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charts/chart10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harts/chart12.xml" ContentType="application/vnd.openxmlformats-officedocument.drawingml.chart+xml"/>
  <Override PartName="/xl/drawings/drawing23.xml" ContentType="application/vnd.openxmlformats-officedocument.drawing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tables/table14.xml" ContentType="application/vnd.openxmlformats-officedocument.spreadsheetml.table+xml"/>
  <Override PartName="/xl/charts/chart14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tables/table16.xml" ContentType="application/vnd.openxmlformats-officedocument.spreadsheetml.table+xml"/>
  <Override PartName="/xl/charts/chart16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tables/table18.xml" ContentType="application/vnd.openxmlformats-officedocument.spreadsheetml.table+xml"/>
  <Override PartName="/xl/charts/chart18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15" yWindow="285" windowWidth="7695" windowHeight="7950"/>
  </bookViews>
  <sheets>
    <sheet name="I.1 &amp; V.C1" sheetId="17" r:id="rId1"/>
    <sheet name="II.D1" sheetId="19" r:id="rId2"/>
    <sheet name="II.D2" sheetId="21" r:id="rId3"/>
    <sheet name="II.E1" sheetId="24" r:id="rId4"/>
    <sheet name="II.E2" sheetId="26" r:id="rId5"/>
    <sheet name="II.F1" sheetId="28" r:id="rId6"/>
    <sheet name="II.F2" sheetId="30" r:id="rId7"/>
    <sheet name="III.B1" sheetId="31" r:id="rId8"/>
    <sheet name="III.B2" sheetId="32" r:id="rId9"/>
    <sheet name="III.B3" sheetId="33" r:id="rId10"/>
    <sheet name="III.B4" sheetId="34" r:id="rId11"/>
    <sheet name="III.B5" sheetId="35" r:id="rId12"/>
    <sheet name="III.B6" sheetId="36" r:id="rId13"/>
    <sheet name="III.C1" sheetId="37" r:id="rId14"/>
    <sheet name="III.C2" sheetId="38" r:id="rId15"/>
    <sheet name="III.C3" sheetId="39" r:id="rId16"/>
    <sheet name="III.C4" sheetId="40" r:id="rId17"/>
    <sheet name="III.D1" sheetId="41" r:id="rId18"/>
    <sheet name="V.B1" sheetId="42" r:id="rId19"/>
  </sheets>
  <externalReferences>
    <externalReference r:id="rId20"/>
  </externalReferences>
  <definedNames>
    <definedName name="_MS2">#REF!</definedName>
    <definedName name="_RRB21">#REF!</definedName>
    <definedName name="_RRB22">#REF!</definedName>
    <definedName name="_RRB23">#REF!</definedName>
    <definedName name="_SUB25">#REF!</definedName>
    <definedName name="_TAB2">#REF!</definedName>
    <definedName name="_TP2">#REF!</definedName>
    <definedName name="_TP21">#REF!</definedName>
    <definedName name="_TP22">#REF!</definedName>
    <definedName name="_TP23">#REF!</definedName>
    <definedName name="A1_">#REF!</definedName>
    <definedName name="A2_">#REF!</definedName>
    <definedName name="A3_">#REF!</definedName>
    <definedName name="A4_">#REF!</definedName>
    <definedName name="ABS">#REF!</definedName>
    <definedName name="ADMOUTGO">#REF!</definedName>
    <definedName name="ASBOY">#REF!</definedName>
    <definedName name="C_TP">#REF!</definedName>
    <definedName name="COPY">#REF!</definedName>
    <definedName name="COST">#REF!</definedName>
    <definedName name="_xlnm.Database">#REF!</definedName>
    <definedName name="END">#REF!</definedName>
    <definedName name="FINAL">'[1]Proj Reimb '!#REF!</definedName>
    <definedName name="IMPACT">'[1]Proj Reimb '!#REF!</definedName>
    <definedName name="INCR75">#REF!</definedName>
    <definedName name="INCRATE">#REF!</definedName>
    <definedName name="INTTR">#REF!</definedName>
    <definedName name="LOAD">'[1]Proj Reimb '!#REF!</definedName>
    <definedName name="OUTGO" localSheetId="18">#REF!</definedName>
    <definedName name="OUTGO">#REF!</definedName>
    <definedName name="PAYII">#REF!</definedName>
    <definedName name="Print_Area_MI">#REF!</definedName>
    <definedName name="_xlnm.Print_Titles" localSheetId="14">III.C2!$1:$2</definedName>
    <definedName name="PRNT">#REF!</definedName>
    <definedName name="RRPAY">#REF!</definedName>
    <definedName name="RRPAY2">#REF!</definedName>
    <definedName name="RRPAY3">#REF!</definedName>
    <definedName name="SAVE">#REF!</definedName>
    <definedName name="SIDE">#REF!</definedName>
    <definedName name="TABLE">#REF!</definedName>
    <definedName name="TAXBEN">#REF!</definedName>
    <definedName name="TB">#REF!</definedName>
    <definedName name="TITLES">#REF!</definedName>
    <definedName name="TPII">#REF!</definedName>
    <definedName name="TPII2001">#REF!</definedName>
    <definedName name="TRANS">#REF!</definedName>
    <definedName name="VC">#REF!</definedName>
    <definedName name="VTP">#REF!</definedName>
    <definedName name="WorkersperBene">III.B4!#REF!</definedName>
    <definedName name="YEARS">#REF!</definedName>
  </definedNames>
  <calcPr calcId="152511"/>
</workbook>
</file>

<file path=xl/calcChain.xml><?xml version="1.0" encoding="utf-8"?>
<calcChain xmlns="http://schemas.openxmlformats.org/spreadsheetml/2006/main">
  <c r="A115" i="34" l="1"/>
  <c r="A138" i="36" l="1"/>
  <c r="A138" i="33"/>
  <c r="A40" i="31" l="1"/>
  <c r="A129" i="30" l="1"/>
  <c r="A128" i="38" l="1"/>
  <c r="A128" i="28"/>
  <c r="A128" i="26" l="1"/>
  <c r="A129" i="21" l="1"/>
  <c r="A98" i="19" l="1"/>
  <c r="A96" i="17" l="1"/>
  <c r="A10" i="39" l="1"/>
  <c r="A11" i="39" s="1"/>
  <c r="A12" i="39" s="1"/>
  <c r="A13" i="39" s="1"/>
  <c r="A14" i="39" s="1"/>
  <c r="A15" i="39" s="1"/>
  <c r="A16" i="39" s="1"/>
  <c r="A17" i="39" s="1"/>
  <c r="A18" i="39" s="1"/>
  <c r="A19" i="39" s="1"/>
  <c r="A20" i="39" s="1"/>
  <c r="A21" i="39" s="1"/>
  <c r="A22" i="39" s="1"/>
  <c r="A23" i="39" s="1"/>
  <c r="A24" i="39" s="1"/>
  <c r="A25" i="39" s="1"/>
  <c r="A26" i="39" s="1"/>
  <c r="A27" i="39" s="1"/>
  <c r="A28" i="39" s="1"/>
  <c r="A29" i="39" s="1"/>
  <c r="A30" i="39" s="1"/>
  <c r="A31" i="39" s="1"/>
  <c r="A32" i="39" s="1"/>
  <c r="A4" i="35" l="1"/>
  <c r="A5" i="35" s="1"/>
  <c r="A6" i="35" s="1"/>
  <c r="A7" i="35" s="1"/>
  <c r="A8" i="35" s="1"/>
  <c r="A9" i="35" s="1"/>
  <c r="A10" i="35" s="1"/>
  <c r="A11" i="35" s="1"/>
  <c r="A12" i="35" s="1"/>
  <c r="A13" i="35" s="1"/>
  <c r="A14" i="35" s="1"/>
  <c r="A15" i="35" s="1"/>
  <c r="A16" i="35" s="1"/>
  <c r="A17" i="35" s="1"/>
  <c r="A18" i="35" s="1"/>
  <c r="A19" i="35" s="1"/>
  <c r="A20" i="35" s="1"/>
  <c r="A21" i="35" s="1"/>
  <c r="A22" i="35" s="1"/>
  <c r="A23" i="35" s="1"/>
  <c r="A24" i="35" s="1"/>
  <c r="A25" i="35" s="1"/>
  <c r="A26" i="35" s="1"/>
  <c r="A27" i="35" s="1"/>
  <c r="A28" i="35" s="1"/>
  <c r="A29" i="35" s="1"/>
  <c r="A30" i="35" s="1"/>
  <c r="A31" i="35" s="1"/>
  <c r="A32" i="35" s="1"/>
  <c r="A33" i="35" s="1"/>
  <c r="A34" i="35" s="1"/>
  <c r="A35" i="35" s="1"/>
  <c r="A36" i="35" s="1"/>
  <c r="A37" i="35" s="1"/>
  <c r="A38" i="35" s="1"/>
  <c r="A39" i="35" s="1"/>
  <c r="A40" i="35" s="1"/>
  <c r="A41" i="35" s="1"/>
  <c r="A42" i="35" s="1"/>
  <c r="A43" i="35" s="1"/>
  <c r="A44" i="35" s="1"/>
  <c r="A45" i="35" s="1"/>
  <c r="A46" i="35" s="1"/>
  <c r="A47" i="35" s="1"/>
  <c r="A48" i="35" s="1"/>
  <c r="A49" i="35" s="1"/>
  <c r="A50" i="35" s="1"/>
  <c r="A51" i="35" s="1"/>
  <c r="A52" i="35" s="1"/>
  <c r="A53" i="35" s="1"/>
  <c r="A54" i="35" s="1"/>
  <c r="A55" i="35" s="1"/>
  <c r="A56" i="35" s="1"/>
  <c r="A57" i="35" s="1"/>
  <c r="A58" i="35" s="1"/>
  <c r="A59" i="35" s="1"/>
  <c r="A60" i="35" s="1"/>
  <c r="A61" i="35" s="1"/>
  <c r="A62" i="35" s="1"/>
  <c r="A63" i="35" s="1"/>
  <c r="A64" i="35" s="1"/>
  <c r="A65" i="35" s="1"/>
  <c r="A66" i="35" s="1"/>
  <c r="A67" i="35" s="1"/>
  <c r="A68" i="35" s="1"/>
  <c r="A69" i="35" s="1"/>
  <c r="A70" i="35" s="1"/>
  <c r="A71" i="35" s="1"/>
  <c r="A72" i="35" s="1"/>
  <c r="A73" i="35" s="1"/>
  <c r="A74" i="35" s="1"/>
  <c r="A75" i="35" s="1"/>
  <c r="A76" i="35" s="1"/>
  <c r="A77" i="35" s="1"/>
  <c r="A6" i="32" l="1"/>
  <c r="A7" i="32" s="1"/>
  <c r="A8" i="32" s="1"/>
  <c r="A9" i="32" s="1"/>
  <c r="A10" i="32" s="1"/>
  <c r="A11" i="32" s="1"/>
  <c r="A12" i="32" s="1"/>
  <c r="A13" i="32" s="1"/>
  <c r="A14" i="32" s="1"/>
  <c r="A15" i="32" s="1"/>
  <c r="A16" i="32" s="1"/>
  <c r="A17" i="32" s="1"/>
  <c r="A18" i="32" s="1"/>
  <c r="A19" i="32" s="1"/>
  <c r="A20" i="32" s="1"/>
  <c r="A23" i="32" s="1"/>
  <c r="A24" i="32" s="1"/>
  <c r="A25" i="32" s="1"/>
  <c r="A26" i="32" s="1"/>
  <c r="A27" i="32" s="1"/>
  <c r="A28" i="32" s="1"/>
  <c r="A29" i="32" s="1"/>
  <c r="A30" i="32" s="1"/>
  <c r="A31" i="32" s="1"/>
  <c r="A32" i="32" s="1"/>
  <c r="A33" i="32" s="1"/>
  <c r="A34" i="32" s="1"/>
  <c r="A35" i="32" s="1"/>
  <c r="A36" i="32" s="1"/>
  <c r="A37" i="32" s="1"/>
  <c r="A38" i="32" s="1"/>
  <c r="A39" i="32" s="1"/>
  <c r="A40" i="32" s="1"/>
  <c r="A41" i="32" s="1"/>
  <c r="A42" i="32" s="1"/>
  <c r="A43" i="32" s="1"/>
  <c r="A44" i="32" s="1"/>
  <c r="A45" i="32" s="1"/>
  <c r="A46" i="32" s="1"/>
  <c r="A47" i="32" s="1"/>
  <c r="A48" i="32" s="1"/>
  <c r="A49" i="32" s="1"/>
  <c r="A50" i="32" s="1"/>
  <c r="A51" i="32" s="1"/>
  <c r="A52" i="32" s="1"/>
  <c r="A53" i="32" s="1"/>
  <c r="A54" i="32" s="1"/>
  <c r="A55" i="32" s="1"/>
  <c r="A56" i="32" s="1"/>
  <c r="A57" i="32" s="1"/>
  <c r="A61" i="32"/>
  <c r="A62" i="32" s="1"/>
  <c r="A63" i="32" s="1"/>
  <c r="A64" i="32" s="1"/>
  <c r="A65" i="32" s="1"/>
  <c r="A66" i="32" s="1"/>
  <c r="A67" i="32" s="1"/>
  <c r="A68" i="32" s="1"/>
  <c r="A69" i="32" s="1"/>
  <c r="A70" i="32" s="1"/>
  <c r="A71" i="32" s="1"/>
  <c r="A72" i="32" l="1"/>
  <c r="A8" i="31"/>
  <c r="A9" i="31" s="1"/>
  <c r="A10" i="31" s="1"/>
  <c r="A11" i="31" s="1"/>
  <c r="A12" i="31" s="1"/>
  <c r="A13" i="31" s="1"/>
  <c r="A14" i="31" s="1"/>
  <c r="A15" i="31" s="1"/>
  <c r="A16" i="31" s="1"/>
  <c r="A17" i="31" s="1"/>
  <c r="A18" i="31" s="1"/>
  <c r="A19" i="31" s="1"/>
  <c r="A20" i="31" s="1"/>
  <c r="A21" i="31" s="1"/>
  <c r="A22" i="31" s="1"/>
  <c r="A23" i="31" s="1"/>
  <c r="A24" i="31" s="1"/>
  <c r="A25" i="31" s="1"/>
  <c r="A26" i="31" s="1"/>
  <c r="A27" i="31" s="1"/>
  <c r="A28" i="31" s="1"/>
  <c r="A29" i="31" s="1"/>
  <c r="A30" i="31" s="1"/>
  <c r="A31" i="31" s="1"/>
  <c r="A32" i="31" s="1"/>
  <c r="A33" i="31" s="1"/>
  <c r="A34" i="31" s="1"/>
  <c r="A35" i="31" s="1"/>
  <c r="A36" i="31" s="1"/>
  <c r="A37" i="31" s="1"/>
  <c r="A38" i="31" s="1"/>
</calcChain>
</file>

<file path=xl/sharedStrings.xml><?xml version="1.0" encoding="utf-8"?>
<sst xmlns="http://schemas.openxmlformats.org/spreadsheetml/2006/main" count="119" uniqueCount="81">
  <si>
    <t>Total</t>
  </si>
  <si>
    <t>Part A</t>
  </si>
  <si>
    <t>Part B</t>
  </si>
  <si>
    <t>Part D</t>
  </si>
  <si>
    <t>CY</t>
  </si>
  <si>
    <t>Current Law</t>
  </si>
  <si>
    <t>Illustrative Alternative</t>
  </si>
  <si>
    <t>Year</t>
  </si>
  <si>
    <t>Medicare Expenditures as a Percentage of the Gross Domestic Product under Current Law and Illustrative Alternative Projections</t>
  </si>
  <si>
    <t>Medicare Expenditures as a Percentage of the Gross Domestic Product</t>
  </si>
  <si>
    <t>Calendar year</t>
  </si>
  <si>
    <t>Medicare Sources of Non-Interest Income and Expenditures as a Percentage of the Gross Domestic Product</t>
  </si>
  <si>
    <t>Deficit</t>
  </si>
  <si>
    <t>State transfers and drug fees</t>
  </si>
  <si>
    <t>Premiums</t>
  </si>
  <si>
    <t xml:space="preserve">Tax on OASDI benefits
</t>
  </si>
  <si>
    <t>Payroll taxes</t>
  </si>
  <si>
    <t>General revenue transfers</t>
  </si>
  <si>
    <t>Top line</t>
  </si>
  <si>
    <t>HI Trust Fund Balance at Beginning of Year as a Percentage of Annual Expenditures</t>
  </si>
  <si>
    <t>Fund</t>
  </si>
  <si>
    <t>Long-Range HI Non-Interest Income and Cost as a Percentage of Taxable Payroll, Intermediate Assumptions</t>
  </si>
  <si>
    <t>Income rate (Payable benefits)</t>
  </si>
  <si>
    <t>Cost rate</t>
  </si>
  <si>
    <t>Income rate</t>
  </si>
  <si>
    <t>Year2</t>
  </si>
  <si>
    <t>SMI Expenditures and Premiums as a Percentage of the Gross Domestic Product</t>
  </si>
  <si>
    <t>Total expenditures</t>
  </si>
  <si>
    <t>Calendar Year</t>
  </si>
  <si>
    <t>Part B expenditures</t>
  </si>
  <si>
    <t>Total Premiums</t>
  </si>
  <si>
    <t>Part B premiums</t>
  </si>
  <si>
    <t>Average OASI benefit</t>
  </si>
  <si>
    <t>Average SMI benefit</t>
  </si>
  <si>
    <t>Total SMI out-of-pocket</t>
  </si>
  <si>
    <t>Average SMI premium</t>
  </si>
  <si>
    <t>Income</t>
  </si>
  <si>
    <t>Expenditures</t>
  </si>
  <si>
    <t>HI Expenditures and Income [In billions]</t>
  </si>
  <si>
    <t>Vertical Line</t>
  </si>
  <si>
    <t>High Cost</t>
  </si>
  <si>
    <t>Intermediate</t>
  </si>
  <si>
    <t>Low Cost</t>
  </si>
  <si>
    <t>Historical</t>
  </si>
  <si>
    <t>HI Trust Fund Balance at the Beginning of the Year as a Percentage of Annual Expenditures</t>
  </si>
  <si>
    <t>Vertical line</t>
  </si>
  <si>
    <t>High-cost</t>
  </si>
  <si>
    <t>Low-cost</t>
  </si>
  <si>
    <t>Estimated HI Cost and Income Rates as a Percentage of Taxable Payroll</t>
  </si>
  <si>
    <t>Workers per Beneficiary</t>
  </si>
  <si>
    <t>Workers per HI Beneficiary</t>
  </si>
  <si>
    <t>Horizontal Line</t>
  </si>
  <si>
    <t>Present Value</t>
  </si>
  <si>
    <t>Ending Year of Valuation Period</t>
  </si>
  <si>
    <t>Comparison of HI Cost and Income Rate Projections: Current versus Prior Year’s Reports</t>
  </si>
  <si>
    <t>TS</t>
  </si>
  <si>
    <t>Disabled general revenue contribution</t>
  </si>
  <si>
    <t>Aged general revenue contribution</t>
  </si>
  <si>
    <t>Beneficiary premium</t>
  </si>
  <si>
    <t>Financing Period</t>
  </si>
  <si>
    <t>Part B Aged and Disabled Monthly Per Capita Trust Fund Income</t>
  </si>
  <si>
    <t>Percent</t>
  </si>
  <si>
    <t>Premium Income as a Percentage of Part B Expenditures</t>
  </si>
  <si>
    <t>Upper range growth</t>
  </si>
  <si>
    <t>Intermediate assumptions</t>
  </si>
  <si>
    <t>Lower growth range</t>
  </si>
  <si>
    <t>Prior report</t>
  </si>
  <si>
    <t xml:space="preserve">Current report </t>
  </si>
  <si>
    <t>Comparison of Part B Projections as a Percentage of the Gross Domestic Product: Current versus Prior Year’s Reports</t>
  </si>
  <si>
    <t>Comparison of Part D Projections as a Percentage of the Gross Domestic Product: Current versus Prior Year’s Reports</t>
  </si>
  <si>
    <t>Line</t>
  </si>
  <si>
    <t>Projected Difference between Total Medicare Outlays and Dedicated Financing Sources, as a Percentage of Total Outlays</t>
  </si>
  <si>
    <t>Present Value of Cumulative HI Taxes Less Expenditures through Year Shown, Evaluated under Current-Law Tax Rates and Legislated Expenditures [Present value as of January 1, 2017; in trillions]</t>
  </si>
  <si>
    <t>2017 Income rate</t>
  </si>
  <si>
    <t>2017 Cost rate</t>
  </si>
  <si>
    <t>Comparison of Average Monthly SMI Benefits, Premiums, and Cost-Sharing to the Average Monthly Social Security Benefit [Amounts in constant 2017 dollars]</t>
  </si>
  <si>
    <t>2018 Income rate</t>
  </si>
  <si>
    <t>2018 Cost rate</t>
  </si>
  <si>
    <t>Actuarial Status of the Part B Account in the SMI Trust Fund through Calendar Year 2018</t>
  </si>
  <si>
    <t>Column1</t>
  </si>
  <si>
    <t>Column2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</si>
</sst>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%"/>
    <numFmt numFmtId="166" formatCode="&quot;$&quot;#,##0"/>
    <numFmt numFmtId="167" formatCode="_(* #,##0_);_(* \(#,##0\);_(* &quot;-&quot;??_);_(@_)"/>
    <numFmt numFmtId="168" formatCode="0.00000"/>
    <numFmt numFmtId="169" formatCode="0.0000"/>
    <numFmt numFmtId="170" formatCode="0.0"/>
    <numFmt numFmtId="171" formatCode="0.000"/>
    <numFmt numFmtId="172" formatCode="0.000%"/>
  </numFmts>
  <fonts count="17">
    <font>
      <sz val="10"/>
      <name val="Times New Roman"/>
      <family val="1"/>
    </font>
    <font>
      <sz val="10"/>
      <name val="Times New Roman"/>
      <family val="1"/>
    </font>
    <font>
      <sz val="10"/>
      <name val="Courier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color theme="1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sz val="10"/>
      <name val="Arial"/>
      <family val="2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name val="Times New Roman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1">
    <xf numFmtId="164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4" fillId="0" borderId="0"/>
    <xf numFmtId="0" fontId="6" fillId="0" borderId="0"/>
    <xf numFmtId="9" fontId="5" fillId="0" borderId="0" applyFont="0" applyFill="0" applyBorder="0" applyAlignment="0" applyProtection="0"/>
    <xf numFmtId="0" fontId="3" fillId="0" borderId="0"/>
    <xf numFmtId="0" fontId="3" fillId="0" borderId="0"/>
  </cellStyleXfs>
  <cellXfs count="180">
    <xf numFmtId="164" fontId="0" fillId="0" borderId="0" xfId="0"/>
    <xf numFmtId="164" fontId="1" fillId="0" borderId="0" xfId="0" applyFont="1"/>
    <xf numFmtId="164" fontId="1" fillId="0" borderId="0" xfId="0" applyFont="1" applyAlignment="1">
      <alignment horizontal="center"/>
    </xf>
    <xf numFmtId="10" fontId="1" fillId="0" borderId="0" xfId="0" applyNumberFormat="1" applyFont="1"/>
    <xf numFmtId="164" fontId="1" fillId="0" borderId="1" xfId="0" applyFont="1" applyBorder="1" applyAlignment="1">
      <alignment horizontal="center"/>
    </xf>
    <xf numFmtId="0" fontId="1" fillId="0" borderId="0" xfId="3" applyFont="1"/>
    <xf numFmtId="10" fontId="1" fillId="0" borderId="0" xfId="3" applyNumberFormat="1" applyFont="1"/>
    <xf numFmtId="164" fontId="0" fillId="0" borderId="0" xfId="0" applyFill="1"/>
    <xf numFmtId="0" fontId="4" fillId="0" borderId="0" xfId="3" applyFont="1" applyAlignment="1">
      <alignment horizontal="center"/>
    </xf>
    <xf numFmtId="0" fontId="4" fillId="0" borderId="0" xfId="3" applyFont="1"/>
    <xf numFmtId="164" fontId="4" fillId="0" borderId="0" xfId="0" applyFont="1" applyAlignment="1">
      <alignment horizontal="centerContinuous"/>
    </xf>
    <xf numFmtId="10" fontId="4" fillId="0" borderId="0" xfId="0" applyNumberFormat="1" applyFont="1" applyAlignment="1">
      <alignment horizontal="centerContinuous"/>
    </xf>
    <xf numFmtId="10" fontId="4" fillId="0" borderId="0" xfId="3" applyNumberFormat="1" applyFont="1"/>
    <xf numFmtId="164" fontId="0" fillId="2" borderId="0" xfId="0" applyFill="1"/>
    <xf numFmtId="0" fontId="1" fillId="0" borderId="0" xfId="4" applyFill="1"/>
    <xf numFmtId="164" fontId="1" fillId="0" borderId="0" xfId="0" applyFont="1" applyAlignment="1">
      <alignment vertical="top"/>
    </xf>
    <xf numFmtId="0" fontId="1" fillId="0" borderId="0" xfId="3" applyFont="1" applyAlignment="1">
      <alignment vertical="top"/>
    </xf>
    <xf numFmtId="0" fontId="1" fillId="0" borderId="0" xfId="3" applyFont="1" applyFill="1"/>
    <xf numFmtId="165" fontId="1" fillId="0" borderId="0" xfId="2" applyNumberFormat="1" applyFont="1" applyFill="1" applyBorder="1"/>
    <xf numFmtId="164" fontId="1" fillId="0" borderId="0" xfId="0" applyFont="1" applyFill="1" applyBorder="1"/>
    <xf numFmtId="10" fontId="1" fillId="0" borderId="0" xfId="2" applyNumberFormat="1" applyFont="1" applyFill="1" applyBorder="1"/>
    <xf numFmtId="10" fontId="1" fillId="0" borderId="0" xfId="0" applyNumberFormat="1" applyFont="1" applyFill="1" applyBorder="1"/>
    <xf numFmtId="164" fontId="1" fillId="0" borderId="0" xfId="0" applyFont="1" applyFill="1" applyBorder="1" applyAlignment="1">
      <alignment horizontal="left"/>
    </xf>
    <xf numFmtId="164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164" fontId="0" fillId="0" borderId="0" xfId="0" applyAlignment="1">
      <alignment vertical="top"/>
    </xf>
    <xf numFmtId="164" fontId="0" fillId="0" borderId="0" xfId="0" applyFont="1"/>
    <xf numFmtId="2" fontId="0" fillId="0" borderId="0" xfId="0" applyNumberFormat="1" applyFill="1"/>
    <xf numFmtId="164" fontId="0" fillId="0" borderId="0" xfId="0" applyFont="1" applyAlignment="1">
      <alignment horizontal="right"/>
    </xf>
    <xf numFmtId="10" fontId="0" fillId="0" borderId="0" xfId="0" applyNumberFormat="1" applyFont="1" applyAlignment="1">
      <alignment horizontal="right"/>
    </xf>
    <xf numFmtId="10" fontId="4" fillId="0" borderId="0" xfId="0" applyNumberFormat="1" applyFont="1" applyFill="1"/>
    <xf numFmtId="0" fontId="4" fillId="0" borderId="0" xfId="3" applyFont="1" applyAlignment="1">
      <alignment horizontal="left" vertical="top"/>
    </xf>
    <xf numFmtId="0" fontId="4" fillId="0" borderId="0" xfId="3" applyFont="1" applyAlignment="1">
      <alignment horizontal="right"/>
    </xf>
    <xf numFmtId="0" fontId="4" fillId="0" borderId="0" xfId="3" applyFont="1" applyFill="1" applyAlignment="1">
      <alignment horizontal="left"/>
    </xf>
    <xf numFmtId="164" fontId="4" fillId="0" borderId="0" xfId="0" applyFont="1" applyFill="1"/>
    <xf numFmtId="164" fontId="0" fillId="0" borderId="0" xfId="0" applyAlignment="1">
      <alignment horizontal="left" vertical="top"/>
    </xf>
    <xf numFmtId="164" fontId="0" fillId="0" borderId="0" xfId="0" applyBorder="1" applyAlignment="1">
      <alignment horizontal="left"/>
    </xf>
    <xf numFmtId="166" fontId="1" fillId="0" borderId="0" xfId="1" applyNumberFormat="1" applyFont="1"/>
    <xf numFmtId="166" fontId="1" fillId="2" borderId="0" xfId="1" applyNumberFormat="1" applyFont="1" applyFill="1"/>
    <xf numFmtId="164" fontId="0" fillId="0" borderId="0" xfId="0" applyFill="1" applyBorder="1" applyAlignment="1">
      <alignment horizontal="left"/>
    </xf>
    <xf numFmtId="164" fontId="0" fillId="0" borderId="0" xfId="0" applyFont="1" applyAlignment="1">
      <alignment vertical="top"/>
    </xf>
    <xf numFmtId="0" fontId="3" fillId="0" borderId="0" xfId="4" applyFont="1" applyAlignment="1">
      <alignment horizontal="right"/>
    </xf>
    <xf numFmtId="3" fontId="0" fillId="0" borderId="0" xfId="4" applyNumberFormat="1" applyFont="1" applyAlignment="1">
      <alignment horizontal="right"/>
    </xf>
    <xf numFmtId="0" fontId="0" fillId="0" borderId="0" xfId="4" applyFont="1" applyAlignment="1">
      <alignment horizontal="center"/>
    </xf>
    <xf numFmtId="167" fontId="3" fillId="0" borderId="0" xfId="5" applyNumberFormat="1" applyFont="1" applyAlignment="1">
      <alignment horizontal="right"/>
    </xf>
    <xf numFmtId="0" fontId="0" fillId="0" borderId="0" xfId="4" applyFont="1" applyAlignment="1">
      <alignment horizontal="left"/>
    </xf>
    <xf numFmtId="0" fontId="0" fillId="0" borderId="0" xfId="4" applyFont="1" applyAlignment="1">
      <alignment horizontal="right"/>
    </xf>
    <xf numFmtId="0" fontId="0" fillId="0" borderId="0" xfId="4" applyFont="1" applyAlignment="1">
      <alignment horizontal="left" vertical="top"/>
    </xf>
    <xf numFmtId="0" fontId="1" fillId="0" borderId="0" xfId="4"/>
    <xf numFmtId="9" fontId="1" fillId="0" borderId="0" xfId="4" applyNumberFormat="1"/>
    <xf numFmtId="9" fontId="1" fillId="0" borderId="0" xfId="4" applyNumberFormat="1" applyFill="1"/>
    <xf numFmtId="1" fontId="1" fillId="0" borderId="0" xfId="4" applyNumberFormat="1" applyFill="1"/>
    <xf numFmtId="9" fontId="5" fillId="0" borderId="0" xfId="4" applyNumberFormat="1" applyFont="1" applyAlignment="1">
      <alignment horizontal="center"/>
    </xf>
    <xf numFmtId="9" fontId="5" fillId="0" borderId="0" xfId="4" applyNumberFormat="1" applyFont="1" applyFill="1" applyAlignment="1">
      <alignment horizontal="center"/>
    </xf>
    <xf numFmtId="0" fontId="1" fillId="0" borderId="0" xfId="4" applyFill="1" applyAlignment="1">
      <alignment horizontal="left"/>
    </xf>
    <xf numFmtId="0" fontId="1" fillId="0" borderId="0" xfId="4" applyAlignment="1">
      <alignment horizontal="left" vertical="top"/>
    </xf>
    <xf numFmtId="0" fontId="3" fillId="0" borderId="0" xfId="6" applyFont="1"/>
    <xf numFmtId="0" fontId="3" fillId="0" borderId="0" xfId="6" applyFont="1" applyFill="1"/>
    <xf numFmtId="168" fontId="1" fillId="0" borderId="0" xfId="6" applyNumberFormat="1" applyFont="1" applyFill="1"/>
    <xf numFmtId="0" fontId="1" fillId="0" borderId="0" xfId="6" applyFont="1" applyFill="1"/>
    <xf numFmtId="169" fontId="1" fillId="0" borderId="0" xfId="6" applyNumberFormat="1" applyFont="1" applyFill="1"/>
    <xf numFmtId="0" fontId="1" fillId="0" borderId="0" xfId="6" applyFont="1" applyFill="1" applyAlignment="1">
      <alignment horizontal="center"/>
    </xf>
    <xf numFmtId="0" fontId="1" fillId="0" borderId="0" xfId="6" applyFont="1" applyFill="1" applyAlignment="1">
      <alignment horizontal="left"/>
    </xf>
    <xf numFmtId="0" fontId="1" fillId="0" borderId="0" xfId="6" applyFont="1" applyFill="1" applyAlignment="1">
      <alignment horizontal="left" vertical="top"/>
    </xf>
    <xf numFmtId="0" fontId="3" fillId="0" borderId="0" xfId="4" applyFont="1"/>
    <xf numFmtId="0" fontId="0" fillId="0" borderId="0" xfId="4" applyFont="1"/>
    <xf numFmtId="3" fontId="0" fillId="0" borderId="0" xfId="4" applyNumberFormat="1" applyFont="1"/>
    <xf numFmtId="170" fontId="0" fillId="0" borderId="0" xfId="4" applyNumberFormat="1" applyFont="1"/>
    <xf numFmtId="169" fontId="1" fillId="0" borderId="0" xfId="4" applyNumberFormat="1"/>
    <xf numFmtId="0" fontId="3" fillId="0" borderId="0" xfId="4" applyFont="1" applyAlignment="1">
      <alignment horizontal="left" vertical="top"/>
    </xf>
    <xf numFmtId="0" fontId="6" fillId="0" borderId="0" xfId="7"/>
    <xf numFmtId="170" fontId="6" fillId="0" borderId="0" xfId="7" applyNumberFormat="1"/>
    <xf numFmtId="0" fontId="6" fillId="0" borderId="0" xfId="7" applyAlignment="1">
      <alignment horizontal="left"/>
    </xf>
    <xf numFmtId="0" fontId="6" fillId="0" borderId="0" xfId="7" applyAlignment="1">
      <alignment horizontal="left" vertical="top"/>
    </xf>
    <xf numFmtId="0" fontId="3" fillId="0" borderId="0" xfId="4" applyFont="1" applyFill="1"/>
    <xf numFmtId="10" fontId="0" fillId="0" borderId="0" xfId="4" applyNumberFormat="1" applyFont="1" applyAlignment="1">
      <alignment horizontal="right" vertical="top"/>
    </xf>
    <xf numFmtId="0" fontId="7" fillId="0" borderId="0" xfId="4" applyFont="1"/>
    <xf numFmtId="0" fontId="4" fillId="0" borderId="0" xfId="6"/>
    <xf numFmtId="170" fontId="4" fillId="0" borderId="0" xfId="6" applyNumberFormat="1"/>
    <xf numFmtId="171" fontId="4" fillId="0" borderId="0" xfId="6" applyNumberFormat="1" applyFont="1" applyFill="1"/>
    <xf numFmtId="165" fontId="1" fillId="0" borderId="0" xfId="6" applyNumberFormat="1" applyFont="1" applyFill="1"/>
    <xf numFmtId="171" fontId="4" fillId="0" borderId="0" xfId="6" applyNumberFormat="1" applyFont="1" applyFill="1" applyBorder="1"/>
    <xf numFmtId="0" fontId="1" fillId="0" borderId="0" xfId="6" applyFont="1" applyFill="1" applyBorder="1"/>
    <xf numFmtId="165" fontId="1" fillId="0" borderId="0" xfId="6" applyNumberFormat="1" applyFont="1" applyFill="1" applyBorder="1"/>
    <xf numFmtId="171" fontId="1" fillId="0" borderId="0" xfId="6" applyNumberFormat="1" applyFont="1" applyFill="1" applyBorder="1"/>
    <xf numFmtId="0" fontId="4" fillId="0" borderId="0" xfId="6" applyFont="1" applyFill="1" applyBorder="1"/>
    <xf numFmtId="0" fontId="5" fillId="0" borderId="0" xfId="6" applyFont="1"/>
    <xf numFmtId="0" fontId="1" fillId="0" borderId="0" xfId="6" applyFont="1"/>
    <xf numFmtId="10" fontId="1" fillId="0" borderId="0" xfId="6" applyNumberFormat="1" applyFont="1" applyFill="1"/>
    <xf numFmtId="10" fontId="1" fillId="0" borderId="0" xfId="6" applyNumberFormat="1" applyFont="1"/>
    <xf numFmtId="0" fontId="1" fillId="0" borderId="0" xfId="6" applyFont="1" applyAlignment="1">
      <alignment horizontal="center"/>
    </xf>
    <xf numFmtId="3" fontId="1" fillId="0" borderId="0" xfId="6" applyNumberFormat="1" applyFont="1"/>
    <xf numFmtId="10" fontId="1" fillId="0" borderId="0" xfId="8" applyNumberFormat="1" applyFont="1"/>
    <xf numFmtId="10" fontId="1" fillId="0" borderId="0" xfId="9" applyNumberFormat="1" applyFont="1"/>
    <xf numFmtId="1" fontId="1" fillId="0" borderId="0" xfId="6" applyNumberFormat="1" applyFont="1"/>
    <xf numFmtId="1" fontId="1" fillId="0" borderId="0" xfId="6" applyNumberFormat="1" applyFont="1" applyFill="1"/>
    <xf numFmtId="10" fontId="1" fillId="0" borderId="0" xfId="9" applyNumberFormat="1" applyFont="1" applyFill="1"/>
    <xf numFmtId="0" fontId="1" fillId="0" borderId="0" xfId="6" applyFont="1" applyAlignment="1">
      <alignment horizontal="left" vertical="top"/>
    </xf>
    <xf numFmtId="0" fontId="1" fillId="0" borderId="0" xfId="10" applyFont="1"/>
    <xf numFmtId="0" fontId="6" fillId="0" borderId="0" xfId="10" applyFont="1" applyFill="1"/>
    <xf numFmtId="10" fontId="6" fillId="0" borderId="0" xfId="10" applyNumberFormat="1" applyFont="1" applyFill="1"/>
    <xf numFmtId="0" fontId="6" fillId="0" borderId="0" xfId="10" applyFont="1" applyFill="1" applyAlignment="1">
      <alignment horizontal="center"/>
    </xf>
    <xf numFmtId="3" fontId="6" fillId="0" borderId="0" xfId="10" applyNumberFormat="1" applyFont="1" applyFill="1"/>
    <xf numFmtId="165" fontId="6" fillId="0" borderId="0" xfId="10" applyNumberFormat="1" applyFont="1" applyFill="1"/>
    <xf numFmtId="0" fontId="1" fillId="0" borderId="0" xfId="10" applyFont="1" applyAlignment="1">
      <alignment horizontal="left" vertical="top"/>
    </xf>
    <xf numFmtId="164" fontId="8" fillId="0" borderId="0" xfId="0" applyFont="1" applyAlignment="1">
      <alignment horizontal="center"/>
    </xf>
    <xf numFmtId="10" fontId="8" fillId="0" borderId="0" xfId="0" applyNumberFormat="1" applyFont="1"/>
    <xf numFmtId="0" fontId="8" fillId="0" borderId="0" xfId="3" applyFont="1" applyFill="1"/>
    <xf numFmtId="10" fontId="8" fillId="0" borderId="0" xfId="3" applyNumberFormat="1" applyFont="1" applyFill="1"/>
    <xf numFmtId="164" fontId="8" fillId="0" borderId="0" xfId="0" applyFont="1" applyFill="1"/>
    <xf numFmtId="165" fontId="8" fillId="0" borderId="0" xfId="2" applyNumberFormat="1" applyFont="1" applyFill="1"/>
    <xf numFmtId="10" fontId="8" fillId="0" borderId="0" xfId="2" applyNumberFormat="1" applyFont="1" applyFill="1"/>
    <xf numFmtId="10" fontId="8" fillId="0" borderId="0" xfId="0" applyNumberFormat="1" applyFont="1" applyFill="1"/>
    <xf numFmtId="10" fontId="8" fillId="0" borderId="0" xfId="0" applyNumberFormat="1" applyFont="1" applyAlignment="1">
      <alignment horizontal="right"/>
    </xf>
    <xf numFmtId="0" fontId="9" fillId="0" borderId="0" xfId="3" applyFont="1" applyFill="1" applyAlignment="1">
      <alignment horizontal="right"/>
    </xf>
    <xf numFmtId="166" fontId="8" fillId="0" borderId="0" xfId="1" applyNumberFormat="1" applyFont="1"/>
    <xf numFmtId="0" fontId="8" fillId="0" borderId="0" xfId="4" applyFont="1" applyAlignment="1">
      <alignment horizontal="center"/>
    </xf>
    <xf numFmtId="3" fontId="8" fillId="0" borderId="0" xfId="4" applyNumberFormat="1" applyFont="1" applyAlignment="1">
      <alignment horizontal="right"/>
    </xf>
    <xf numFmtId="0" fontId="8" fillId="0" borderId="0" xfId="6" applyFont="1" applyFill="1"/>
    <xf numFmtId="168" fontId="8" fillId="0" borderId="0" xfId="6" applyNumberFormat="1" applyFont="1" applyFill="1"/>
    <xf numFmtId="0" fontId="10" fillId="0" borderId="0" xfId="6" applyFont="1" applyFill="1"/>
    <xf numFmtId="0" fontId="8" fillId="0" borderId="0" xfId="4" applyFont="1"/>
    <xf numFmtId="170" fontId="8" fillId="0" borderId="0" xfId="4" applyNumberFormat="1" applyFont="1"/>
    <xf numFmtId="0" fontId="0" fillId="0" borderId="0" xfId="6" applyFont="1" applyFill="1" applyAlignment="1">
      <alignment horizontal="left"/>
    </xf>
    <xf numFmtId="0" fontId="8" fillId="0" borderId="0" xfId="4" applyFont="1" applyAlignment="1">
      <alignment horizontal="left" vertical="top"/>
    </xf>
    <xf numFmtId="10" fontId="8" fillId="0" borderId="0" xfId="4" applyNumberFormat="1" applyFont="1" applyAlignment="1">
      <alignment horizontal="right" vertical="top"/>
    </xf>
    <xf numFmtId="165" fontId="8" fillId="0" borderId="0" xfId="6" applyNumberFormat="1" applyFont="1" applyFill="1"/>
    <xf numFmtId="0" fontId="0" fillId="0" borderId="0" xfId="6" applyFont="1" applyFill="1" applyBorder="1" applyAlignment="1">
      <alignment horizontal="left" vertical="top"/>
    </xf>
    <xf numFmtId="0" fontId="8" fillId="0" borderId="0" xfId="6" applyFont="1" applyAlignment="1">
      <alignment horizontal="center"/>
    </xf>
    <xf numFmtId="10" fontId="8" fillId="0" borderId="0" xfId="6" applyNumberFormat="1" applyFont="1"/>
    <xf numFmtId="3" fontId="8" fillId="0" borderId="0" xfId="6" applyNumberFormat="1" applyFont="1"/>
    <xf numFmtId="0" fontId="8" fillId="0" borderId="0" xfId="6" applyFont="1"/>
    <xf numFmtId="0" fontId="11" fillId="0" borderId="0" xfId="10" applyFont="1" applyFill="1" applyAlignment="1">
      <alignment horizontal="center"/>
    </xf>
    <xf numFmtId="10" fontId="11" fillId="0" borderId="0" xfId="10" applyNumberFormat="1" applyFont="1" applyFill="1"/>
    <xf numFmtId="0" fontId="11" fillId="0" borderId="0" xfId="10" applyFont="1" applyFill="1"/>
    <xf numFmtId="0" fontId="8" fillId="0" borderId="0" xfId="6" applyFont="1" applyFill="1" applyBorder="1"/>
    <xf numFmtId="10" fontId="12" fillId="0" borderId="0" xfId="0" applyNumberFormat="1" applyFont="1" applyAlignment="1">
      <alignment horizontal="right"/>
    </xf>
    <xf numFmtId="164" fontId="12" fillId="0" borderId="0" xfId="0" applyFont="1" applyAlignment="1">
      <alignment horizontal="right"/>
    </xf>
    <xf numFmtId="169" fontId="6" fillId="0" borderId="0" xfId="10" applyNumberFormat="1" applyFont="1" applyFill="1"/>
    <xf numFmtId="10" fontId="13" fillId="0" borderId="0" xfId="0" applyNumberFormat="1" applyFont="1"/>
    <xf numFmtId="0" fontId="13" fillId="0" borderId="0" xfId="3" applyFont="1" applyFill="1"/>
    <xf numFmtId="10" fontId="13" fillId="0" borderId="0" xfId="3" applyNumberFormat="1" applyFont="1" applyFill="1"/>
    <xf numFmtId="164" fontId="13" fillId="0" borderId="0" xfId="0" applyFont="1" applyFill="1"/>
    <xf numFmtId="165" fontId="13" fillId="0" borderId="0" xfId="2" applyNumberFormat="1" applyFont="1" applyFill="1"/>
    <xf numFmtId="10" fontId="13" fillId="0" borderId="0" xfId="2" applyNumberFormat="1" applyFont="1" applyFill="1"/>
    <xf numFmtId="10" fontId="13" fillId="0" borderId="0" xfId="0" applyNumberFormat="1" applyFont="1" applyFill="1"/>
    <xf numFmtId="0" fontId="0" fillId="0" borderId="0" xfId="0" applyNumberFormat="1"/>
    <xf numFmtId="0" fontId="4" fillId="0" borderId="0" xfId="3" applyFont="1" applyFill="1" applyAlignment="1">
      <alignment horizontal="right"/>
    </xf>
    <xf numFmtId="10" fontId="4" fillId="0" borderId="0" xfId="3" applyNumberFormat="1" applyFont="1" applyFill="1"/>
    <xf numFmtId="0" fontId="0" fillId="0" borderId="0" xfId="4" applyFont="1" applyAlignment="1">
      <alignment horizontal="center" vertical="top"/>
    </xf>
    <xf numFmtId="166" fontId="0" fillId="0" borderId="0" xfId="1" applyNumberFormat="1" applyFont="1"/>
    <xf numFmtId="166" fontId="0" fillId="2" borderId="0" xfId="1" applyNumberFormat="1" applyFont="1" applyFill="1"/>
    <xf numFmtId="166" fontId="0" fillId="0" borderId="0" xfId="1" applyNumberFormat="1" applyFont="1" applyFill="1"/>
    <xf numFmtId="0" fontId="1" fillId="0" borderId="0" xfId="6" applyFont="1" applyFill="1" applyBorder="1" applyAlignment="1">
      <alignment horizontal="left"/>
    </xf>
    <xf numFmtId="0" fontId="0" fillId="0" borderId="0" xfId="1" applyNumberFormat="1" applyFont="1" applyFill="1" applyBorder="1"/>
    <xf numFmtId="1" fontId="0" fillId="0" borderId="0" xfId="1" applyNumberFormat="1" applyFont="1" applyFill="1" applyBorder="1"/>
    <xf numFmtId="0" fontId="0" fillId="0" borderId="0" xfId="6" applyFont="1" applyFill="1"/>
    <xf numFmtId="168" fontId="0" fillId="0" borderId="0" xfId="6" applyNumberFormat="1" applyFont="1" applyFill="1"/>
    <xf numFmtId="0" fontId="1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/>
    <xf numFmtId="0" fontId="13" fillId="0" borderId="0" xfId="6" applyFont="1" applyFill="1"/>
    <xf numFmtId="165" fontId="13" fillId="0" borderId="0" xfId="6" applyNumberFormat="1" applyFont="1" applyFill="1"/>
    <xf numFmtId="0" fontId="13" fillId="0" borderId="0" xfId="6" applyFont="1" applyAlignment="1">
      <alignment horizontal="center"/>
    </xf>
    <xf numFmtId="10" fontId="13" fillId="0" borderId="0" xfId="6" applyNumberFormat="1" applyFont="1"/>
    <xf numFmtId="3" fontId="13" fillId="0" borderId="0" xfId="6" applyNumberFormat="1" applyFont="1"/>
    <xf numFmtId="0" fontId="13" fillId="0" borderId="0" xfId="6" applyFont="1"/>
    <xf numFmtId="0" fontId="14" fillId="0" borderId="0" xfId="10" applyFont="1" applyFill="1" applyAlignment="1">
      <alignment horizontal="center"/>
    </xf>
    <xf numFmtId="10" fontId="14" fillId="0" borderId="0" xfId="10" applyNumberFormat="1" applyFont="1" applyFill="1"/>
    <xf numFmtId="0" fontId="14" fillId="0" borderId="0" xfId="10" applyFont="1" applyFill="1"/>
    <xf numFmtId="0" fontId="0" fillId="0" borderId="0" xfId="0" applyNumberFormat="1" applyFont="1" applyAlignment="1">
      <alignment horizontal="right"/>
    </xf>
    <xf numFmtId="10" fontId="4" fillId="0" borderId="0" xfId="2" applyNumberFormat="1" applyFont="1"/>
    <xf numFmtId="0" fontId="4" fillId="0" borderId="0" xfId="2" applyNumberFormat="1" applyFont="1"/>
    <xf numFmtId="164" fontId="15" fillId="0" borderId="0" xfId="0" applyFont="1" applyFill="1"/>
    <xf numFmtId="165" fontId="15" fillId="0" borderId="0" xfId="0" applyNumberFormat="1" applyFont="1" applyFill="1"/>
    <xf numFmtId="10" fontId="15" fillId="0" borderId="0" xfId="0" applyNumberFormat="1" applyFont="1" applyFill="1"/>
    <xf numFmtId="172" fontId="15" fillId="0" borderId="0" xfId="0" applyNumberFormat="1" applyFont="1" applyFill="1"/>
    <xf numFmtId="0" fontId="16" fillId="0" borderId="0" xfId="0" applyNumberFormat="1" applyFont="1" applyFill="1" applyBorder="1" applyAlignment="1" applyProtection="1"/>
    <xf numFmtId="170" fontId="15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/>
    <xf numFmtId="168" fontId="15" fillId="0" borderId="0" xfId="0" applyNumberFormat="1" applyFont="1" applyFill="1" applyBorder="1" applyAlignment="1" applyProtection="1"/>
  </cellXfs>
  <cellStyles count="11">
    <cellStyle name="Comma 3" xfId="5"/>
    <cellStyle name="Currency" xfId="1" builtinId="4"/>
    <cellStyle name="Normal" xfId="0" builtinId="0" customBuiltin="1"/>
    <cellStyle name="Normal 2" xfId="4"/>
    <cellStyle name="Normal 3" xfId="6"/>
    <cellStyle name="Normal 4" xfId="7"/>
    <cellStyle name="Normal_General revenue funding" xfId="10"/>
    <cellStyle name="Normal_sheet" xfId="3"/>
    <cellStyle name="Normal_Sheet4" xfId="9"/>
    <cellStyle name="Percent" xfId="2" builtinId="5"/>
    <cellStyle name="Percent 2" xfId="8"/>
  </cellStyles>
  <dxfs count="13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2" formatCode="0.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numFmt numFmtId="170" formatCode="0.0"/>
    </dxf>
    <dxf>
      <numFmt numFmtId="170" formatCode="0.0"/>
    </dxf>
    <dxf>
      <numFmt numFmtId="170" formatCode="0.0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numFmt numFmtId="169" formatCode="0.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0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numFmt numFmtId="13" formatCode="0%"/>
      <fill>
        <patternFill patternType="none">
          <fgColor indexed="64"/>
          <bgColor indexed="65"/>
        </patternFill>
      </fill>
    </dxf>
    <dxf>
      <numFmt numFmtId="1" formatCode="0"/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numFmt numFmtId="2" formatCode="0.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1637E-2"/>
          <c:y val="2.7972027972028256E-2"/>
          <c:w val="0.91211401425178162"/>
          <c:h val="0.82891266368452066"/>
        </c:manualLayout>
      </c:layout>
      <c:scatterChart>
        <c:scatterStyle val="lineMarker"/>
        <c:varyColors val="0"/>
        <c:ser>
          <c:idx val="1"/>
          <c:order val="0"/>
          <c:tx>
            <c:strRef>
              <c:f>'I.1 &amp; V.C1'!$B$2</c:f>
              <c:strCache>
                <c:ptCount val="1"/>
                <c:pt idx="0">
                  <c:v>Current Law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'I.1 &amp; V.C1'!$A$3:$A$96</c:f>
              <c:numCache>
                <c:formatCode>General_)</c:formatCode>
                <c:ptCount val="9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</c:numCache>
            </c:numRef>
          </c:xVal>
          <c:yVal>
            <c:numRef>
              <c:f>'I.1 &amp; V.C1'!$B$3:$B$96</c:f>
              <c:numCache>
                <c:formatCode>0.00%</c:formatCode>
                <c:ptCount val="94"/>
                <c:pt idx="0">
                  <c:v>2.1999999999999999E-2</c:v>
                </c:pt>
                <c:pt idx="1">
                  <c:v>2.3400000000000001E-2</c:v>
                </c:pt>
                <c:pt idx="2">
                  <c:v>2.4299999999999999E-2</c:v>
                </c:pt>
                <c:pt idx="3">
                  <c:v>2.47E-2</c:v>
                </c:pt>
                <c:pt idx="4">
                  <c:v>2.5399999999999999E-2</c:v>
                </c:pt>
                <c:pt idx="5">
                  <c:v>2.6100000000000002E-2</c:v>
                </c:pt>
                <c:pt idx="6">
                  <c:v>2.75E-2</c:v>
                </c:pt>
                <c:pt idx="7">
                  <c:v>2.98E-2</c:v>
                </c:pt>
                <c:pt idx="8">
                  <c:v>3.0700000000000002E-2</c:v>
                </c:pt>
                <c:pt idx="9">
                  <c:v>3.15E-2</c:v>
                </c:pt>
                <c:pt idx="10">
                  <c:v>3.49E-2</c:v>
                </c:pt>
                <c:pt idx="11">
                  <c:v>3.5000000000000003E-2</c:v>
                </c:pt>
                <c:pt idx="12">
                  <c:v>3.5400000000000001E-2</c:v>
                </c:pt>
                <c:pt idx="13">
                  <c:v>3.5400000000000001E-2</c:v>
                </c:pt>
                <c:pt idx="14">
                  <c:v>3.5400000000000001E-2</c:v>
                </c:pt>
                <c:pt idx="15">
                  <c:v>3.5499999999999997E-2</c:v>
                </c:pt>
                <c:pt idx="16">
                  <c:v>3.5900000000000001E-2</c:v>
                </c:pt>
                <c:pt idx="17">
                  <c:v>3.6400000000000002E-2</c:v>
                </c:pt>
                <c:pt idx="18">
                  <c:v>3.6600000000000001E-2</c:v>
                </c:pt>
                <c:pt idx="19">
                  <c:v>3.6900000000000002E-2</c:v>
                </c:pt>
                <c:pt idx="20">
                  <c:v>3.7600000000000001E-2</c:v>
                </c:pt>
                <c:pt idx="21">
                  <c:v>3.8600000000000002E-2</c:v>
                </c:pt>
                <c:pt idx="22">
                  <c:v>3.9800000000000002E-2</c:v>
                </c:pt>
                <c:pt idx="23">
                  <c:v>4.1099999999999998E-2</c:v>
                </c:pt>
                <c:pt idx="24">
                  <c:v>4.24E-2</c:v>
                </c:pt>
                <c:pt idx="25">
                  <c:v>4.3700000000000003E-2</c:v>
                </c:pt>
                <c:pt idx="26">
                  <c:v>4.4999999999999998E-2</c:v>
                </c:pt>
                <c:pt idx="27">
                  <c:v>4.6100000000000002E-2</c:v>
                </c:pt>
                <c:pt idx="28">
                  <c:v>4.7199999999999999E-2</c:v>
                </c:pt>
                <c:pt idx="29">
                  <c:v>4.9599999999999998E-2</c:v>
                </c:pt>
                <c:pt idx="30">
                  <c:v>5.0799999999999998E-2</c:v>
                </c:pt>
                <c:pt idx="31">
                  <c:v>5.1999999999999998E-2</c:v>
                </c:pt>
                <c:pt idx="32">
                  <c:v>5.2999999999999999E-2</c:v>
                </c:pt>
                <c:pt idx="33">
                  <c:v>5.3999999999999999E-2</c:v>
                </c:pt>
                <c:pt idx="34">
                  <c:v>5.4800000000000001E-2</c:v>
                </c:pt>
                <c:pt idx="35">
                  <c:v>5.5599999999999997E-2</c:v>
                </c:pt>
                <c:pt idx="36">
                  <c:v>5.6399999999999999E-2</c:v>
                </c:pt>
                <c:pt idx="37">
                  <c:v>5.7099999999999998E-2</c:v>
                </c:pt>
                <c:pt idx="38">
                  <c:v>5.7700000000000001E-2</c:v>
                </c:pt>
                <c:pt idx="39">
                  <c:v>5.8099999999999999E-2</c:v>
                </c:pt>
                <c:pt idx="40">
                  <c:v>5.8400000000000001E-2</c:v>
                </c:pt>
                <c:pt idx="41">
                  <c:v>5.8599999999999999E-2</c:v>
                </c:pt>
                <c:pt idx="42">
                  <c:v>5.8799999999999998E-2</c:v>
                </c:pt>
                <c:pt idx="43">
                  <c:v>5.8900000000000001E-2</c:v>
                </c:pt>
                <c:pt idx="44">
                  <c:v>5.8900000000000001E-2</c:v>
                </c:pt>
                <c:pt idx="45">
                  <c:v>5.8999999999999997E-2</c:v>
                </c:pt>
                <c:pt idx="46">
                  <c:v>5.91E-2</c:v>
                </c:pt>
                <c:pt idx="47">
                  <c:v>5.9200000000000003E-2</c:v>
                </c:pt>
                <c:pt idx="48">
                  <c:v>5.9200000000000003E-2</c:v>
                </c:pt>
                <c:pt idx="49">
                  <c:v>5.9299999999999999E-2</c:v>
                </c:pt>
                <c:pt idx="50">
                  <c:v>5.9299999999999999E-2</c:v>
                </c:pt>
                <c:pt idx="51">
                  <c:v>5.9299999999999999E-2</c:v>
                </c:pt>
                <c:pt idx="52">
                  <c:v>5.9299999999999999E-2</c:v>
                </c:pt>
                <c:pt idx="53">
                  <c:v>5.9299999999999999E-2</c:v>
                </c:pt>
                <c:pt idx="54">
                  <c:v>5.9299999999999999E-2</c:v>
                </c:pt>
                <c:pt idx="55">
                  <c:v>5.9299999999999999E-2</c:v>
                </c:pt>
                <c:pt idx="56">
                  <c:v>5.9400000000000001E-2</c:v>
                </c:pt>
                <c:pt idx="57">
                  <c:v>5.96E-2</c:v>
                </c:pt>
                <c:pt idx="58">
                  <c:v>5.9700000000000003E-2</c:v>
                </c:pt>
                <c:pt idx="59">
                  <c:v>5.9799999999999999E-2</c:v>
                </c:pt>
                <c:pt idx="60">
                  <c:v>5.9900000000000002E-2</c:v>
                </c:pt>
                <c:pt idx="61">
                  <c:v>0.06</c:v>
                </c:pt>
                <c:pt idx="62">
                  <c:v>6.0100000000000001E-2</c:v>
                </c:pt>
                <c:pt idx="63">
                  <c:v>6.0199999999999997E-2</c:v>
                </c:pt>
                <c:pt idx="64">
                  <c:v>6.0299999999999999E-2</c:v>
                </c:pt>
                <c:pt idx="65">
                  <c:v>6.0400000000000002E-2</c:v>
                </c:pt>
                <c:pt idx="66">
                  <c:v>6.0600000000000001E-2</c:v>
                </c:pt>
                <c:pt idx="67">
                  <c:v>6.08E-2</c:v>
                </c:pt>
                <c:pt idx="68">
                  <c:v>6.0900000000000003E-2</c:v>
                </c:pt>
                <c:pt idx="69">
                  <c:v>6.0999999999999999E-2</c:v>
                </c:pt>
                <c:pt idx="70">
                  <c:v>6.1199999999999997E-2</c:v>
                </c:pt>
                <c:pt idx="71">
                  <c:v>6.13E-2</c:v>
                </c:pt>
                <c:pt idx="72">
                  <c:v>6.1499999999999999E-2</c:v>
                </c:pt>
                <c:pt idx="73">
                  <c:v>6.1699999999999998E-2</c:v>
                </c:pt>
                <c:pt idx="74">
                  <c:v>6.1800000000000001E-2</c:v>
                </c:pt>
                <c:pt idx="75">
                  <c:v>6.2E-2</c:v>
                </c:pt>
                <c:pt idx="76">
                  <c:v>6.2100000000000002E-2</c:v>
                </c:pt>
                <c:pt idx="77">
                  <c:v>6.2100000000000002E-2</c:v>
                </c:pt>
                <c:pt idx="78">
                  <c:v>6.2199999999999998E-2</c:v>
                </c:pt>
                <c:pt idx="79">
                  <c:v>6.2199999999999998E-2</c:v>
                </c:pt>
                <c:pt idx="80">
                  <c:v>6.2199999999999998E-2</c:v>
                </c:pt>
                <c:pt idx="81">
                  <c:v>6.2199999999999998E-2</c:v>
                </c:pt>
                <c:pt idx="82">
                  <c:v>6.2100000000000002E-2</c:v>
                </c:pt>
                <c:pt idx="83">
                  <c:v>6.2E-2</c:v>
                </c:pt>
                <c:pt idx="84">
                  <c:v>6.2E-2</c:v>
                </c:pt>
                <c:pt idx="85">
                  <c:v>6.1899999999999997E-2</c:v>
                </c:pt>
                <c:pt idx="86">
                  <c:v>6.1800000000000001E-2</c:v>
                </c:pt>
                <c:pt idx="87">
                  <c:v>6.1699999999999998E-2</c:v>
                </c:pt>
                <c:pt idx="88">
                  <c:v>6.1600000000000002E-2</c:v>
                </c:pt>
                <c:pt idx="89">
                  <c:v>6.1600000000000002E-2</c:v>
                </c:pt>
                <c:pt idx="90">
                  <c:v>6.1600000000000002E-2</c:v>
                </c:pt>
                <c:pt idx="91">
                  <c:v>6.1600000000000002E-2</c:v>
                </c:pt>
                <c:pt idx="92">
                  <c:v>6.1600000000000002E-2</c:v>
                </c:pt>
                <c:pt idx="93">
                  <c:v>6.1600000000000002E-2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'I.1 &amp; V.C1'!$C$2</c:f>
              <c:strCache>
                <c:ptCount val="1"/>
                <c:pt idx="0">
                  <c:v>Illustrative Alternative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'I.1 &amp; V.C1'!$A$3:$A$96</c:f>
              <c:numCache>
                <c:formatCode>General_)</c:formatCode>
                <c:ptCount val="9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</c:numCache>
            </c:numRef>
          </c:xVal>
          <c:yVal>
            <c:numRef>
              <c:f>'I.1 &amp; V.C1'!$C$3:$C$96</c:f>
              <c:numCache>
                <c:formatCode>0.00%</c:formatCode>
                <c:ptCount val="94"/>
                <c:pt idx="0">
                  <c:v>2.1999999999999999E-2</c:v>
                </c:pt>
                <c:pt idx="1">
                  <c:v>2.3400000000000001E-2</c:v>
                </c:pt>
                <c:pt idx="2">
                  <c:v>2.4299999999999999E-2</c:v>
                </c:pt>
                <c:pt idx="3">
                  <c:v>2.47E-2</c:v>
                </c:pt>
                <c:pt idx="4">
                  <c:v>2.5399999999999999E-2</c:v>
                </c:pt>
                <c:pt idx="5">
                  <c:v>2.6100000000000002E-2</c:v>
                </c:pt>
                <c:pt idx="6">
                  <c:v>2.75E-2</c:v>
                </c:pt>
                <c:pt idx="7">
                  <c:v>2.98E-2</c:v>
                </c:pt>
                <c:pt idx="8">
                  <c:v>3.0700000000000002E-2</c:v>
                </c:pt>
                <c:pt idx="9">
                  <c:v>3.15E-2</c:v>
                </c:pt>
                <c:pt idx="10">
                  <c:v>3.49E-2</c:v>
                </c:pt>
                <c:pt idx="11">
                  <c:v>3.5000000000000003E-2</c:v>
                </c:pt>
                <c:pt idx="12">
                  <c:v>3.5400000000000001E-2</c:v>
                </c:pt>
                <c:pt idx="13">
                  <c:v>3.5400000000000001E-2</c:v>
                </c:pt>
                <c:pt idx="14">
                  <c:v>3.5400000000000001E-2</c:v>
                </c:pt>
                <c:pt idx="15">
                  <c:v>3.5499999999999997E-2</c:v>
                </c:pt>
                <c:pt idx="16">
                  <c:v>3.5900000000000001E-2</c:v>
                </c:pt>
                <c:pt idx="17">
                  <c:v>3.6400000000000002E-2</c:v>
                </c:pt>
                <c:pt idx="18">
                  <c:v>3.6600000000000001E-2</c:v>
                </c:pt>
                <c:pt idx="19">
                  <c:v>3.6900000000000002E-2</c:v>
                </c:pt>
                <c:pt idx="20">
                  <c:v>3.7600000000000001E-2</c:v>
                </c:pt>
                <c:pt idx="21">
                  <c:v>3.8600000000000002E-2</c:v>
                </c:pt>
                <c:pt idx="22">
                  <c:v>3.9800000000000002E-2</c:v>
                </c:pt>
                <c:pt idx="23">
                  <c:v>4.1099999999999998E-2</c:v>
                </c:pt>
                <c:pt idx="24">
                  <c:v>4.24E-2</c:v>
                </c:pt>
                <c:pt idx="25">
                  <c:v>4.3700000000000003E-2</c:v>
                </c:pt>
                <c:pt idx="26">
                  <c:v>4.5199999999999997E-2</c:v>
                </c:pt>
                <c:pt idx="27">
                  <c:v>4.6199999999999998E-2</c:v>
                </c:pt>
                <c:pt idx="28">
                  <c:v>4.7399999999999998E-2</c:v>
                </c:pt>
                <c:pt idx="29">
                  <c:v>4.9799999999999997E-2</c:v>
                </c:pt>
                <c:pt idx="30">
                  <c:v>5.11E-2</c:v>
                </c:pt>
                <c:pt idx="31">
                  <c:v>5.2299999999999999E-2</c:v>
                </c:pt>
                <c:pt idx="32">
                  <c:v>5.3400000000000003E-2</c:v>
                </c:pt>
                <c:pt idx="33">
                  <c:v>5.45E-2</c:v>
                </c:pt>
                <c:pt idx="34">
                  <c:v>5.5500000000000001E-2</c:v>
                </c:pt>
                <c:pt idx="35">
                  <c:v>5.6500000000000002E-2</c:v>
                </c:pt>
                <c:pt idx="36">
                  <c:v>5.7500000000000002E-2</c:v>
                </c:pt>
                <c:pt idx="37">
                  <c:v>5.8400000000000001E-2</c:v>
                </c:pt>
                <c:pt idx="38">
                  <c:v>5.9200000000000003E-2</c:v>
                </c:pt>
                <c:pt idx="39">
                  <c:v>5.9900000000000002E-2</c:v>
                </c:pt>
                <c:pt idx="40">
                  <c:v>6.0499999999999998E-2</c:v>
                </c:pt>
                <c:pt idx="41">
                  <c:v>6.1100000000000002E-2</c:v>
                </c:pt>
                <c:pt idx="42">
                  <c:v>6.1600000000000002E-2</c:v>
                </c:pt>
                <c:pt idx="43">
                  <c:v>6.2100000000000002E-2</c:v>
                </c:pt>
                <c:pt idx="44">
                  <c:v>6.2600000000000003E-2</c:v>
                </c:pt>
                <c:pt idx="45">
                  <c:v>6.3100000000000003E-2</c:v>
                </c:pt>
                <c:pt idx="46">
                  <c:v>6.3600000000000004E-2</c:v>
                </c:pt>
                <c:pt idx="47">
                  <c:v>6.4100000000000004E-2</c:v>
                </c:pt>
                <c:pt idx="48">
                  <c:v>6.4600000000000005E-2</c:v>
                </c:pt>
                <c:pt idx="49">
                  <c:v>6.5000000000000002E-2</c:v>
                </c:pt>
                <c:pt idx="50">
                  <c:v>6.54E-2</c:v>
                </c:pt>
                <c:pt idx="51">
                  <c:v>6.59E-2</c:v>
                </c:pt>
                <c:pt idx="52">
                  <c:v>6.6299999999999998E-2</c:v>
                </c:pt>
                <c:pt idx="53">
                  <c:v>6.6799999999999998E-2</c:v>
                </c:pt>
                <c:pt idx="54">
                  <c:v>6.7199999999999996E-2</c:v>
                </c:pt>
                <c:pt idx="55">
                  <c:v>6.7699999999999996E-2</c:v>
                </c:pt>
                <c:pt idx="56">
                  <c:v>6.83E-2</c:v>
                </c:pt>
                <c:pt idx="57">
                  <c:v>6.8900000000000003E-2</c:v>
                </c:pt>
                <c:pt idx="58">
                  <c:v>6.9400000000000003E-2</c:v>
                </c:pt>
                <c:pt idx="59">
                  <c:v>7.0000000000000007E-2</c:v>
                </c:pt>
                <c:pt idx="60">
                  <c:v>7.0499999999999993E-2</c:v>
                </c:pt>
                <c:pt idx="61">
                  <c:v>7.1099999999999997E-2</c:v>
                </c:pt>
                <c:pt idx="62">
                  <c:v>7.17E-2</c:v>
                </c:pt>
                <c:pt idx="63">
                  <c:v>7.2300000000000003E-2</c:v>
                </c:pt>
                <c:pt idx="64">
                  <c:v>7.2900000000000006E-2</c:v>
                </c:pt>
                <c:pt idx="65">
                  <c:v>7.3499999999999996E-2</c:v>
                </c:pt>
                <c:pt idx="66">
                  <c:v>7.4200000000000002E-2</c:v>
                </c:pt>
                <c:pt idx="67">
                  <c:v>7.4899999999999994E-2</c:v>
                </c:pt>
                <c:pt idx="68">
                  <c:v>7.5499999999999998E-2</c:v>
                </c:pt>
                <c:pt idx="69">
                  <c:v>7.6200000000000004E-2</c:v>
                </c:pt>
                <c:pt idx="70">
                  <c:v>7.6899999999999996E-2</c:v>
                </c:pt>
                <c:pt idx="71">
                  <c:v>7.7600000000000002E-2</c:v>
                </c:pt>
                <c:pt idx="72">
                  <c:v>7.8299999999999995E-2</c:v>
                </c:pt>
                <c:pt idx="73">
                  <c:v>7.9000000000000001E-2</c:v>
                </c:pt>
                <c:pt idx="74">
                  <c:v>7.9699999999999993E-2</c:v>
                </c:pt>
                <c:pt idx="75">
                  <c:v>8.0399999999999999E-2</c:v>
                </c:pt>
                <c:pt idx="76">
                  <c:v>8.1100000000000005E-2</c:v>
                </c:pt>
                <c:pt idx="77">
                  <c:v>8.1699999999999995E-2</c:v>
                </c:pt>
                <c:pt idx="78">
                  <c:v>8.2199999999999995E-2</c:v>
                </c:pt>
                <c:pt idx="79">
                  <c:v>8.2799999999999999E-2</c:v>
                </c:pt>
                <c:pt idx="80">
                  <c:v>8.3299999999999999E-2</c:v>
                </c:pt>
                <c:pt idx="81">
                  <c:v>8.3799999999999999E-2</c:v>
                </c:pt>
                <c:pt idx="82">
                  <c:v>8.4199999999999997E-2</c:v>
                </c:pt>
                <c:pt idx="83">
                  <c:v>8.4599999999999995E-2</c:v>
                </c:pt>
                <c:pt idx="84">
                  <c:v>8.5099999999999995E-2</c:v>
                </c:pt>
                <c:pt idx="85">
                  <c:v>8.5500000000000007E-2</c:v>
                </c:pt>
                <c:pt idx="86">
                  <c:v>8.5900000000000004E-2</c:v>
                </c:pt>
                <c:pt idx="87">
                  <c:v>8.6300000000000002E-2</c:v>
                </c:pt>
                <c:pt idx="88">
                  <c:v>8.6699999999999999E-2</c:v>
                </c:pt>
                <c:pt idx="89">
                  <c:v>8.72E-2</c:v>
                </c:pt>
                <c:pt idx="90">
                  <c:v>8.77E-2</c:v>
                </c:pt>
                <c:pt idx="91">
                  <c:v>8.8200000000000001E-2</c:v>
                </c:pt>
                <c:pt idx="92">
                  <c:v>8.8800000000000004E-2</c:v>
                </c:pt>
                <c:pt idx="93">
                  <c:v>8.9300000000000004E-2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6423200"/>
        <c:axId val="236427512"/>
      </c:scatterChart>
      <c:valAx>
        <c:axId val="236423200"/>
        <c:scaling>
          <c:orientation val="minMax"/>
          <c:max val="2092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09977271297601"/>
              <c:y val="0.919741235577228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6427512"/>
        <c:crossesAt val="0"/>
        <c:crossBetween val="midCat"/>
        <c:majorUnit val="10"/>
        <c:minorUnit val="5"/>
      </c:valAx>
      <c:valAx>
        <c:axId val="236427512"/>
        <c:scaling>
          <c:orientation val="minMax"/>
          <c:max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6423200"/>
        <c:crossesAt val="2000"/>
        <c:crossBetween val="midCat"/>
        <c:majorUnit val="2.0000000000000011E-2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5803580371057349"/>
          <c:y val="0.52534935895544843"/>
          <c:w val="0.27799788553484922"/>
          <c:h val="0.12723899095946339"/>
        </c:manualLayout>
      </c:layout>
      <c:overlay val="1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</a:ln>
        <a:effectLst/>
      </c:spPr>
      <c:txPr>
        <a:bodyPr/>
        <a:lstStyle/>
        <a:p>
          <a:pPr>
            <a:defRPr sz="7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78746391855507E-2"/>
          <c:y val="4.312354312354312E-2"/>
          <c:w val="0.90498812351543945"/>
          <c:h val="0.8054548479769553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III.B3!$B$2</c:f>
              <c:strCache>
                <c:ptCount val="1"/>
                <c:pt idx="0">
                  <c:v>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III.B3!$A$3:$A$138</c:f>
              <c:numCache>
                <c:formatCode>General</c:formatCode>
                <c:ptCount val="136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</c:numCache>
            </c:numRef>
          </c:xVal>
          <c:yVal>
            <c:numRef>
              <c:f>III.B3!$B$3:$B$138</c:f>
              <c:numCache>
                <c:formatCode>0.00000</c:formatCode>
                <c:ptCount val="136"/>
                <c:pt idx="0">
                  <c:v>7.0000000000000001E-3</c:v>
                </c:pt>
                <c:pt idx="1">
                  <c:v>7.0000000000000001E-3</c:v>
                </c:pt>
                <c:pt idx="2">
                  <c:v>0.01</c:v>
                </c:pt>
                <c:pt idx="3">
                  <c:v>0.01</c:v>
                </c:pt>
                <c:pt idx="4">
                  <c:v>1.2E-2</c:v>
                </c:pt>
                <c:pt idx="5">
                  <c:v>1.2E-2</c:v>
                </c:pt>
                <c:pt idx="6">
                  <c:v>1.2E-2</c:v>
                </c:pt>
                <c:pt idx="7">
                  <c:v>1.2E-2</c:v>
                </c:pt>
                <c:pt idx="8">
                  <c:v>1.2E-2</c:v>
                </c:pt>
                <c:pt idx="9">
                  <c:v>1.2E-2</c:v>
                </c:pt>
                <c:pt idx="10">
                  <c:v>0.02</c:v>
                </c:pt>
                <c:pt idx="11">
                  <c:v>0.02</c:v>
                </c:pt>
                <c:pt idx="12">
                  <c:v>1.7999999999999999E-2</c:v>
                </c:pt>
                <c:pt idx="13">
                  <c:v>1.7999999999999999E-2</c:v>
                </c:pt>
                <c:pt idx="14">
                  <c:v>1.7999999999999999E-2</c:v>
                </c:pt>
                <c:pt idx="15">
                  <c:v>1.7999999999999999E-2</c:v>
                </c:pt>
                <c:pt idx="16">
                  <c:v>1.7999999999999999E-2</c:v>
                </c:pt>
                <c:pt idx="17">
                  <c:v>0.02</c:v>
                </c:pt>
                <c:pt idx="18">
                  <c:v>0.02</c:v>
                </c:pt>
                <c:pt idx="19">
                  <c:v>2.1000000000000001E-2</c:v>
                </c:pt>
                <c:pt idx="20">
                  <c:v>2.1000000000000001E-2</c:v>
                </c:pt>
                <c:pt idx="21">
                  <c:v>2.1000000000000001E-2</c:v>
                </c:pt>
                <c:pt idx="22">
                  <c:v>2.5999999999999999E-2</c:v>
                </c:pt>
                <c:pt idx="23">
                  <c:v>2.5999999999999999E-2</c:v>
                </c:pt>
                <c:pt idx="24">
                  <c:v>2.5999999999999999E-2</c:v>
                </c:pt>
                <c:pt idx="25">
                  <c:v>2.5999999999999999E-2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2.7E-2</c:v>
                </c:pt>
                <c:pt idx="29">
                  <c:v>2.9319999999999999E-2</c:v>
                </c:pt>
                <c:pt idx="30">
                  <c:v>2.9239999999999999E-2</c:v>
                </c:pt>
                <c:pt idx="31">
                  <c:v>2.9239999999999999E-2</c:v>
                </c:pt>
                <c:pt idx="32">
                  <c:v>2.9239999999999999E-2</c:v>
                </c:pt>
                <c:pt idx="33">
                  <c:v>2.9219999999999999E-2</c:v>
                </c:pt>
                <c:pt idx="34">
                  <c:v>2.938E-2</c:v>
                </c:pt>
                <c:pt idx="35">
                  <c:v>2.9440000000000001E-2</c:v>
                </c:pt>
                <c:pt idx="36">
                  <c:v>2.9389999999999999E-2</c:v>
                </c:pt>
                <c:pt idx="37">
                  <c:v>3.0620000000000001E-2</c:v>
                </c:pt>
                <c:pt idx="38">
                  <c:v>3.0550000000000001E-2</c:v>
                </c:pt>
                <c:pt idx="39">
                  <c:v>3.056E-2</c:v>
                </c:pt>
                <c:pt idx="40">
                  <c:v>3.0589999999999999E-2</c:v>
                </c:pt>
                <c:pt idx="41">
                  <c:v>3.075E-2</c:v>
                </c:pt>
                <c:pt idx="42">
                  <c:v>3.1019999999999999E-2</c:v>
                </c:pt>
                <c:pt idx="43">
                  <c:v>3.1140000000000001E-2</c:v>
                </c:pt>
                <c:pt idx="44">
                  <c:v>3.1040000000000002E-2</c:v>
                </c:pt>
                <c:pt idx="45">
                  <c:v>3.1029999999999999E-2</c:v>
                </c:pt>
                <c:pt idx="46">
                  <c:v>3.1140000000000001E-2</c:v>
                </c:pt>
                <c:pt idx="47">
                  <c:v>3.1230000000000001E-2</c:v>
                </c:pt>
                <c:pt idx="48">
                  <c:v>3.1189999999999999E-2</c:v>
                </c:pt>
                <c:pt idx="49">
                  <c:v>3.125E-2</c:v>
                </c:pt>
                <c:pt idx="50">
                  <c:v>3.1440000000000003E-2</c:v>
                </c:pt>
                <c:pt idx="51">
                  <c:v>3.1370000000000002E-2</c:v>
                </c:pt>
                <c:pt idx="52">
                  <c:v>3.1899999999999998E-2</c:v>
                </c:pt>
                <c:pt idx="53">
                  <c:v>3.202E-2</c:v>
                </c:pt>
                <c:pt idx="54">
                  <c:v>3.2120000000000003E-2</c:v>
                </c:pt>
                <c:pt idx="55">
                  <c:v>3.236E-2</c:v>
                </c:pt>
                <c:pt idx="56">
                  <c:v>3.3259999999999998E-2</c:v>
                </c:pt>
                <c:pt idx="57">
                  <c:v>3.3450000000000001E-2</c:v>
                </c:pt>
                <c:pt idx="58">
                  <c:v>3.347E-2</c:v>
                </c:pt>
                <c:pt idx="59">
                  <c:v>3.3550000000000003E-2</c:v>
                </c:pt>
                <c:pt idx="60">
                  <c:v>3.3590000000000002E-2</c:v>
                </c:pt>
                <c:pt idx="61">
                  <c:v>3.3360000000000001E-2</c:v>
                </c:pt>
                <c:pt idx="62">
                  <c:v>3.356E-2</c:v>
                </c:pt>
                <c:pt idx="63">
                  <c:v>3.3759999999999998E-2</c:v>
                </c:pt>
                <c:pt idx="64">
                  <c:v>3.3959999999999997E-2</c:v>
                </c:pt>
                <c:pt idx="65">
                  <c:v>3.415E-2</c:v>
                </c:pt>
                <c:pt idx="66">
                  <c:v>3.4329999999999999E-2</c:v>
                </c:pt>
                <c:pt idx="67">
                  <c:v>3.4529999999999998E-2</c:v>
                </c:pt>
                <c:pt idx="68">
                  <c:v>3.4729999999999997E-2</c:v>
                </c:pt>
                <c:pt idx="69">
                  <c:v>3.5549999999999998E-2</c:v>
                </c:pt>
                <c:pt idx="70">
                  <c:v>3.5790000000000002E-2</c:v>
                </c:pt>
                <c:pt idx="71">
                  <c:v>3.6049999999999999E-2</c:v>
                </c:pt>
                <c:pt idx="72">
                  <c:v>3.6269999999999997E-2</c:v>
                </c:pt>
                <c:pt idx="73">
                  <c:v>3.6479999999999999E-2</c:v>
                </c:pt>
                <c:pt idx="74">
                  <c:v>3.6679999999999997E-2</c:v>
                </c:pt>
                <c:pt idx="75">
                  <c:v>3.687E-2</c:v>
                </c:pt>
                <c:pt idx="76">
                  <c:v>3.705E-2</c:v>
                </c:pt>
                <c:pt idx="77">
                  <c:v>3.7229999999999999E-2</c:v>
                </c:pt>
                <c:pt idx="78">
                  <c:v>3.7400000000000003E-2</c:v>
                </c:pt>
                <c:pt idx="79">
                  <c:v>3.755E-2</c:v>
                </c:pt>
                <c:pt idx="80">
                  <c:v>3.7699999999999997E-2</c:v>
                </c:pt>
                <c:pt idx="81">
                  <c:v>3.7850000000000002E-2</c:v>
                </c:pt>
                <c:pt idx="82">
                  <c:v>3.798E-2</c:v>
                </c:pt>
                <c:pt idx="83">
                  <c:v>3.8109999999999998E-2</c:v>
                </c:pt>
                <c:pt idx="84">
                  <c:v>3.8240000000000003E-2</c:v>
                </c:pt>
                <c:pt idx="85">
                  <c:v>3.8350000000000002E-2</c:v>
                </c:pt>
                <c:pt idx="86">
                  <c:v>3.8460000000000001E-2</c:v>
                </c:pt>
                <c:pt idx="87">
                  <c:v>3.857E-2</c:v>
                </c:pt>
                <c:pt idx="88">
                  <c:v>3.8679999999999999E-2</c:v>
                </c:pt>
                <c:pt idx="89">
                  <c:v>3.8789999999999998E-2</c:v>
                </c:pt>
                <c:pt idx="90">
                  <c:v>3.891E-2</c:v>
                </c:pt>
                <c:pt idx="91">
                  <c:v>3.9030000000000002E-2</c:v>
                </c:pt>
                <c:pt idx="92">
                  <c:v>3.9149999999999997E-2</c:v>
                </c:pt>
                <c:pt idx="93">
                  <c:v>3.9269999999999999E-2</c:v>
                </c:pt>
                <c:pt idx="94">
                  <c:v>3.9399999999999998E-2</c:v>
                </c:pt>
                <c:pt idx="95">
                  <c:v>3.9530000000000003E-2</c:v>
                </c:pt>
                <c:pt idx="96">
                  <c:v>3.9660000000000001E-2</c:v>
                </c:pt>
                <c:pt idx="97">
                  <c:v>3.9789999999999999E-2</c:v>
                </c:pt>
                <c:pt idx="98">
                  <c:v>3.993E-2</c:v>
                </c:pt>
                <c:pt idx="99">
                  <c:v>4.0079999999999998E-2</c:v>
                </c:pt>
                <c:pt idx="100">
                  <c:v>4.0219999999999999E-2</c:v>
                </c:pt>
                <c:pt idx="101">
                  <c:v>4.0370000000000003E-2</c:v>
                </c:pt>
                <c:pt idx="102">
                  <c:v>4.052E-2</c:v>
                </c:pt>
                <c:pt idx="103">
                  <c:v>4.0660000000000002E-2</c:v>
                </c:pt>
                <c:pt idx="104">
                  <c:v>4.0809999999999999E-2</c:v>
                </c:pt>
                <c:pt idx="105">
                  <c:v>4.0960000000000003E-2</c:v>
                </c:pt>
                <c:pt idx="106">
                  <c:v>4.1099999999999998E-2</c:v>
                </c:pt>
                <c:pt idx="107">
                  <c:v>4.1239999999999999E-2</c:v>
                </c:pt>
                <c:pt idx="108">
                  <c:v>4.138E-2</c:v>
                </c:pt>
                <c:pt idx="109">
                  <c:v>4.1520000000000001E-2</c:v>
                </c:pt>
                <c:pt idx="110">
                  <c:v>4.1660000000000003E-2</c:v>
                </c:pt>
                <c:pt idx="111">
                  <c:v>4.1790000000000001E-2</c:v>
                </c:pt>
                <c:pt idx="112">
                  <c:v>4.1930000000000002E-2</c:v>
                </c:pt>
                <c:pt idx="113">
                  <c:v>4.206E-2</c:v>
                </c:pt>
                <c:pt idx="114">
                  <c:v>4.2200000000000001E-2</c:v>
                </c:pt>
                <c:pt idx="115">
                  <c:v>4.2320000000000003E-2</c:v>
                </c:pt>
                <c:pt idx="116">
                  <c:v>4.2450000000000002E-2</c:v>
                </c:pt>
                <c:pt idx="117">
                  <c:v>4.2569999999999997E-2</c:v>
                </c:pt>
                <c:pt idx="118">
                  <c:v>4.2680000000000003E-2</c:v>
                </c:pt>
                <c:pt idx="119">
                  <c:v>4.2790000000000002E-2</c:v>
                </c:pt>
                <c:pt idx="120">
                  <c:v>4.2889999999999998E-2</c:v>
                </c:pt>
                <c:pt idx="121">
                  <c:v>4.299E-2</c:v>
                </c:pt>
                <c:pt idx="122">
                  <c:v>4.3069999999999997E-2</c:v>
                </c:pt>
                <c:pt idx="123">
                  <c:v>4.3150000000000001E-2</c:v>
                </c:pt>
                <c:pt idx="124">
                  <c:v>4.3229999999999998E-2</c:v>
                </c:pt>
                <c:pt idx="125">
                  <c:v>4.3310000000000001E-2</c:v>
                </c:pt>
                <c:pt idx="126">
                  <c:v>4.3380000000000002E-2</c:v>
                </c:pt>
                <c:pt idx="127">
                  <c:v>4.3459999999999999E-2</c:v>
                </c:pt>
                <c:pt idx="128">
                  <c:v>4.3529999999999999E-2</c:v>
                </c:pt>
                <c:pt idx="129">
                  <c:v>4.36E-2</c:v>
                </c:pt>
                <c:pt idx="130">
                  <c:v>4.3679999999999997E-2</c:v>
                </c:pt>
                <c:pt idx="131">
                  <c:v>4.376E-2</c:v>
                </c:pt>
                <c:pt idx="132">
                  <c:v>4.3839999999999997E-2</c:v>
                </c:pt>
                <c:pt idx="133">
                  <c:v>4.3920000000000001E-2</c:v>
                </c:pt>
                <c:pt idx="134">
                  <c:v>4.4010000000000001E-2</c:v>
                </c:pt>
                <c:pt idx="135">
                  <c:v>4.4089999999999997E-2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III.B3!$C$2</c:f>
              <c:strCache>
                <c:ptCount val="1"/>
                <c:pt idx="0">
                  <c:v>Low-cost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III.B3!$A$61:$A$138</c:f>
              <c:numCache>
                <c:formatCode>General</c:formatCode>
                <c:ptCount val="7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  <c:pt idx="36">
                  <c:v>2051</c:v>
                </c:pt>
                <c:pt idx="37">
                  <c:v>2052</c:v>
                </c:pt>
                <c:pt idx="38">
                  <c:v>2053</c:v>
                </c:pt>
                <c:pt idx="39">
                  <c:v>2054</c:v>
                </c:pt>
                <c:pt idx="40">
                  <c:v>2055</c:v>
                </c:pt>
                <c:pt idx="41">
                  <c:v>2056</c:v>
                </c:pt>
                <c:pt idx="42">
                  <c:v>2057</c:v>
                </c:pt>
                <c:pt idx="43">
                  <c:v>2058</c:v>
                </c:pt>
                <c:pt idx="44">
                  <c:v>2059</c:v>
                </c:pt>
                <c:pt idx="45">
                  <c:v>2060</c:v>
                </c:pt>
                <c:pt idx="46">
                  <c:v>2061</c:v>
                </c:pt>
                <c:pt idx="47">
                  <c:v>2062</c:v>
                </c:pt>
                <c:pt idx="48">
                  <c:v>2063</c:v>
                </c:pt>
                <c:pt idx="49">
                  <c:v>2064</c:v>
                </c:pt>
                <c:pt idx="50">
                  <c:v>2065</c:v>
                </c:pt>
                <c:pt idx="51">
                  <c:v>2066</c:v>
                </c:pt>
                <c:pt idx="52">
                  <c:v>2067</c:v>
                </c:pt>
                <c:pt idx="53">
                  <c:v>2068</c:v>
                </c:pt>
                <c:pt idx="54">
                  <c:v>2069</c:v>
                </c:pt>
                <c:pt idx="55">
                  <c:v>2070</c:v>
                </c:pt>
                <c:pt idx="56">
                  <c:v>2071</c:v>
                </c:pt>
                <c:pt idx="57">
                  <c:v>2072</c:v>
                </c:pt>
                <c:pt idx="58">
                  <c:v>2073</c:v>
                </c:pt>
                <c:pt idx="59">
                  <c:v>2074</c:v>
                </c:pt>
                <c:pt idx="60">
                  <c:v>2075</c:v>
                </c:pt>
                <c:pt idx="61">
                  <c:v>2076</c:v>
                </c:pt>
                <c:pt idx="62">
                  <c:v>2077</c:v>
                </c:pt>
                <c:pt idx="63">
                  <c:v>2078</c:v>
                </c:pt>
                <c:pt idx="64">
                  <c:v>2079</c:v>
                </c:pt>
                <c:pt idx="65">
                  <c:v>2080</c:v>
                </c:pt>
                <c:pt idx="66">
                  <c:v>2081</c:v>
                </c:pt>
                <c:pt idx="67">
                  <c:v>2082</c:v>
                </c:pt>
                <c:pt idx="68">
                  <c:v>2083</c:v>
                </c:pt>
                <c:pt idx="69">
                  <c:v>2084</c:v>
                </c:pt>
                <c:pt idx="70">
                  <c:v>2085</c:v>
                </c:pt>
                <c:pt idx="71">
                  <c:v>2086</c:v>
                </c:pt>
                <c:pt idx="72">
                  <c:v>2087</c:v>
                </c:pt>
                <c:pt idx="73">
                  <c:v>2088</c:v>
                </c:pt>
                <c:pt idx="74">
                  <c:v>2089</c:v>
                </c:pt>
                <c:pt idx="75">
                  <c:v>2090</c:v>
                </c:pt>
                <c:pt idx="76">
                  <c:v>2091</c:v>
                </c:pt>
                <c:pt idx="77">
                  <c:v>2092</c:v>
                </c:pt>
              </c:numCache>
            </c:numRef>
          </c:xVal>
          <c:yVal>
            <c:numRef>
              <c:f>III.B3!$C$61:$C$138</c:f>
              <c:numCache>
                <c:formatCode>0.00000</c:formatCode>
                <c:ptCount val="78"/>
                <c:pt idx="0">
                  <c:v>3.4439999999999998E-2</c:v>
                </c:pt>
                <c:pt idx="1">
                  <c:v>3.4909999999999997E-2</c:v>
                </c:pt>
                <c:pt idx="2">
                  <c:v>3.4540000000000001E-2</c:v>
                </c:pt>
                <c:pt idx="3">
                  <c:v>3.3259999999999998E-2</c:v>
                </c:pt>
                <c:pt idx="4">
                  <c:v>3.2500000000000001E-2</c:v>
                </c:pt>
                <c:pt idx="5">
                  <c:v>3.2149999999999998E-2</c:v>
                </c:pt>
                <c:pt idx="6">
                  <c:v>3.2070000000000001E-2</c:v>
                </c:pt>
                <c:pt idx="7">
                  <c:v>3.2190000000000003E-2</c:v>
                </c:pt>
                <c:pt idx="8">
                  <c:v>3.227E-2</c:v>
                </c:pt>
                <c:pt idx="9">
                  <c:v>3.2259999999999997E-2</c:v>
                </c:pt>
                <c:pt idx="10">
                  <c:v>3.2230000000000002E-2</c:v>
                </c:pt>
                <c:pt idx="11">
                  <c:v>3.2160000000000001E-2</c:v>
                </c:pt>
                <c:pt idx="12">
                  <c:v>3.211E-2</c:v>
                </c:pt>
                <c:pt idx="13">
                  <c:v>3.3000000000000002E-2</c:v>
                </c:pt>
                <c:pt idx="14">
                  <c:v>3.2989999999999998E-2</c:v>
                </c:pt>
                <c:pt idx="15">
                  <c:v>3.2939999999999997E-2</c:v>
                </c:pt>
                <c:pt idx="16">
                  <c:v>3.286E-2</c:v>
                </c:pt>
                <c:pt idx="17">
                  <c:v>3.2770000000000001E-2</c:v>
                </c:pt>
                <c:pt idx="18">
                  <c:v>3.2629999999999999E-2</c:v>
                </c:pt>
                <c:pt idx="19">
                  <c:v>3.245E-2</c:v>
                </c:pt>
                <c:pt idx="20">
                  <c:v>3.2230000000000002E-2</c:v>
                </c:pt>
                <c:pt idx="21">
                  <c:v>3.1989999999999998E-2</c:v>
                </c:pt>
                <c:pt idx="22">
                  <c:v>3.1710000000000002E-2</c:v>
                </c:pt>
                <c:pt idx="23">
                  <c:v>3.1379999999999998E-2</c:v>
                </c:pt>
                <c:pt idx="24">
                  <c:v>3.099E-2</c:v>
                </c:pt>
                <c:pt idx="25">
                  <c:v>3.0540000000000001E-2</c:v>
                </c:pt>
                <c:pt idx="26">
                  <c:v>2.9950000000000001E-2</c:v>
                </c:pt>
                <c:pt idx="27">
                  <c:v>2.9340000000000001E-2</c:v>
                </c:pt>
                <c:pt idx="28">
                  <c:v>2.886E-2</c:v>
                </c:pt>
                <c:pt idx="29">
                  <c:v>2.8400000000000002E-2</c:v>
                </c:pt>
                <c:pt idx="30">
                  <c:v>2.7980000000000001E-2</c:v>
                </c:pt>
                <c:pt idx="31">
                  <c:v>2.7539999999999999E-2</c:v>
                </c:pt>
                <c:pt idx="32">
                  <c:v>2.7099999999999999E-2</c:v>
                </c:pt>
                <c:pt idx="33">
                  <c:v>2.6669999999999999E-2</c:v>
                </c:pt>
                <c:pt idx="34">
                  <c:v>2.6259999999999999E-2</c:v>
                </c:pt>
                <c:pt idx="35">
                  <c:v>2.589E-2</c:v>
                </c:pt>
                <c:pt idx="36">
                  <c:v>2.554E-2</c:v>
                </c:pt>
                <c:pt idx="37">
                  <c:v>2.5170000000000001E-2</c:v>
                </c:pt>
                <c:pt idx="38">
                  <c:v>2.4830000000000001E-2</c:v>
                </c:pt>
                <c:pt idx="39">
                  <c:v>2.453E-2</c:v>
                </c:pt>
                <c:pt idx="40">
                  <c:v>2.4279999999999999E-2</c:v>
                </c:pt>
                <c:pt idx="41">
                  <c:v>2.4070000000000001E-2</c:v>
                </c:pt>
                <c:pt idx="42">
                  <c:v>2.3869999999999999E-2</c:v>
                </c:pt>
                <c:pt idx="43">
                  <c:v>2.367E-2</c:v>
                </c:pt>
                <c:pt idx="44">
                  <c:v>2.35E-2</c:v>
                </c:pt>
                <c:pt idx="45">
                  <c:v>2.3369999999999998E-2</c:v>
                </c:pt>
                <c:pt idx="46">
                  <c:v>2.3269999999999999E-2</c:v>
                </c:pt>
                <c:pt idx="47">
                  <c:v>2.3210000000000001E-2</c:v>
                </c:pt>
                <c:pt idx="48">
                  <c:v>2.3179999999999999E-2</c:v>
                </c:pt>
                <c:pt idx="49">
                  <c:v>2.316E-2</c:v>
                </c:pt>
                <c:pt idx="50">
                  <c:v>2.3189999999999999E-2</c:v>
                </c:pt>
                <c:pt idx="51">
                  <c:v>2.325E-2</c:v>
                </c:pt>
                <c:pt idx="52">
                  <c:v>2.332E-2</c:v>
                </c:pt>
                <c:pt idx="53">
                  <c:v>2.3390000000000001E-2</c:v>
                </c:pt>
                <c:pt idx="54">
                  <c:v>2.3470000000000001E-2</c:v>
                </c:pt>
                <c:pt idx="55">
                  <c:v>2.3550000000000001E-2</c:v>
                </c:pt>
                <c:pt idx="56">
                  <c:v>2.3630000000000002E-2</c:v>
                </c:pt>
                <c:pt idx="57">
                  <c:v>2.3699999999999999E-2</c:v>
                </c:pt>
                <c:pt idx="58">
                  <c:v>2.3769999999999999E-2</c:v>
                </c:pt>
                <c:pt idx="59">
                  <c:v>2.384E-2</c:v>
                </c:pt>
                <c:pt idx="60">
                  <c:v>2.3900000000000001E-2</c:v>
                </c:pt>
                <c:pt idx="61">
                  <c:v>2.3949999999999999E-2</c:v>
                </c:pt>
                <c:pt idx="62">
                  <c:v>2.3990000000000001E-2</c:v>
                </c:pt>
                <c:pt idx="63">
                  <c:v>2.402E-2</c:v>
                </c:pt>
                <c:pt idx="64">
                  <c:v>2.4039999999999999E-2</c:v>
                </c:pt>
                <c:pt idx="65">
                  <c:v>2.4049999999999998E-2</c:v>
                </c:pt>
                <c:pt idx="66">
                  <c:v>2.4049999999999998E-2</c:v>
                </c:pt>
                <c:pt idx="67">
                  <c:v>2.4039999999999999E-2</c:v>
                </c:pt>
                <c:pt idx="68">
                  <c:v>2.402E-2</c:v>
                </c:pt>
                <c:pt idx="69">
                  <c:v>2.4E-2</c:v>
                </c:pt>
                <c:pt idx="70">
                  <c:v>2.3970000000000002E-2</c:v>
                </c:pt>
                <c:pt idx="71">
                  <c:v>2.3939999999999999E-2</c:v>
                </c:pt>
                <c:pt idx="72">
                  <c:v>2.3910000000000001E-2</c:v>
                </c:pt>
                <c:pt idx="73">
                  <c:v>2.3879999999999998E-2</c:v>
                </c:pt>
                <c:pt idx="74">
                  <c:v>2.3859999999999999E-2</c:v>
                </c:pt>
                <c:pt idx="75">
                  <c:v>2.383E-2</c:v>
                </c:pt>
                <c:pt idx="76">
                  <c:v>2.3810000000000001E-2</c:v>
                </c:pt>
                <c:pt idx="77">
                  <c:v>2.3800000000000002E-2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III.B3!$D$2</c:f>
              <c:strCache>
                <c:ptCount val="1"/>
                <c:pt idx="0">
                  <c:v>Intermediate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III.B3!$A$3:$A$138</c:f>
              <c:numCache>
                <c:formatCode>General</c:formatCode>
                <c:ptCount val="136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</c:numCache>
            </c:numRef>
          </c:xVal>
          <c:yVal>
            <c:numRef>
              <c:f>III.B3!$D$3:$D$138</c:f>
              <c:numCache>
                <c:formatCode>General</c:formatCode>
                <c:ptCount val="136"/>
                <c:pt idx="2" formatCode="0.0000">
                  <c:v>9.4000000000000004E-3</c:v>
                </c:pt>
                <c:pt idx="3" formatCode="0.0000">
                  <c:v>9.9000000000000008E-3</c:v>
                </c:pt>
                <c:pt idx="4" formatCode="0.0000">
                  <c:v>1.04E-2</c:v>
                </c:pt>
                <c:pt idx="5" formatCode="0.0000">
                  <c:v>1.12E-2</c:v>
                </c:pt>
                <c:pt idx="6" formatCode="0.0000">
                  <c:v>1.2E-2</c:v>
                </c:pt>
                <c:pt idx="7" formatCode="0.0000">
                  <c:v>1.32E-2</c:v>
                </c:pt>
                <c:pt idx="8" formatCode="0.0000">
                  <c:v>1.2999999999999999E-2</c:v>
                </c:pt>
                <c:pt idx="9" formatCode="0.0000">
                  <c:v>1.315E-2</c:v>
                </c:pt>
                <c:pt idx="10" formatCode="0.0000">
                  <c:v>1.3299999999999999E-2</c:v>
                </c:pt>
                <c:pt idx="11" formatCode="0.0000">
                  <c:v>1.375E-2</c:v>
                </c:pt>
                <c:pt idx="12" formatCode="0.0000">
                  <c:v>1.4200000000000001E-2</c:v>
                </c:pt>
                <c:pt idx="13" formatCode="0.0000">
                  <c:v>1.6899999999999998E-2</c:v>
                </c:pt>
                <c:pt idx="14" formatCode="0.0000">
                  <c:v>1.83E-2</c:v>
                </c:pt>
                <c:pt idx="15" formatCode="0.0000">
                  <c:v>1.95E-2</c:v>
                </c:pt>
                <c:pt idx="16" formatCode="0.0000">
                  <c:v>1.9800000000000002E-2</c:v>
                </c:pt>
                <c:pt idx="17" formatCode="0.0000">
                  <c:v>2.01E-2</c:v>
                </c:pt>
                <c:pt idx="18" formatCode="0.0000">
                  <c:v>0.02</c:v>
                </c:pt>
                <c:pt idx="19" formatCode="0.0000">
                  <c:v>1.9900000000000001E-2</c:v>
                </c:pt>
                <c:pt idx="20" formatCode="0.0000">
                  <c:v>2.1999999999999999E-2</c:v>
                </c:pt>
                <c:pt idx="21" formatCode="0.0000">
                  <c:v>2.2950000000000002E-2</c:v>
                </c:pt>
                <c:pt idx="22" formatCode="0.0000">
                  <c:v>2.3900000000000001E-2</c:v>
                </c:pt>
                <c:pt idx="23" formatCode="0.0000">
                  <c:v>2.6499999999999999E-2</c:v>
                </c:pt>
                <c:pt idx="24" formatCode="0.0000">
                  <c:v>2.6700000000000002E-2</c:v>
                </c:pt>
                <c:pt idx="25" formatCode="0.0000">
                  <c:v>2.63E-2</c:v>
                </c:pt>
                <c:pt idx="26" formatCode="0.0000">
                  <c:v>2.6249999999999999E-2</c:v>
                </c:pt>
                <c:pt idx="27" formatCode="0.0000">
                  <c:v>2.6200000000000001E-2</c:v>
                </c:pt>
                <c:pt idx="28" formatCode="0.0000">
                  <c:v>2.58E-2</c:v>
                </c:pt>
                <c:pt idx="29" formatCode="0.0000">
                  <c:v>2.5659999999999999E-2</c:v>
                </c:pt>
                <c:pt idx="30" formatCode="0.0000">
                  <c:v>2.5180000000000001E-2</c:v>
                </c:pt>
                <c:pt idx="31" formatCode="0.0000">
                  <c:v>2.4029999999999999E-2</c:v>
                </c:pt>
                <c:pt idx="32" formatCode="0.0000">
                  <c:v>2.6179999999999998E-2</c:v>
                </c:pt>
                <c:pt idx="33" formatCode="0.0000">
                  <c:v>2.6960000000000001E-2</c:v>
                </c:pt>
                <c:pt idx="34" formatCode="0.0000">
                  <c:v>2.657E-2</c:v>
                </c:pt>
                <c:pt idx="35" formatCode="0.0000">
                  <c:v>2.912E-2</c:v>
                </c:pt>
                <c:pt idx="36" formatCode="0.0000">
                  <c:v>3.0849999999999999E-2</c:v>
                </c:pt>
                <c:pt idx="37" formatCode="0.00000">
                  <c:v>3.2349999999999997E-2</c:v>
                </c:pt>
                <c:pt idx="38" formatCode="0.00000">
                  <c:v>3.3590000000000002E-2</c:v>
                </c:pt>
                <c:pt idx="39" formatCode="0.00000">
                  <c:v>3.4549999999999997E-2</c:v>
                </c:pt>
                <c:pt idx="40" formatCode="0.00000">
                  <c:v>3.4130000000000001E-2</c:v>
                </c:pt>
                <c:pt idx="41" formatCode="0.00000">
                  <c:v>3.04E-2</c:v>
                </c:pt>
                <c:pt idx="42" formatCode="0.00000">
                  <c:v>2.819E-2</c:v>
                </c:pt>
                <c:pt idx="43" formatCode="0.00000">
                  <c:v>2.6519999999999998E-2</c:v>
                </c:pt>
                <c:pt idx="44" formatCode="0.00000">
                  <c:v>2.8309999999999998E-2</c:v>
                </c:pt>
                <c:pt idx="45" formatCode="0.00000">
                  <c:v>2.9909999999999999E-2</c:v>
                </c:pt>
                <c:pt idx="46" formatCode="0.00000">
                  <c:v>3.0269999999999998E-2</c:v>
                </c:pt>
                <c:pt idx="47" formatCode="0.00000">
                  <c:v>3.083E-2</c:v>
                </c:pt>
                <c:pt idx="48" formatCode="0.00000">
                  <c:v>3.1739999999999997E-2</c:v>
                </c:pt>
                <c:pt idx="49" formatCode="0.00000">
                  <c:v>3.1579999999999997E-2</c:v>
                </c:pt>
                <c:pt idx="50" formatCode="0.00000">
                  <c:v>3.1660000000000001E-2</c:v>
                </c:pt>
                <c:pt idx="51" formatCode="0.00000">
                  <c:v>3.3430000000000001E-2</c:v>
                </c:pt>
                <c:pt idx="52" formatCode="0.00000">
                  <c:v>3.7249999999999998E-2</c:v>
                </c:pt>
                <c:pt idx="53" formatCode="0.00000">
                  <c:v>3.755E-2</c:v>
                </c:pt>
                <c:pt idx="54" formatCode="0.00000">
                  <c:v>3.7539999999999997E-2</c:v>
                </c:pt>
                <c:pt idx="55" formatCode="0.00000">
                  <c:v>3.6700000000000003E-2</c:v>
                </c:pt>
                <c:pt idx="56" formatCode="0.00000">
                  <c:v>3.6810000000000002E-2</c:v>
                </c:pt>
                <c:pt idx="57" formatCode="0.00000">
                  <c:v>3.5150000000000001E-2</c:v>
                </c:pt>
                <c:pt idx="58" formatCode="0.00000">
                  <c:v>3.4439999999999998E-2</c:v>
                </c:pt>
                <c:pt idx="59" formatCode="0.00000">
                  <c:v>3.4909999999999997E-2</c:v>
                </c:pt>
                <c:pt idx="60" formatCode="0.00000">
                  <c:v>3.4540000000000001E-2</c:v>
                </c:pt>
                <c:pt idx="61" formatCode="0.00000">
                  <c:v>3.4200000000000001E-2</c:v>
                </c:pt>
                <c:pt idx="62" formatCode="0.00000">
                  <c:v>3.4470000000000001E-2</c:v>
                </c:pt>
                <c:pt idx="63" formatCode="0.00000">
                  <c:v>3.4790000000000001E-2</c:v>
                </c:pt>
                <c:pt idx="64" formatCode="0.00000">
                  <c:v>3.5389999999999998E-2</c:v>
                </c:pt>
                <c:pt idx="65" formatCode="0.00000">
                  <c:v>3.6200000000000003E-2</c:v>
                </c:pt>
                <c:pt idx="66" formatCode="0.00000">
                  <c:v>3.6990000000000002E-2</c:v>
                </c:pt>
                <c:pt idx="67" formatCode="0.00000">
                  <c:v>3.7699999999999997E-2</c:v>
                </c:pt>
                <c:pt idx="68" formatCode="0.00000">
                  <c:v>3.841E-2</c:v>
                </c:pt>
                <c:pt idx="69" formatCode="0.00000">
                  <c:v>3.9070000000000001E-2</c:v>
                </c:pt>
                <c:pt idx="70" formatCode="0.00000">
                  <c:v>3.9759999999999997E-2</c:v>
                </c:pt>
                <c:pt idx="71" formatCode="0.00000">
                  <c:v>4.165E-2</c:v>
                </c:pt>
                <c:pt idx="72" formatCode="0.00000">
                  <c:v>4.2459999999999998E-2</c:v>
                </c:pt>
                <c:pt idx="73" formatCode="0.00000">
                  <c:v>4.3240000000000001E-2</c:v>
                </c:pt>
                <c:pt idx="74" formatCode="0.00000">
                  <c:v>4.3959999999999999E-2</c:v>
                </c:pt>
                <c:pt idx="75" formatCode="0.00000">
                  <c:v>4.4690000000000001E-2</c:v>
                </c:pt>
                <c:pt idx="76" formatCode="0.00000">
                  <c:v>4.5370000000000001E-2</c:v>
                </c:pt>
                <c:pt idx="77" formatCode="0.00000">
                  <c:v>4.5999999999999999E-2</c:v>
                </c:pt>
                <c:pt idx="78" formatCode="0.00000">
                  <c:v>4.6609999999999999E-2</c:v>
                </c:pt>
                <c:pt idx="79" formatCode="0.00000">
                  <c:v>4.7169999999999997E-2</c:v>
                </c:pt>
                <c:pt idx="80" formatCode="0.00000">
                  <c:v>4.7669999999999997E-2</c:v>
                </c:pt>
                <c:pt idx="81" formatCode="0.00000">
                  <c:v>4.8099999999999997E-2</c:v>
                </c:pt>
                <c:pt idx="82" formatCode="0.00000">
                  <c:v>4.845E-2</c:v>
                </c:pt>
                <c:pt idx="83" formatCode="0.00000">
                  <c:v>4.8779999999999997E-2</c:v>
                </c:pt>
                <c:pt idx="84" formatCode="0.00000">
                  <c:v>4.9070000000000003E-2</c:v>
                </c:pt>
                <c:pt idx="85" formatCode="0.00000">
                  <c:v>4.9329999999999999E-2</c:v>
                </c:pt>
                <c:pt idx="86" formatCode="0.00000">
                  <c:v>4.9520000000000002E-2</c:v>
                </c:pt>
                <c:pt idx="87" formatCode="0.00000">
                  <c:v>4.9680000000000002E-2</c:v>
                </c:pt>
                <c:pt idx="88" formatCode="0.00000">
                  <c:v>4.9840000000000002E-2</c:v>
                </c:pt>
                <c:pt idx="89" formatCode="0.00000">
                  <c:v>4.9950000000000001E-2</c:v>
                </c:pt>
                <c:pt idx="90" formatCode="0.00000">
                  <c:v>0.05</c:v>
                </c:pt>
                <c:pt idx="91" formatCode="0.00000">
                  <c:v>5.0009999999999999E-2</c:v>
                </c:pt>
                <c:pt idx="92" formatCode="0.00000">
                  <c:v>0.05</c:v>
                </c:pt>
                <c:pt idx="93" formatCode="0.00000">
                  <c:v>4.999E-2</c:v>
                </c:pt>
                <c:pt idx="94" formatCode="0.00000">
                  <c:v>4.9959999999999997E-2</c:v>
                </c:pt>
                <c:pt idx="95" formatCode="0.00000">
                  <c:v>4.9880000000000001E-2</c:v>
                </c:pt>
                <c:pt idx="96" formatCode="0.00000">
                  <c:v>4.9799999999999997E-2</c:v>
                </c:pt>
                <c:pt idx="97" formatCode="0.00000">
                  <c:v>4.9750000000000003E-2</c:v>
                </c:pt>
                <c:pt idx="98" formatCode="0.00000">
                  <c:v>4.9739999999999999E-2</c:v>
                </c:pt>
                <c:pt idx="99" formatCode="0.00000">
                  <c:v>4.9759999999999999E-2</c:v>
                </c:pt>
                <c:pt idx="100" formatCode="0.00000">
                  <c:v>4.9750000000000003E-2</c:v>
                </c:pt>
                <c:pt idx="101" formatCode="0.00000">
                  <c:v>4.9730000000000003E-2</c:v>
                </c:pt>
                <c:pt idx="102" formatCode="0.00000">
                  <c:v>4.9709999999999997E-2</c:v>
                </c:pt>
                <c:pt idx="103" formatCode="0.00000">
                  <c:v>4.9730000000000003E-2</c:v>
                </c:pt>
                <c:pt idx="104" formatCode="0.00000">
                  <c:v>4.9779999999999998E-2</c:v>
                </c:pt>
                <c:pt idx="105" formatCode="0.00000">
                  <c:v>4.9840000000000002E-2</c:v>
                </c:pt>
                <c:pt idx="106" formatCode="0.00000">
                  <c:v>4.9930000000000002E-2</c:v>
                </c:pt>
                <c:pt idx="107" formatCode="0.00000">
                  <c:v>5.0049999999999997E-2</c:v>
                </c:pt>
                <c:pt idx="108" formatCode="0.00000">
                  <c:v>5.0200000000000002E-2</c:v>
                </c:pt>
                <c:pt idx="109" formatCode="0.00000">
                  <c:v>5.0380000000000001E-2</c:v>
                </c:pt>
                <c:pt idx="110" formatCode="0.00000">
                  <c:v>5.0540000000000002E-2</c:v>
                </c:pt>
                <c:pt idx="111" formatCode="0.00000">
                  <c:v>5.0700000000000002E-2</c:v>
                </c:pt>
                <c:pt idx="112" formatCode="0.00000">
                  <c:v>5.0860000000000002E-2</c:v>
                </c:pt>
                <c:pt idx="113" formatCode="0.00000">
                  <c:v>5.1029999999999999E-2</c:v>
                </c:pt>
                <c:pt idx="114" formatCode="0.00000">
                  <c:v>5.1200000000000002E-2</c:v>
                </c:pt>
                <c:pt idx="115" formatCode="0.00000">
                  <c:v>5.1360000000000003E-2</c:v>
                </c:pt>
                <c:pt idx="116" formatCode="0.00000">
                  <c:v>5.1520000000000003E-2</c:v>
                </c:pt>
                <c:pt idx="117" formatCode="0.00000">
                  <c:v>5.1659999999999998E-2</c:v>
                </c:pt>
                <c:pt idx="118" formatCode="0.00000">
                  <c:v>5.1799999999999999E-2</c:v>
                </c:pt>
                <c:pt idx="119" formatCode="0.00000">
                  <c:v>5.1909999999999998E-2</c:v>
                </c:pt>
                <c:pt idx="120" formatCode="0.00000">
                  <c:v>5.1990000000000001E-2</c:v>
                </c:pt>
                <c:pt idx="121" formatCode="0.00000">
                  <c:v>5.2060000000000002E-2</c:v>
                </c:pt>
                <c:pt idx="122" formatCode="0.00000">
                  <c:v>5.2109999999999997E-2</c:v>
                </c:pt>
                <c:pt idx="123" formatCode="0.00000">
                  <c:v>5.2130000000000003E-2</c:v>
                </c:pt>
                <c:pt idx="124" formatCode="0.00000">
                  <c:v>5.212E-2</c:v>
                </c:pt>
                <c:pt idx="125" formatCode="0.00000">
                  <c:v>5.2089999999999997E-2</c:v>
                </c:pt>
                <c:pt idx="126" formatCode="0.00000">
                  <c:v>5.2049999999999999E-2</c:v>
                </c:pt>
                <c:pt idx="127" formatCode="0.00000">
                  <c:v>5.2010000000000001E-2</c:v>
                </c:pt>
                <c:pt idx="128" formatCode="0.00000">
                  <c:v>5.1950000000000003E-2</c:v>
                </c:pt>
                <c:pt idx="129" formatCode="0.00000">
                  <c:v>5.1880000000000003E-2</c:v>
                </c:pt>
                <c:pt idx="130" formatCode="0.00000">
                  <c:v>5.1810000000000002E-2</c:v>
                </c:pt>
                <c:pt idx="131" formatCode="0.00000">
                  <c:v>5.1749999999999997E-2</c:v>
                </c:pt>
                <c:pt idx="132" formatCode="0.00000">
                  <c:v>5.1700000000000003E-2</c:v>
                </c:pt>
                <c:pt idx="133" formatCode="0.00000">
                  <c:v>5.1650000000000001E-2</c:v>
                </c:pt>
                <c:pt idx="134" formatCode="0.00000">
                  <c:v>5.1610000000000003E-2</c:v>
                </c:pt>
                <c:pt idx="135" formatCode="0.00000">
                  <c:v>5.1569999999999998E-2</c:v>
                </c:pt>
              </c:numCache>
            </c:numRef>
          </c:yVal>
          <c:smooth val="1"/>
        </c:ser>
        <c:ser>
          <c:idx val="4"/>
          <c:order val="3"/>
          <c:tx>
            <c:v>Cost rate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III.B3!$A$61:$A$138</c:f>
              <c:numCache>
                <c:formatCode>General</c:formatCode>
                <c:ptCount val="7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  <c:pt idx="36">
                  <c:v>2051</c:v>
                </c:pt>
                <c:pt idx="37">
                  <c:v>2052</c:v>
                </c:pt>
                <c:pt idx="38">
                  <c:v>2053</c:v>
                </c:pt>
                <c:pt idx="39">
                  <c:v>2054</c:v>
                </c:pt>
                <c:pt idx="40">
                  <c:v>2055</c:v>
                </c:pt>
                <c:pt idx="41">
                  <c:v>2056</c:v>
                </c:pt>
                <c:pt idx="42">
                  <c:v>2057</c:v>
                </c:pt>
                <c:pt idx="43">
                  <c:v>2058</c:v>
                </c:pt>
                <c:pt idx="44">
                  <c:v>2059</c:v>
                </c:pt>
                <c:pt idx="45">
                  <c:v>2060</c:v>
                </c:pt>
                <c:pt idx="46">
                  <c:v>2061</c:v>
                </c:pt>
                <c:pt idx="47">
                  <c:v>2062</c:v>
                </c:pt>
                <c:pt idx="48">
                  <c:v>2063</c:v>
                </c:pt>
                <c:pt idx="49">
                  <c:v>2064</c:v>
                </c:pt>
                <c:pt idx="50">
                  <c:v>2065</c:v>
                </c:pt>
                <c:pt idx="51">
                  <c:v>2066</c:v>
                </c:pt>
                <c:pt idx="52">
                  <c:v>2067</c:v>
                </c:pt>
                <c:pt idx="53">
                  <c:v>2068</c:v>
                </c:pt>
                <c:pt idx="54">
                  <c:v>2069</c:v>
                </c:pt>
                <c:pt idx="55">
                  <c:v>2070</c:v>
                </c:pt>
                <c:pt idx="56">
                  <c:v>2071</c:v>
                </c:pt>
                <c:pt idx="57">
                  <c:v>2072</c:v>
                </c:pt>
                <c:pt idx="58">
                  <c:v>2073</c:v>
                </c:pt>
                <c:pt idx="59">
                  <c:v>2074</c:v>
                </c:pt>
                <c:pt idx="60">
                  <c:v>2075</c:v>
                </c:pt>
                <c:pt idx="61">
                  <c:v>2076</c:v>
                </c:pt>
                <c:pt idx="62">
                  <c:v>2077</c:v>
                </c:pt>
                <c:pt idx="63">
                  <c:v>2078</c:v>
                </c:pt>
                <c:pt idx="64">
                  <c:v>2079</c:v>
                </c:pt>
                <c:pt idx="65">
                  <c:v>2080</c:v>
                </c:pt>
                <c:pt idx="66">
                  <c:v>2081</c:v>
                </c:pt>
                <c:pt idx="67">
                  <c:v>2082</c:v>
                </c:pt>
                <c:pt idx="68">
                  <c:v>2083</c:v>
                </c:pt>
                <c:pt idx="69">
                  <c:v>2084</c:v>
                </c:pt>
                <c:pt idx="70">
                  <c:v>2085</c:v>
                </c:pt>
                <c:pt idx="71">
                  <c:v>2086</c:v>
                </c:pt>
                <c:pt idx="72">
                  <c:v>2087</c:v>
                </c:pt>
                <c:pt idx="73">
                  <c:v>2088</c:v>
                </c:pt>
                <c:pt idx="74">
                  <c:v>2089</c:v>
                </c:pt>
                <c:pt idx="75">
                  <c:v>2090</c:v>
                </c:pt>
                <c:pt idx="76">
                  <c:v>2091</c:v>
                </c:pt>
                <c:pt idx="77">
                  <c:v>2092</c:v>
                </c:pt>
              </c:numCache>
            </c:numRef>
          </c:xVal>
          <c:yVal>
            <c:numRef>
              <c:f>III.B3!$E$61:$E$138</c:f>
              <c:numCache>
                <c:formatCode>0.00000</c:formatCode>
                <c:ptCount val="78"/>
                <c:pt idx="0">
                  <c:v>3.4439999999999998E-2</c:v>
                </c:pt>
                <c:pt idx="1">
                  <c:v>3.4909999999999997E-2</c:v>
                </c:pt>
                <c:pt idx="2">
                  <c:v>3.4540000000000001E-2</c:v>
                </c:pt>
                <c:pt idx="3">
                  <c:v>3.49E-2</c:v>
                </c:pt>
                <c:pt idx="4">
                  <c:v>3.6639999999999999E-2</c:v>
                </c:pt>
                <c:pt idx="5">
                  <c:v>3.7629999999999997E-2</c:v>
                </c:pt>
                <c:pt idx="6">
                  <c:v>3.8920000000000003E-2</c:v>
                </c:pt>
                <c:pt idx="7">
                  <c:v>4.0579999999999998E-2</c:v>
                </c:pt>
                <c:pt idx="8">
                  <c:v>4.2259999999999999E-2</c:v>
                </c:pt>
                <c:pt idx="9">
                  <c:v>4.3920000000000001E-2</c:v>
                </c:pt>
                <c:pt idx="10">
                  <c:v>4.5609999999999998E-2</c:v>
                </c:pt>
                <c:pt idx="11">
                  <c:v>4.725E-2</c:v>
                </c:pt>
                <c:pt idx="12">
                  <c:v>4.9000000000000002E-2</c:v>
                </c:pt>
                <c:pt idx="13">
                  <c:v>5.2319999999999998E-2</c:v>
                </c:pt>
                <c:pt idx="14">
                  <c:v>5.4350000000000002E-2</c:v>
                </c:pt>
                <c:pt idx="15">
                  <c:v>5.6399999999999999E-2</c:v>
                </c:pt>
                <c:pt idx="16">
                  <c:v>5.8470000000000001E-2</c:v>
                </c:pt>
                <c:pt idx="17">
                  <c:v>6.062E-2</c:v>
                </c:pt>
                <c:pt idx="18">
                  <c:v>6.275E-2</c:v>
                </c:pt>
                <c:pt idx="19">
                  <c:v>6.4879999999999993E-2</c:v>
                </c:pt>
                <c:pt idx="20">
                  <c:v>6.701E-2</c:v>
                </c:pt>
                <c:pt idx="21">
                  <c:v>6.9120000000000001E-2</c:v>
                </c:pt>
                <c:pt idx="22">
                  <c:v>7.1220000000000006E-2</c:v>
                </c:pt>
                <c:pt idx="23">
                  <c:v>7.3270000000000002E-2</c:v>
                </c:pt>
                <c:pt idx="24">
                  <c:v>7.5240000000000001E-2</c:v>
                </c:pt>
                <c:pt idx="25">
                  <c:v>7.7259999999999995E-2</c:v>
                </c:pt>
                <c:pt idx="26">
                  <c:v>7.9250000000000001E-2</c:v>
                </c:pt>
                <c:pt idx="27">
                  <c:v>8.1229999999999997E-2</c:v>
                </c:pt>
                <c:pt idx="28">
                  <c:v>8.3169999999999994E-2</c:v>
                </c:pt>
                <c:pt idx="29">
                  <c:v>8.5019999999999998E-2</c:v>
                </c:pt>
                <c:pt idx="30">
                  <c:v>8.6830000000000004E-2</c:v>
                </c:pt>
                <c:pt idx="31">
                  <c:v>8.8599999999999998E-2</c:v>
                </c:pt>
                <c:pt idx="32">
                  <c:v>9.0190000000000006E-2</c:v>
                </c:pt>
                <c:pt idx="33">
                  <c:v>9.1649999999999995E-2</c:v>
                </c:pt>
                <c:pt idx="34">
                  <c:v>9.2999999999999999E-2</c:v>
                </c:pt>
                <c:pt idx="35">
                  <c:v>9.4289999999999999E-2</c:v>
                </c:pt>
                <c:pt idx="36">
                  <c:v>9.5449999999999993E-2</c:v>
                </c:pt>
                <c:pt idx="37">
                  <c:v>9.6549999999999997E-2</c:v>
                </c:pt>
                <c:pt idx="38">
                  <c:v>9.7549999999999998E-2</c:v>
                </c:pt>
                <c:pt idx="39">
                  <c:v>9.851E-2</c:v>
                </c:pt>
                <c:pt idx="40">
                  <c:v>9.9489999999999995E-2</c:v>
                </c:pt>
                <c:pt idx="41">
                  <c:v>0.10042</c:v>
                </c:pt>
                <c:pt idx="42">
                  <c:v>0.1012</c:v>
                </c:pt>
                <c:pt idx="43">
                  <c:v>0.10197000000000001</c:v>
                </c:pt>
                <c:pt idx="44">
                  <c:v>0.10265000000000001</c:v>
                </c:pt>
                <c:pt idx="45">
                  <c:v>0.10331</c:v>
                </c:pt>
                <c:pt idx="46">
                  <c:v>0.10392</c:v>
                </c:pt>
                <c:pt idx="47">
                  <c:v>0.10446999999999999</c:v>
                </c:pt>
                <c:pt idx="48">
                  <c:v>0.10496999999999999</c:v>
                </c:pt>
                <c:pt idx="49">
                  <c:v>0.10553</c:v>
                </c:pt>
                <c:pt idx="50">
                  <c:v>0.10607</c:v>
                </c:pt>
                <c:pt idx="51">
                  <c:v>0.10655000000000001</c:v>
                </c:pt>
                <c:pt idx="52">
                  <c:v>0.10688</c:v>
                </c:pt>
                <c:pt idx="53">
                  <c:v>0.10722</c:v>
                </c:pt>
                <c:pt idx="54">
                  <c:v>0.10756</c:v>
                </c:pt>
                <c:pt idx="55">
                  <c:v>0.10793</c:v>
                </c:pt>
                <c:pt idx="56">
                  <c:v>0.10829</c:v>
                </c:pt>
                <c:pt idx="57">
                  <c:v>0.10861999999999999</c:v>
                </c:pt>
                <c:pt idx="58">
                  <c:v>0.10895000000000001</c:v>
                </c:pt>
                <c:pt idx="59">
                  <c:v>0.10926</c:v>
                </c:pt>
                <c:pt idx="60">
                  <c:v>0.10954</c:v>
                </c:pt>
                <c:pt idx="61">
                  <c:v>0.10978</c:v>
                </c:pt>
                <c:pt idx="62">
                  <c:v>0.10997</c:v>
                </c:pt>
                <c:pt idx="63">
                  <c:v>0.11011</c:v>
                </c:pt>
                <c:pt idx="64">
                  <c:v>0.11020000000000001</c:v>
                </c:pt>
                <c:pt idx="65">
                  <c:v>0.11025</c:v>
                </c:pt>
                <c:pt idx="66">
                  <c:v>0.11024</c:v>
                </c:pt>
                <c:pt idx="67">
                  <c:v>0.11018</c:v>
                </c:pt>
                <c:pt idx="68">
                  <c:v>0.11008999999999999</c:v>
                </c:pt>
                <c:pt idx="69">
                  <c:v>0.10999</c:v>
                </c:pt>
                <c:pt idx="70">
                  <c:v>0.10986</c:v>
                </c:pt>
                <c:pt idx="71">
                  <c:v>0.10972</c:v>
                </c:pt>
                <c:pt idx="72">
                  <c:v>0.10958</c:v>
                </c:pt>
                <c:pt idx="73">
                  <c:v>0.10945000000000001</c:v>
                </c:pt>
                <c:pt idx="74">
                  <c:v>0.10934000000000001</c:v>
                </c:pt>
                <c:pt idx="75">
                  <c:v>0.10924</c:v>
                </c:pt>
                <c:pt idx="76">
                  <c:v>0.10915</c:v>
                </c:pt>
                <c:pt idx="77">
                  <c:v>0.10907</c:v>
                </c:pt>
              </c:numCache>
            </c:numRef>
          </c:yVal>
          <c:smooth val="1"/>
        </c:ser>
        <c:ser>
          <c:idx val="5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data!#REF!</c:f>
            </c:numRef>
          </c:xVal>
          <c:yVal>
            <c:numRef>
              <c:f>data!#REF!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"/>
          <c:order val="5"/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xVal>
            <c:numRef>
              <c:f>III.B3!$A$3:$A$120</c:f>
              <c:numCache>
                <c:formatCode>General</c:formatCode>
                <c:ptCount val="118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</c:numCache>
            </c:numRef>
          </c:xVal>
          <c:yVal>
            <c:numRef>
              <c:f>III.B3!$F$3:$F$4</c:f>
              <c:numCache>
                <c:formatCode>General</c:formatCode>
                <c:ptCount val="2"/>
                <c:pt idx="0">
                  <c:v>2017</c:v>
                </c:pt>
                <c:pt idx="1">
                  <c:v>2017</c:v>
                </c:pt>
              </c:numCache>
            </c:numRef>
          </c:yVal>
          <c:smooth val="1"/>
        </c:ser>
        <c:ser>
          <c:idx val="7"/>
          <c:order val="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III.B3!$F$3:$F$4</c:f>
              <c:numCache>
                <c:formatCode>General</c:formatCode>
                <c:ptCount val="2"/>
                <c:pt idx="0">
                  <c:v>2017</c:v>
                </c:pt>
                <c:pt idx="1">
                  <c:v>2017</c:v>
                </c:pt>
              </c:numCache>
            </c:numRef>
          </c:xVal>
          <c:yVal>
            <c:numRef>
              <c:f>III.B3!$G$3:$G$4</c:f>
              <c:numCache>
                <c:formatCode>General</c:formatCode>
                <c:ptCount val="2"/>
                <c:pt idx="0">
                  <c:v>0</c:v>
                </c:pt>
                <c:pt idx="1">
                  <c:v>0.2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6428688"/>
        <c:axId val="236421632"/>
      </c:scatterChart>
      <c:valAx>
        <c:axId val="236428688"/>
        <c:scaling>
          <c:orientation val="minMax"/>
          <c:max val="2092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2828600442997433"/>
              <c:y val="0.916154069498251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6421632"/>
        <c:crosses val="autoZero"/>
        <c:crossBetween val="midCat"/>
        <c:majorUnit val="10"/>
        <c:minorUnit val="5"/>
      </c:valAx>
      <c:valAx>
        <c:axId val="236421632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6428688"/>
        <c:crosses val="autoZero"/>
        <c:crossBetween val="midCat"/>
        <c:majorUnit val="4.0000000000000022E-2"/>
        <c:minorUnit val="4.0000000000000022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12826603325415678"/>
          <c:y val="0.48018648018648058"/>
          <c:w val="0.28266033254156769"/>
          <c:h val="0.1153846153846153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009501187648473E-2"/>
          <c:y val="6.2937062937062943E-2"/>
          <c:w val="0.87173396674584325"/>
          <c:h val="0.8006993006993018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III.B4!$B$2</c:f>
              <c:strCache>
                <c:ptCount val="1"/>
                <c:pt idx="0">
                  <c:v>Workers per Beneficiary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III.B4!$A$3:$A$115</c:f>
              <c:numCache>
                <c:formatCode>General</c:formatCode>
                <c:ptCount val="11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  <c:pt idx="71">
                  <c:v>2051</c:v>
                </c:pt>
                <c:pt idx="72">
                  <c:v>2052</c:v>
                </c:pt>
                <c:pt idx="73">
                  <c:v>2053</c:v>
                </c:pt>
                <c:pt idx="74">
                  <c:v>2054</c:v>
                </c:pt>
                <c:pt idx="75">
                  <c:v>2055</c:v>
                </c:pt>
                <c:pt idx="76">
                  <c:v>2056</c:v>
                </c:pt>
                <c:pt idx="77">
                  <c:v>2057</c:v>
                </c:pt>
                <c:pt idx="78">
                  <c:v>2058</c:v>
                </c:pt>
                <c:pt idx="79">
                  <c:v>2059</c:v>
                </c:pt>
                <c:pt idx="80">
                  <c:v>2060</c:v>
                </c:pt>
                <c:pt idx="81">
                  <c:v>2061</c:v>
                </c:pt>
                <c:pt idx="82">
                  <c:v>2062</c:v>
                </c:pt>
                <c:pt idx="83">
                  <c:v>2063</c:v>
                </c:pt>
                <c:pt idx="84">
                  <c:v>2064</c:v>
                </c:pt>
                <c:pt idx="85">
                  <c:v>2065</c:v>
                </c:pt>
                <c:pt idx="86">
                  <c:v>2066</c:v>
                </c:pt>
                <c:pt idx="87">
                  <c:v>2067</c:v>
                </c:pt>
                <c:pt idx="88">
                  <c:v>2068</c:v>
                </c:pt>
                <c:pt idx="89">
                  <c:v>2069</c:v>
                </c:pt>
                <c:pt idx="90">
                  <c:v>2070</c:v>
                </c:pt>
                <c:pt idx="91">
                  <c:v>2071</c:v>
                </c:pt>
                <c:pt idx="92">
                  <c:v>2072</c:v>
                </c:pt>
                <c:pt idx="93">
                  <c:v>2073</c:v>
                </c:pt>
                <c:pt idx="94">
                  <c:v>2074</c:v>
                </c:pt>
                <c:pt idx="95">
                  <c:v>2075</c:v>
                </c:pt>
                <c:pt idx="96">
                  <c:v>2076</c:v>
                </c:pt>
                <c:pt idx="97">
                  <c:v>2077</c:v>
                </c:pt>
                <c:pt idx="98">
                  <c:v>2078</c:v>
                </c:pt>
                <c:pt idx="99">
                  <c:v>2079</c:v>
                </c:pt>
                <c:pt idx="100">
                  <c:v>2080</c:v>
                </c:pt>
                <c:pt idx="101">
                  <c:v>2081</c:v>
                </c:pt>
                <c:pt idx="102">
                  <c:v>2082</c:v>
                </c:pt>
                <c:pt idx="103">
                  <c:v>2083</c:v>
                </c:pt>
                <c:pt idx="104">
                  <c:v>2084</c:v>
                </c:pt>
                <c:pt idx="105">
                  <c:v>2085</c:v>
                </c:pt>
                <c:pt idx="106">
                  <c:v>2086</c:v>
                </c:pt>
                <c:pt idx="107">
                  <c:v>2087</c:v>
                </c:pt>
                <c:pt idx="108">
                  <c:v>2088</c:v>
                </c:pt>
                <c:pt idx="109">
                  <c:v>2089</c:v>
                </c:pt>
                <c:pt idx="110">
                  <c:v>2090</c:v>
                </c:pt>
                <c:pt idx="111">
                  <c:v>2091</c:v>
                </c:pt>
                <c:pt idx="112">
                  <c:v>2092</c:v>
                </c:pt>
              </c:numCache>
            </c:numRef>
          </c:xVal>
          <c:yVal>
            <c:numRef>
              <c:f>III.B4!$B$3:$B$115</c:f>
              <c:numCache>
                <c:formatCode>0.0</c:formatCode>
                <c:ptCount val="113"/>
                <c:pt idx="0">
                  <c:v>4.0199999999999996</c:v>
                </c:pt>
                <c:pt idx="1">
                  <c:v>3.95</c:v>
                </c:pt>
                <c:pt idx="2">
                  <c:v>3.83</c:v>
                </c:pt>
                <c:pt idx="3">
                  <c:v>3.88</c:v>
                </c:pt>
                <c:pt idx="4">
                  <c:v>3.95</c:v>
                </c:pt>
                <c:pt idx="5">
                  <c:v>3.99</c:v>
                </c:pt>
                <c:pt idx="6">
                  <c:v>4</c:v>
                </c:pt>
                <c:pt idx="7">
                  <c:v>4.03</c:v>
                </c:pt>
                <c:pt idx="8">
                  <c:v>4.09</c:v>
                </c:pt>
                <c:pt idx="9">
                  <c:v>4.08</c:v>
                </c:pt>
                <c:pt idx="10">
                  <c:v>4.03</c:v>
                </c:pt>
                <c:pt idx="11">
                  <c:v>3.92</c:v>
                </c:pt>
                <c:pt idx="12">
                  <c:v>3.87</c:v>
                </c:pt>
                <c:pt idx="13">
                  <c:v>3.85</c:v>
                </c:pt>
                <c:pt idx="14">
                  <c:v>3.87</c:v>
                </c:pt>
                <c:pt idx="15">
                  <c:v>3.87</c:v>
                </c:pt>
                <c:pt idx="16">
                  <c:v>3.88</c:v>
                </c:pt>
                <c:pt idx="17">
                  <c:v>3.92</c:v>
                </c:pt>
                <c:pt idx="18">
                  <c:v>3.95</c:v>
                </c:pt>
                <c:pt idx="19">
                  <c:v>4</c:v>
                </c:pt>
                <c:pt idx="20">
                  <c:v>4.0199999999999996</c:v>
                </c:pt>
                <c:pt idx="21">
                  <c:v>3.99</c:v>
                </c:pt>
                <c:pt idx="22">
                  <c:v>3.94</c:v>
                </c:pt>
                <c:pt idx="23">
                  <c:v>3.88</c:v>
                </c:pt>
                <c:pt idx="24">
                  <c:v>3.85</c:v>
                </c:pt>
                <c:pt idx="25">
                  <c:v>3.84</c:v>
                </c:pt>
                <c:pt idx="26">
                  <c:v>3.83</c:v>
                </c:pt>
                <c:pt idx="27">
                  <c:v>3.79</c:v>
                </c:pt>
                <c:pt idx="28">
                  <c:v>3.68</c:v>
                </c:pt>
                <c:pt idx="29">
                  <c:v>3.46</c:v>
                </c:pt>
                <c:pt idx="30">
                  <c:v>3.39</c:v>
                </c:pt>
                <c:pt idx="31">
                  <c:v>3.33</c:v>
                </c:pt>
                <c:pt idx="32">
                  <c:v>3.26</c:v>
                </c:pt>
                <c:pt idx="33">
                  <c:v>3.2</c:v>
                </c:pt>
                <c:pt idx="34">
                  <c:v>3.15</c:v>
                </c:pt>
                <c:pt idx="35">
                  <c:v>3.13</c:v>
                </c:pt>
                <c:pt idx="36">
                  <c:v>3.08</c:v>
                </c:pt>
                <c:pt idx="37">
                  <c:v>3.06</c:v>
                </c:pt>
                <c:pt idx="38">
                  <c:v>3.01</c:v>
                </c:pt>
                <c:pt idx="39">
                  <c:v>2.95</c:v>
                </c:pt>
                <c:pt idx="40">
                  <c:v>2.89</c:v>
                </c:pt>
                <c:pt idx="41">
                  <c:v>2.83</c:v>
                </c:pt>
                <c:pt idx="42">
                  <c:v>2.77</c:v>
                </c:pt>
                <c:pt idx="43">
                  <c:v>2.72</c:v>
                </c:pt>
                <c:pt idx="44">
                  <c:v>2.67</c:v>
                </c:pt>
                <c:pt idx="45">
                  <c:v>2.62</c:v>
                </c:pt>
                <c:pt idx="46">
                  <c:v>2.57</c:v>
                </c:pt>
                <c:pt idx="47">
                  <c:v>2.52</c:v>
                </c:pt>
                <c:pt idx="48">
                  <c:v>2.48</c:v>
                </c:pt>
                <c:pt idx="49">
                  <c:v>2.44</c:v>
                </c:pt>
                <c:pt idx="50">
                  <c:v>2.41</c:v>
                </c:pt>
                <c:pt idx="51">
                  <c:v>2.39</c:v>
                </c:pt>
                <c:pt idx="52">
                  <c:v>2.37</c:v>
                </c:pt>
                <c:pt idx="53">
                  <c:v>2.35</c:v>
                </c:pt>
                <c:pt idx="54">
                  <c:v>2.33</c:v>
                </c:pt>
                <c:pt idx="55">
                  <c:v>2.31</c:v>
                </c:pt>
                <c:pt idx="56">
                  <c:v>2.29</c:v>
                </c:pt>
                <c:pt idx="57">
                  <c:v>2.29</c:v>
                </c:pt>
                <c:pt idx="58">
                  <c:v>2.2799999999999998</c:v>
                </c:pt>
                <c:pt idx="59">
                  <c:v>2.2799999999999998</c:v>
                </c:pt>
                <c:pt idx="60">
                  <c:v>2.29</c:v>
                </c:pt>
                <c:pt idx="61">
                  <c:v>2.29</c:v>
                </c:pt>
                <c:pt idx="62">
                  <c:v>2.29</c:v>
                </c:pt>
                <c:pt idx="63">
                  <c:v>2.2999999999999998</c:v>
                </c:pt>
                <c:pt idx="64">
                  <c:v>2.2999999999999998</c:v>
                </c:pt>
                <c:pt idx="65">
                  <c:v>2.2999999999999998</c:v>
                </c:pt>
                <c:pt idx="66">
                  <c:v>2.2999999999999998</c:v>
                </c:pt>
                <c:pt idx="67">
                  <c:v>2.2999999999999998</c:v>
                </c:pt>
                <c:pt idx="68">
                  <c:v>2.2999999999999998</c:v>
                </c:pt>
                <c:pt idx="69">
                  <c:v>2.2999999999999998</c:v>
                </c:pt>
                <c:pt idx="70">
                  <c:v>2.31</c:v>
                </c:pt>
                <c:pt idx="71">
                  <c:v>2.2999999999999998</c:v>
                </c:pt>
                <c:pt idx="72">
                  <c:v>2.2999999999999998</c:v>
                </c:pt>
                <c:pt idx="73">
                  <c:v>2.2999999999999998</c:v>
                </c:pt>
                <c:pt idx="74">
                  <c:v>2.2999999999999998</c:v>
                </c:pt>
                <c:pt idx="75">
                  <c:v>2.29</c:v>
                </c:pt>
                <c:pt idx="76">
                  <c:v>2.2799999999999998</c:v>
                </c:pt>
                <c:pt idx="77">
                  <c:v>2.27</c:v>
                </c:pt>
                <c:pt idx="78">
                  <c:v>2.27</c:v>
                </c:pt>
                <c:pt idx="79">
                  <c:v>2.2599999999999998</c:v>
                </c:pt>
                <c:pt idx="80">
                  <c:v>2.25</c:v>
                </c:pt>
                <c:pt idx="81">
                  <c:v>2.25</c:v>
                </c:pt>
                <c:pt idx="82">
                  <c:v>2.2400000000000002</c:v>
                </c:pt>
                <c:pt idx="83">
                  <c:v>2.23</c:v>
                </c:pt>
                <c:pt idx="84">
                  <c:v>2.23</c:v>
                </c:pt>
                <c:pt idx="85">
                  <c:v>2.2200000000000002</c:v>
                </c:pt>
                <c:pt idx="86">
                  <c:v>2.21</c:v>
                </c:pt>
                <c:pt idx="87">
                  <c:v>2.21</c:v>
                </c:pt>
                <c:pt idx="88">
                  <c:v>2.2000000000000002</c:v>
                </c:pt>
                <c:pt idx="89">
                  <c:v>2.19</c:v>
                </c:pt>
                <c:pt idx="90">
                  <c:v>2.1800000000000002</c:v>
                </c:pt>
                <c:pt idx="91">
                  <c:v>2.1800000000000002</c:v>
                </c:pt>
                <c:pt idx="92">
                  <c:v>2.17</c:v>
                </c:pt>
                <c:pt idx="93">
                  <c:v>2.16</c:v>
                </c:pt>
                <c:pt idx="94">
                  <c:v>2.16</c:v>
                </c:pt>
                <c:pt idx="95">
                  <c:v>2.15</c:v>
                </c:pt>
                <c:pt idx="96">
                  <c:v>2.15</c:v>
                </c:pt>
                <c:pt idx="97">
                  <c:v>2.15</c:v>
                </c:pt>
                <c:pt idx="98">
                  <c:v>2.15</c:v>
                </c:pt>
                <c:pt idx="99">
                  <c:v>2.16</c:v>
                </c:pt>
                <c:pt idx="100">
                  <c:v>2.16</c:v>
                </c:pt>
                <c:pt idx="101">
                  <c:v>2.16</c:v>
                </c:pt>
                <c:pt idx="102">
                  <c:v>2.16</c:v>
                </c:pt>
                <c:pt idx="103">
                  <c:v>2.17</c:v>
                </c:pt>
                <c:pt idx="104">
                  <c:v>2.17</c:v>
                </c:pt>
                <c:pt idx="105">
                  <c:v>2.17</c:v>
                </c:pt>
                <c:pt idx="106">
                  <c:v>2.17</c:v>
                </c:pt>
                <c:pt idx="107">
                  <c:v>2.17</c:v>
                </c:pt>
                <c:pt idx="108">
                  <c:v>2.17</c:v>
                </c:pt>
                <c:pt idx="109">
                  <c:v>2.17</c:v>
                </c:pt>
                <c:pt idx="110">
                  <c:v>2.16</c:v>
                </c:pt>
                <c:pt idx="111">
                  <c:v>2.16</c:v>
                </c:pt>
                <c:pt idx="112">
                  <c:v>2.15</c:v>
                </c:pt>
              </c:numCache>
            </c:numRef>
          </c:yVal>
          <c:smooth val="1"/>
        </c:ser>
        <c:ser>
          <c:idx val="1"/>
          <c:order val="1"/>
          <c:tx>
            <c:v>line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III.B4!$C$3:$C$4</c:f>
              <c:numCache>
                <c:formatCode>General</c:formatCode>
                <c:ptCount val="2"/>
                <c:pt idx="0">
                  <c:v>2017</c:v>
                </c:pt>
                <c:pt idx="1">
                  <c:v>2017</c:v>
                </c:pt>
              </c:numCache>
            </c:numRef>
          </c:xVal>
          <c:yVal>
            <c:numRef>
              <c:f>III.B4!$D$3:$D$4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358936"/>
        <c:axId val="490358544"/>
      </c:scatterChart>
      <c:valAx>
        <c:axId val="490358936"/>
        <c:scaling>
          <c:orientation val="minMax"/>
          <c:max val="2092"/>
          <c:min val="198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358544"/>
        <c:crosses val="autoZero"/>
        <c:crossBetween val="midCat"/>
        <c:majorUnit val="10"/>
        <c:minorUnit val="2"/>
      </c:valAx>
      <c:valAx>
        <c:axId val="490358544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358936"/>
        <c:crossesAt val="1966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33016627078404E-2"/>
          <c:y val="2.7972027972028024E-2"/>
          <c:w val="0.90736342042755347"/>
          <c:h val="0.8195168390484378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III.B5!$B$2</c:f>
              <c:strCache>
                <c:ptCount val="1"/>
                <c:pt idx="0">
                  <c:v>Present Value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III.B5!$A$3:$A$77</c:f>
              <c:numCache>
                <c:formatCode>General</c:formatCode>
                <c:ptCount val="7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  <c:pt idx="8">
                  <c:v>2026</c:v>
                </c:pt>
                <c:pt idx="9">
                  <c:v>2027</c:v>
                </c:pt>
                <c:pt idx="10">
                  <c:v>2028</c:v>
                </c:pt>
                <c:pt idx="11">
                  <c:v>2029</c:v>
                </c:pt>
                <c:pt idx="12">
                  <c:v>2030</c:v>
                </c:pt>
                <c:pt idx="13">
                  <c:v>2031</c:v>
                </c:pt>
                <c:pt idx="14">
                  <c:v>2032</c:v>
                </c:pt>
                <c:pt idx="15">
                  <c:v>2033</c:v>
                </c:pt>
                <c:pt idx="16">
                  <c:v>2034</c:v>
                </c:pt>
                <c:pt idx="17">
                  <c:v>2035</c:v>
                </c:pt>
                <c:pt idx="18">
                  <c:v>2036</c:v>
                </c:pt>
                <c:pt idx="19">
                  <c:v>2037</c:v>
                </c:pt>
                <c:pt idx="20">
                  <c:v>2038</c:v>
                </c:pt>
                <c:pt idx="21">
                  <c:v>2039</c:v>
                </c:pt>
                <c:pt idx="22">
                  <c:v>2040</c:v>
                </c:pt>
                <c:pt idx="23">
                  <c:v>2041</c:v>
                </c:pt>
                <c:pt idx="24">
                  <c:v>2042</c:v>
                </c:pt>
                <c:pt idx="25">
                  <c:v>2043</c:v>
                </c:pt>
                <c:pt idx="26">
                  <c:v>2044</c:v>
                </c:pt>
                <c:pt idx="27">
                  <c:v>2045</c:v>
                </c:pt>
                <c:pt idx="28">
                  <c:v>2046</c:v>
                </c:pt>
                <c:pt idx="29">
                  <c:v>2047</c:v>
                </c:pt>
                <c:pt idx="30">
                  <c:v>2048</c:v>
                </c:pt>
                <c:pt idx="31">
                  <c:v>2049</c:v>
                </c:pt>
                <c:pt idx="32">
                  <c:v>2050</c:v>
                </c:pt>
                <c:pt idx="33">
                  <c:v>2051</c:v>
                </c:pt>
                <c:pt idx="34">
                  <c:v>2052</c:v>
                </c:pt>
                <c:pt idx="35">
                  <c:v>2053</c:v>
                </c:pt>
                <c:pt idx="36">
                  <c:v>2054</c:v>
                </c:pt>
                <c:pt idx="37">
                  <c:v>2055</c:v>
                </c:pt>
                <c:pt idx="38">
                  <c:v>2056</c:v>
                </c:pt>
                <c:pt idx="39">
                  <c:v>2057</c:v>
                </c:pt>
                <c:pt idx="40">
                  <c:v>2058</c:v>
                </c:pt>
                <c:pt idx="41">
                  <c:v>2059</c:v>
                </c:pt>
                <c:pt idx="42">
                  <c:v>2060</c:v>
                </c:pt>
                <c:pt idx="43">
                  <c:v>2061</c:v>
                </c:pt>
                <c:pt idx="44">
                  <c:v>2062</c:v>
                </c:pt>
                <c:pt idx="45">
                  <c:v>2063</c:v>
                </c:pt>
                <c:pt idx="46">
                  <c:v>2064</c:v>
                </c:pt>
                <c:pt idx="47">
                  <c:v>2065</c:v>
                </c:pt>
                <c:pt idx="48">
                  <c:v>2066</c:v>
                </c:pt>
                <c:pt idx="49">
                  <c:v>2067</c:v>
                </c:pt>
                <c:pt idx="50">
                  <c:v>2068</c:v>
                </c:pt>
                <c:pt idx="51">
                  <c:v>2069</c:v>
                </c:pt>
                <c:pt idx="52">
                  <c:v>2070</c:v>
                </c:pt>
                <c:pt idx="53">
                  <c:v>2071</c:v>
                </c:pt>
                <c:pt idx="54">
                  <c:v>2072</c:v>
                </c:pt>
                <c:pt idx="55">
                  <c:v>2073</c:v>
                </c:pt>
                <c:pt idx="56">
                  <c:v>2074</c:v>
                </c:pt>
                <c:pt idx="57">
                  <c:v>2075</c:v>
                </c:pt>
                <c:pt idx="58">
                  <c:v>2076</c:v>
                </c:pt>
                <c:pt idx="59">
                  <c:v>2077</c:v>
                </c:pt>
                <c:pt idx="60">
                  <c:v>2078</c:v>
                </c:pt>
                <c:pt idx="61">
                  <c:v>2079</c:v>
                </c:pt>
                <c:pt idx="62">
                  <c:v>2080</c:v>
                </c:pt>
                <c:pt idx="63">
                  <c:v>2081</c:v>
                </c:pt>
                <c:pt idx="64">
                  <c:v>2082</c:v>
                </c:pt>
                <c:pt idx="65">
                  <c:v>2083</c:v>
                </c:pt>
                <c:pt idx="66">
                  <c:v>2084</c:v>
                </c:pt>
                <c:pt idx="67">
                  <c:v>2085</c:v>
                </c:pt>
                <c:pt idx="68">
                  <c:v>2086</c:v>
                </c:pt>
                <c:pt idx="69">
                  <c:v>2087</c:v>
                </c:pt>
                <c:pt idx="70">
                  <c:v>2088</c:v>
                </c:pt>
                <c:pt idx="71">
                  <c:v>2089</c:v>
                </c:pt>
                <c:pt idx="72">
                  <c:v>2090</c:v>
                </c:pt>
                <c:pt idx="73">
                  <c:v>2091</c:v>
                </c:pt>
                <c:pt idx="74">
                  <c:v>2092</c:v>
                </c:pt>
              </c:numCache>
            </c:numRef>
          </c:xVal>
          <c:yVal>
            <c:numRef>
              <c:f>III.B5!$B$3:$B$77</c:f>
              <c:numCache>
                <c:formatCode>0.0000</c:formatCode>
                <c:ptCount val="75"/>
                <c:pt idx="0">
                  <c:v>0.20200000000000001</c:v>
                </c:pt>
                <c:pt idx="1">
                  <c:v>0.19439999999999999</c:v>
                </c:pt>
                <c:pt idx="2">
                  <c:v>0.18609999999999999</c:v>
                </c:pt>
                <c:pt idx="3">
                  <c:v>0.17660000000000001</c:v>
                </c:pt>
                <c:pt idx="4">
                  <c:v>0.16320000000000001</c:v>
                </c:pt>
                <c:pt idx="5">
                  <c:v>0.14349999999999999</c:v>
                </c:pt>
                <c:pt idx="6">
                  <c:v>0.11749999999999999</c:v>
                </c:pt>
                <c:pt idx="7">
                  <c:v>8.5900000000000004E-2</c:v>
                </c:pt>
                <c:pt idx="8">
                  <c:v>4.8399999999999999E-2</c:v>
                </c:pt>
                <c:pt idx="9">
                  <c:v>1.21E-2</c:v>
                </c:pt>
                <c:pt idx="10">
                  <c:v>-2.8299999999999999E-2</c:v>
                </c:pt>
                <c:pt idx="11">
                  <c:v>-8.4900000000000003E-2</c:v>
                </c:pt>
                <c:pt idx="12">
                  <c:v>-0.14680000000000001</c:v>
                </c:pt>
                <c:pt idx="13">
                  <c:v>-0.21379999999999999</c:v>
                </c:pt>
                <c:pt idx="14">
                  <c:v>-0.28510000000000002</c:v>
                </c:pt>
                <c:pt idx="15">
                  <c:v>-0.3609</c:v>
                </c:pt>
                <c:pt idx="16">
                  <c:v>-0.44069999999999998</c:v>
                </c:pt>
                <c:pt idx="17">
                  <c:v>-0.52400000000000002</c:v>
                </c:pt>
                <c:pt idx="18">
                  <c:v>-0.61060000000000003</c:v>
                </c:pt>
                <c:pt idx="19">
                  <c:v>-0.69989999999999997</c:v>
                </c:pt>
                <c:pt idx="20">
                  <c:v>-0.79159999999999997</c:v>
                </c:pt>
                <c:pt idx="21">
                  <c:v>-0.88480000000000003</c:v>
                </c:pt>
                <c:pt idx="22">
                  <c:v>-0.97909999999999997</c:v>
                </c:pt>
                <c:pt idx="23">
                  <c:v>-1.0742</c:v>
                </c:pt>
                <c:pt idx="24">
                  <c:v>-1.1698</c:v>
                </c:pt>
                <c:pt idx="25">
                  <c:v>-1.2658</c:v>
                </c:pt>
                <c:pt idx="26">
                  <c:v>-1.3616999999999999</c:v>
                </c:pt>
                <c:pt idx="27">
                  <c:v>-1.4570000000000001</c:v>
                </c:pt>
                <c:pt idx="28">
                  <c:v>-1.5519000000000001</c:v>
                </c:pt>
                <c:pt idx="29">
                  <c:v>-1.6458999999999999</c:v>
                </c:pt>
                <c:pt idx="30">
                  <c:v>-1.7384999999999999</c:v>
                </c:pt>
                <c:pt idx="31">
                  <c:v>-1.8293999999999999</c:v>
                </c:pt>
                <c:pt idx="32">
                  <c:v>-1.9184000000000001</c:v>
                </c:pt>
                <c:pt idx="33">
                  <c:v>-2.0053999999999998</c:v>
                </c:pt>
                <c:pt idx="34">
                  <c:v>-2.0905</c:v>
                </c:pt>
                <c:pt idx="35">
                  <c:v>-2.1730999999999998</c:v>
                </c:pt>
                <c:pt idx="36">
                  <c:v>-2.2532999999999999</c:v>
                </c:pt>
                <c:pt idx="37">
                  <c:v>-2.3311999999999999</c:v>
                </c:pt>
                <c:pt idx="38">
                  <c:v>-2.4074</c:v>
                </c:pt>
                <c:pt idx="39">
                  <c:v>-2.4817</c:v>
                </c:pt>
                <c:pt idx="40">
                  <c:v>-2.5541999999999998</c:v>
                </c:pt>
                <c:pt idx="41">
                  <c:v>-2.6246999999999998</c:v>
                </c:pt>
                <c:pt idx="42">
                  <c:v>-2.6932999999999998</c:v>
                </c:pt>
                <c:pt idx="43">
                  <c:v>-2.7602000000000002</c:v>
                </c:pt>
                <c:pt idx="44">
                  <c:v>-2.8256999999999999</c:v>
                </c:pt>
                <c:pt idx="45">
                  <c:v>-2.89</c:v>
                </c:pt>
                <c:pt idx="46">
                  <c:v>-2.9533</c:v>
                </c:pt>
                <c:pt idx="47">
                  <c:v>-3.0156000000000001</c:v>
                </c:pt>
                <c:pt idx="48">
                  <c:v>-3.0775000000000001</c:v>
                </c:pt>
                <c:pt idx="49">
                  <c:v>-3.1389</c:v>
                </c:pt>
                <c:pt idx="50">
                  <c:v>-3.1999</c:v>
                </c:pt>
                <c:pt idx="51">
                  <c:v>-3.2603</c:v>
                </c:pt>
                <c:pt idx="52">
                  <c:v>-3.3203</c:v>
                </c:pt>
                <c:pt idx="53">
                  <c:v>-3.3799000000000001</c:v>
                </c:pt>
                <c:pt idx="54">
                  <c:v>-3.4392</c:v>
                </c:pt>
                <c:pt idx="55">
                  <c:v>-3.4980000000000002</c:v>
                </c:pt>
                <c:pt idx="56">
                  <c:v>-3.5565000000000002</c:v>
                </c:pt>
                <c:pt idx="57">
                  <c:v>-3.6145999999999998</c:v>
                </c:pt>
                <c:pt idx="58">
                  <c:v>-3.6722000000000001</c:v>
                </c:pt>
                <c:pt idx="59">
                  <c:v>-3.7292000000000001</c:v>
                </c:pt>
                <c:pt idx="60">
                  <c:v>-3.7856000000000001</c:v>
                </c:pt>
                <c:pt idx="61">
                  <c:v>-3.8412000000000002</c:v>
                </c:pt>
                <c:pt idx="62">
                  <c:v>-3.8961000000000001</c:v>
                </c:pt>
                <c:pt idx="63">
                  <c:v>-3.95</c:v>
                </c:pt>
                <c:pt idx="64">
                  <c:v>-4.0029000000000003</c:v>
                </c:pt>
                <c:pt idx="65">
                  <c:v>-4.0547000000000004</c:v>
                </c:pt>
                <c:pt idx="66">
                  <c:v>-4.1052999999999997</c:v>
                </c:pt>
                <c:pt idx="67">
                  <c:v>-4.1547000000000001</c:v>
                </c:pt>
                <c:pt idx="68">
                  <c:v>-4.2027999999999999</c:v>
                </c:pt>
                <c:pt idx="69">
                  <c:v>-4.2496999999999998</c:v>
                </c:pt>
                <c:pt idx="70">
                  <c:v>-4.2953000000000001</c:v>
                </c:pt>
                <c:pt idx="71">
                  <c:v>-4.3396999999999997</c:v>
                </c:pt>
                <c:pt idx="72">
                  <c:v>-4.3827999999999996</c:v>
                </c:pt>
                <c:pt idx="73">
                  <c:v>-4.4249000000000001</c:v>
                </c:pt>
                <c:pt idx="74">
                  <c:v>-4.4657999999999998</c:v>
                </c:pt>
              </c:numCache>
            </c:numRef>
          </c:yVal>
          <c:smooth val="1"/>
        </c:ser>
        <c:ser>
          <c:idx val="1"/>
          <c:order val="1"/>
          <c:tx>
            <c:v>Zero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III.B5!$C$3:$C$4</c:f>
              <c:numCache>
                <c:formatCode>General</c:formatCode>
                <c:ptCount val="2"/>
                <c:pt idx="0">
                  <c:v>2018</c:v>
                </c:pt>
                <c:pt idx="1">
                  <c:v>2092</c:v>
                </c:pt>
              </c:numCache>
            </c:numRef>
          </c:xVal>
          <c:yVal>
            <c:numRef>
              <c:f>III.B5!$D$3:$D$4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356192"/>
        <c:axId val="490356976"/>
      </c:scatterChart>
      <c:valAx>
        <c:axId val="490356192"/>
        <c:scaling>
          <c:orientation val="minMax"/>
          <c:max val="2091"/>
          <c:min val="201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Ending year of valuation period</a:t>
                </a:r>
              </a:p>
            </c:rich>
          </c:tx>
          <c:layout>
            <c:manualLayout>
              <c:xMode val="edge"/>
              <c:yMode val="edge"/>
              <c:x val="0.37292174004449974"/>
              <c:y val="0.924411915559376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356976"/>
        <c:crossesAt val="-14"/>
        <c:crossBetween val="midCat"/>
        <c:majorUnit val="10"/>
        <c:minorUnit val="5"/>
      </c:valAx>
      <c:valAx>
        <c:axId val="490356976"/>
        <c:scaling>
          <c:orientation val="minMax"/>
          <c:max val="1"/>
          <c:min val="-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0356192"/>
        <c:crossesAt val="2012"/>
        <c:crossBetween val="midCat"/>
        <c:majorUnit val="1"/>
        <c:min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0582E-2"/>
          <c:y val="3.8461538461538464E-2"/>
          <c:w val="0.91211401425178162"/>
          <c:h val="0.8147910823275209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III.B6!$B$2</c:f>
              <c:strCache>
                <c:ptCount val="1"/>
                <c:pt idx="0">
                  <c:v>2018 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III.B6!$A$3:$A$138</c:f>
              <c:numCache>
                <c:formatCode>General</c:formatCode>
                <c:ptCount val="136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</c:numCache>
            </c:numRef>
          </c:xVal>
          <c:yVal>
            <c:numRef>
              <c:f>III.B6!$B$4:$B$138</c:f>
              <c:numCache>
                <c:formatCode>0.00000</c:formatCode>
                <c:ptCount val="135"/>
                <c:pt idx="0">
                  <c:v>7.0000000000000001E-3</c:v>
                </c:pt>
                <c:pt idx="1">
                  <c:v>0.01</c:v>
                </c:pt>
                <c:pt idx="2">
                  <c:v>0.01</c:v>
                </c:pt>
                <c:pt idx="3">
                  <c:v>1.2E-2</c:v>
                </c:pt>
                <c:pt idx="4">
                  <c:v>1.2E-2</c:v>
                </c:pt>
                <c:pt idx="5">
                  <c:v>1.2E-2</c:v>
                </c:pt>
                <c:pt idx="6">
                  <c:v>1.2E-2</c:v>
                </c:pt>
                <c:pt idx="7">
                  <c:v>1.2E-2</c:v>
                </c:pt>
                <c:pt idx="8">
                  <c:v>1.2E-2</c:v>
                </c:pt>
                <c:pt idx="9">
                  <c:v>0.02</c:v>
                </c:pt>
                <c:pt idx="10">
                  <c:v>0.02</c:v>
                </c:pt>
                <c:pt idx="11">
                  <c:v>1.7999999999999999E-2</c:v>
                </c:pt>
                <c:pt idx="12">
                  <c:v>1.7999999999999999E-2</c:v>
                </c:pt>
                <c:pt idx="13">
                  <c:v>1.7999999999999999E-2</c:v>
                </c:pt>
                <c:pt idx="14">
                  <c:v>1.7999999999999999E-2</c:v>
                </c:pt>
                <c:pt idx="15">
                  <c:v>1.7999999999999999E-2</c:v>
                </c:pt>
                <c:pt idx="16">
                  <c:v>0.02</c:v>
                </c:pt>
                <c:pt idx="17">
                  <c:v>0.02</c:v>
                </c:pt>
                <c:pt idx="18">
                  <c:v>2.1000000000000001E-2</c:v>
                </c:pt>
                <c:pt idx="19">
                  <c:v>2.1000000000000001E-2</c:v>
                </c:pt>
                <c:pt idx="20">
                  <c:v>2.1000000000000001E-2</c:v>
                </c:pt>
                <c:pt idx="21">
                  <c:v>2.5999999999999999E-2</c:v>
                </c:pt>
                <c:pt idx="22">
                  <c:v>2.5999999999999999E-2</c:v>
                </c:pt>
                <c:pt idx="23">
                  <c:v>2.5999999999999999E-2</c:v>
                </c:pt>
                <c:pt idx="24">
                  <c:v>2.5999999999999999E-2</c:v>
                </c:pt>
                <c:pt idx="25">
                  <c:v>2.5999999999999999E-2</c:v>
                </c:pt>
                <c:pt idx="26">
                  <c:v>2.7E-2</c:v>
                </c:pt>
                <c:pt idx="27">
                  <c:v>2.7E-2</c:v>
                </c:pt>
                <c:pt idx="28">
                  <c:v>2.9319999999999999E-2</c:v>
                </c:pt>
                <c:pt idx="29">
                  <c:v>2.9239999999999999E-2</c:v>
                </c:pt>
                <c:pt idx="30">
                  <c:v>2.9239999999999999E-2</c:v>
                </c:pt>
                <c:pt idx="31">
                  <c:v>2.9239999999999999E-2</c:v>
                </c:pt>
                <c:pt idx="32">
                  <c:v>2.9219999999999999E-2</c:v>
                </c:pt>
                <c:pt idx="33">
                  <c:v>2.938E-2</c:v>
                </c:pt>
                <c:pt idx="34">
                  <c:v>2.9440000000000001E-2</c:v>
                </c:pt>
                <c:pt idx="35">
                  <c:v>2.9389999999999999E-2</c:v>
                </c:pt>
                <c:pt idx="36">
                  <c:v>3.0620000000000001E-2</c:v>
                </c:pt>
                <c:pt idx="37">
                  <c:v>3.0550000000000001E-2</c:v>
                </c:pt>
                <c:pt idx="38">
                  <c:v>3.056E-2</c:v>
                </c:pt>
                <c:pt idx="39">
                  <c:v>3.0589999999999999E-2</c:v>
                </c:pt>
                <c:pt idx="40">
                  <c:v>3.075E-2</c:v>
                </c:pt>
                <c:pt idx="41">
                  <c:v>3.1019999999999999E-2</c:v>
                </c:pt>
                <c:pt idx="42">
                  <c:v>3.1140000000000001E-2</c:v>
                </c:pt>
                <c:pt idx="43">
                  <c:v>3.1040000000000002E-2</c:v>
                </c:pt>
                <c:pt idx="44">
                  <c:v>3.1029999999999999E-2</c:v>
                </c:pt>
                <c:pt idx="45">
                  <c:v>3.1140000000000001E-2</c:v>
                </c:pt>
                <c:pt idx="46">
                  <c:v>3.1230000000000001E-2</c:v>
                </c:pt>
                <c:pt idx="47">
                  <c:v>3.1189999999999999E-2</c:v>
                </c:pt>
                <c:pt idx="48">
                  <c:v>3.125E-2</c:v>
                </c:pt>
                <c:pt idx="49">
                  <c:v>3.1440000000000003E-2</c:v>
                </c:pt>
                <c:pt idx="50">
                  <c:v>3.1370000000000002E-2</c:v>
                </c:pt>
                <c:pt idx="51">
                  <c:v>3.1899999999999998E-2</c:v>
                </c:pt>
                <c:pt idx="52">
                  <c:v>3.202E-2</c:v>
                </c:pt>
                <c:pt idx="53">
                  <c:v>3.2120000000000003E-2</c:v>
                </c:pt>
                <c:pt idx="54">
                  <c:v>3.236E-2</c:v>
                </c:pt>
                <c:pt idx="55">
                  <c:v>3.3259999999999998E-2</c:v>
                </c:pt>
                <c:pt idx="56">
                  <c:v>3.3450000000000001E-2</c:v>
                </c:pt>
                <c:pt idx="57">
                  <c:v>3.347E-2</c:v>
                </c:pt>
                <c:pt idx="58">
                  <c:v>3.3550000000000003E-2</c:v>
                </c:pt>
                <c:pt idx="59">
                  <c:v>3.3590000000000002E-2</c:v>
                </c:pt>
                <c:pt idx="60">
                  <c:v>3.3360000000000001E-2</c:v>
                </c:pt>
                <c:pt idx="61">
                  <c:v>3.356E-2</c:v>
                </c:pt>
                <c:pt idx="62">
                  <c:v>3.3759999999999998E-2</c:v>
                </c:pt>
                <c:pt idx="63">
                  <c:v>3.3959999999999997E-2</c:v>
                </c:pt>
                <c:pt idx="64">
                  <c:v>3.415E-2</c:v>
                </c:pt>
                <c:pt idx="65">
                  <c:v>3.4329999999999999E-2</c:v>
                </c:pt>
                <c:pt idx="66">
                  <c:v>3.4529999999999998E-2</c:v>
                </c:pt>
                <c:pt idx="67">
                  <c:v>3.4729999999999997E-2</c:v>
                </c:pt>
                <c:pt idx="68">
                  <c:v>3.5549999999999998E-2</c:v>
                </c:pt>
                <c:pt idx="69">
                  <c:v>3.5790000000000002E-2</c:v>
                </c:pt>
                <c:pt idx="70">
                  <c:v>3.6049999999999999E-2</c:v>
                </c:pt>
                <c:pt idx="71">
                  <c:v>3.6269999999999997E-2</c:v>
                </c:pt>
                <c:pt idx="72">
                  <c:v>3.6479999999999999E-2</c:v>
                </c:pt>
                <c:pt idx="73">
                  <c:v>3.6679999999999997E-2</c:v>
                </c:pt>
                <c:pt idx="74">
                  <c:v>3.687E-2</c:v>
                </c:pt>
                <c:pt idx="75">
                  <c:v>3.705E-2</c:v>
                </c:pt>
                <c:pt idx="76">
                  <c:v>3.7229999999999999E-2</c:v>
                </c:pt>
                <c:pt idx="77">
                  <c:v>3.7400000000000003E-2</c:v>
                </c:pt>
                <c:pt idx="78">
                  <c:v>3.755E-2</c:v>
                </c:pt>
                <c:pt idx="79">
                  <c:v>3.7699999999999997E-2</c:v>
                </c:pt>
                <c:pt idx="80">
                  <c:v>3.7850000000000002E-2</c:v>
                </c:pt>
                <c:pt idx="81">
                  <c:v>3.798E-2</c:v>
                </c:pt>
                <c:pt idx="82">
                  <c:v>3.8109999999999998E-2</c:v>
                </c:pt>
                <c:pt idx="83">
                  <c:v>3.8240000000000003E-2</c:v>
                </c:pt>
                <c:pt idx="84">
                  <c:v>3.8350000000000002E-2</c:v>
                </c:pt>
                <c:pt idx="85">
                  <c:v>3.8460000000000001E-2</c:v>
                </c:pt>
                <c:pt idx="86">
                  <c:v>3.857E-2</c:v>
                </c:pt>
                <c:pt idx="87">
                  <c:v>3.8679999999999999E-2</c:v>
                </c:pt>
                <c:pt idx="88">
                  <c:v>3.8789999999999998E-2</c:v>
                </c:pt>
                <c:pt idx="89">
                  <c:v>3.891E-2</c:v>
                </c:pt>
                <c:pt idx="90">
                  <c:v>3.9030000000000002E-2</c:v>
                </c:pt>
                <c:pt idx="91">
                  <c:v>3.9149999999999997E-2</c:v>
                </c:pt>
                <c:pt idx="92">
                  <c:v>3.9269999999999999E-2</c:v>
                </c:pt>
                <c:pt idx="93">
                  <c:v>3.9399999999999998E-2</c:v>
                </c:pt>
                <c:pt idx="94">
                  <c:v>3.9530000000000003E-2</c:v>
                </c:pt>
                <c:pt idx="95">
                  <c:v>3.9660000000000001E-2</c:v>
                </c:pt>
                <c:pt idx="96">
                  <c:v>3.9789999999999999E-2</c:v>
                </c:pt>
                <c:pt idx="97">
                  <c:v>3.993E-2</c:v>
                </c:pt>
                <c:pt idx="98">
                  <c:v>4.0079999999999998E-2</c:v>
                </c:pt>
                <c:pt idx="99">
                  <c:v>4.0219999999999999E-2</c:v>
                </c:pt>
                <c:pt idx="100">
                  <c:v>4.0370000000000003E-2</c:v>
                </c:pt>
                <c:pt idx="101">
                  <c:v>4.052E-2</c:v>
                </c:pt>
                <c:pt idx="102">
                  <c:v>4.0660000000000002E-2</c:v>
                </c:pt>
                <c:pt idx="103">
                  <c:v>4.0809999999999999E-2</c:v>
                </c:pt>
                <c:pt idx="104">
                  <c:v>4.0960000000000003E-2</c:v>
                </c:pt>
                <c:pt idx="105">
                  <c:v>4.1099999999999998E-2</c:v>
                </c:pt>
                <c:pt idx="106">
                  <c:v>4.1239999999999999E-2</c:v>
                </c:pt>
                <c:pt idx="107">
                  <c:v>4.138E-2</c:v>
                </c:pt>
                <c:pt idx="108">
                  <c:v>4.1520000000000001E-2</c:v>
                </c:pt>
                <c:pt idx="109">
                  <c:v>4.1660000000000003E-2</c:v>
                </c:pt>
                <c:pt idx="110">
                  <c:v>4.1790000000000001E-2</c:v>
                </c:pt>
                <c:pt idx="111">
                  <c:v>4.1930000000000002E-2</c:v>
                </c:pt>
                <c:pt idx="112">
                  <c:v>4.206E-2</c:v>
                </c:pt>
                <c:pt idx="113">
                  <c:v>4.2200000000000001E-2</c:v>
                </c:pt>
                <c:pt idx="114">
                  <c:v>4.2320000000000003E-2</c:v>
                </c:pt>
                <c:pt idx="115">
                  <c:v>4.2450000000000002E-2</c:v>
                </c:pt>
                <c:pt idx="116">
                  <c:v>4.2569999999999997E-2</c:v>
                </c:pt>
                <c:pt idx="117">
                  <c:v>4.2680000000000003E-2</c:v>
                </c:pt>
                <c:pt idx="118">
                  <c:v>4.2790000000000002E-2</c:v>
                </c:pt>
                <c:pt idx="119">
                  <c:v>4.2889999999999998E-2</c:v>
                </c:pt>
                <c:pt idx="120">
                  <c:v>4.299E-2</c:v>
                </c:pt>
                <c:pt idx="121">
                  <c:v>4.3069999999999997E-2</c:v>
                </c:pt>
                <c:pt idx="122">
                  <c:v>4.3150000000000001E-2</c:v>
                </c:pt>
                <c:pt idx="123">
                  <c:v>4.3229999999999998E-2</c:v>
                </c:pt>
                <c:pt idx="124">
                  <c:v>4.3310000000000001E-2</c:v>
                </c:pt>
                <c:pt idx="125">
                  <c:v>4.3380000000000002E-2</c:v>
                </c:pt>
                <c:pt idx="126">
                  <c:v>4.3459999999999999E-2</c:v>
                </c:pt>
                <c:pt idx="127">
                  <c:v>4.3529999999999999E-2</c:v>
                </c:pt>
                <c:pt idx="128">
                  <c:v>4.36E-2</c:v>
                </c:pt>
                <c:pt idx="129">
                  <c:v>4.3679999999999997E-2</c:v>
                </c:pt>
                <c:pt idx="130">
                  <c:v>4.376E-2</c:v>
                </c:pt>
                <c:pt idx="131">
                  <c:v>4.3839999999999997E-2</c:v>
                </c:pt>
                <c:pt idx="132">
                  <c:v>4.3920000000000001E-2</c:v>
                </c:pt>
                <c:pt idx="133">
                  <c:v>4.4010000000000001E-2</c:v>
                </c:pt>
                <c:pt idx="134">
                  <c:v>4.4089999999999997E-2</c:v>
                </c:pt>
              </c:numCache>
            </c:numRef>
          </c:yVal>
          <c:smooth val="0"/>
        </c:ser>
        <c:ser>
          <c:idx val="3"/>
          <c:order val="1"/>
          <c:tx>
            <c:v>Current report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III.B6!$A$3:$A$138</c:f>
              <c:numCache>
                <c:formatCode>General</c:formatCode>
                <c:ptCount val="136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</c:numCache>
            </c:numRef>
          </c:xVal>
          <c:yVal>
            <c:numRef>
              <c:f>III.B6!$C$3:$C$138</c:f>
              <c:numCache>
                <c:formatCode>General</c:formatCode>
                <c:ptCount val="136"/>
                <c:pt idx="2" formatCode="0.0000">
                  <c:v>9.4000000000000004E-3</c:v>
                </c:pt>
                <c:pt idx="3" formatCode="0.0000">
                  <c:v>9.9000000000000008E-3</c:v>
                </c:pt>
                <c:pt idx="4" formatCode="0.0000">
                  <c:v>1.04E-2</c:v>
                </c:pt>
                <c:pt idx="5" formatCode="0.0000">
                  <c:v>1.12E-2</c:v>
                </c:pt>
                <c:pt idx="6" formatCode="0.0000">
                  <c:v>1.2E-2</c:v>
                </c:pt>
                <c:pt idx="7" formatCode="0.0000">
                  <c:v>1.32E-2</c:v>
                </c:pt>
                <c:pt idx="8" formatCode="0.0000">
                  <c:v>1.2999999999999999E-2</c:v>
                </c:pt>
                <c:pt idx="9" formatCode="0.0000">
                  <c:v>1.315E-2</c:v>
                </c:pt>
                <c:pt idx="10" formatCode="0.0000">
                  <c:v>1.3299999999999999E-2</c:v>
                </c:pt>
                <c:pt idx="11" formatCode="0.0000">
                  <c:v>1.375E-2</c:v>
                </c:pt>
                <c:pt idx="12" formatCode="0.0000">
                  <c:v>1.4200000000000001E-2</c:v>
                </c:pt>
                <c:pt idx="13" formatCode="0.0000">
                  <c:v>1.6899999999999998E-2</c:v>
                </c:pt>
                <c:pt idx="14" formatCode="0.0000">
                  <c:v>1.83E-2</c:v>
                </c:pt>
                <c:pt idx="15" formatCode="0.0000">
                  <c:v>1.95E-2</c:v>
                </c:pt>
                <c:pt idx="16" formatCode="0.0000">
                  <c:v>1.9800000000000002E-2</c:v>
                </c:pt>
                <c:pt idx="17" formatCode="0.0000">
                  <c:v>2.01E-2</c:v>
                </c:pt>
                <c:pt idx="18" formatCode="0.0000">
                  <c:v>0.02</c:v>
                </c:pt>
                <c:pt idx="19" formatCode="0.0000">
                  <c:v>1.9900000000000001E-2</c:v>
                </c:pt>
                <c:pt idx="20" formatCode="0.0000">
                  <c:v>2.1999999999999999E-2</c:v>
                </c:pt>
                <c:pt idx="21" formatCode="0.0000">
                  <c:v>2.2950000000000002E-2</c:v>
                </c:pt>
                <c:pt idx="22" formatCode="0.0000">
                  <c:v>2.3900000000000001E-2</c:v>
                </c:pt>
                <c:pt idx="23" formatCode="0.0000">
                  <c:v>2.6499999999999999E-2</c:v>
                </c:pt>
                <c:pt idx="24" formatCode="0.0000">
                  <c:v>2.6700000000000002E-2</c:v>
                </c:pt>
                <c:pt idx="25" formatCode="0.0000">
                  <c:v>2.63E-2</c:v>
                </c:pt>
                <c:pt idx="26" formatCode="0.0000">
                  <c:v>2.6249999999999999E-2</c:v>
                </c:pt>
                <c:pt idx="27" formatCode="0.0000">
                  <c:v>2.6200000000000001E-2</c:v>
                </c:pt>
                <c:pt idx="28" formatCode="0.0000">
                  <c:v>2.58E-2</c:v>
                </c:pt>
                <c:pt idx="29" formatCode="0.0000">
                  <c:v>2.5659999999999999E-2</c:v>
                </c:pt>
                <c:pt idx="30" formatCode="0.0000">
                  <c:v>2.5180000000000001E-2</c:v>
                </c:pt>
                <c:pt idx="31" formatCode="0.0000">
                  <c:v>2.4029999999999999E-2</c:v>
                </c:pt>
                <c:pt idx="32" formatCode="0.0000">
                  <c:v>2.6179999999999998E-2</c:v>
                </c:pt>
                <c:pt idx="33" formatCode="0.0000">
                  <c:v>2.6960000000000001E-2</c:v>
                </c:pt>
                <c:pt idx="34" formatCode="0.0000">
                  <c:v>2.657E-2</c:v>
                </c:pt>
                <c:pt idx="35" formatCode="0.0000">
                  <c:v>2.912E-2</c:v>
                </c:pt>
                <c:pt idx="36" formatCode="0.0000">
                  <c:v>3.0849999999999999E-2</c:v>
                </c:pt>
                <c:pt idx="37" formatCode="0.00000">
                  <c:v>3.2349999999999997E-2</c:v>
                </c:pt>
                <c:pt idx="38" formatCode="0.00000">
                  <c:v>3.3590000000000002E-2</c:v>
                </c:pt>
                <c:pt idx="39" formatCode="0.00000">
                  <c:v>3.4549999999999997E-2</c:v>
                </c:pt>
                <c:pt idx="40" formatCode="0.00000">
                  <c:v>3.4130000000000001E-2</c:v>
                </c:pt>
                <c:pt idx="41" formatCode="0.00000">
                  <c:v>3.04E-2</c:v>
                </c:pt>
                <c:pt idx="42" formatCode="0.00000">
                  <c:v>2.819E-2</c:v>
                </c:pt>
                <c:pt idx="43" formatCode="0.00000">
                  <c:v>2.6519999999999998E-2</c:v>
                </c:pt>
                <c:pt idx="44" formatCode="0.00000">
                  <c:v>2.8309999999999998E-2</c:v>
                </c:pt>
                <c:pt idx="45" formatCode="0.00000">
                  <c:v>2.9909999999999999E-2</c:v>
                </c:pt>
                <c:pt idx="46" formatCode="0.00000">
                  <c:v>3.0269999999999998E-2</c:v>
                </c:pt>
                <c:pt idx="47" formatCode="0.00000">
                  <c:v>3.083E-2</c:v>
                </c:pt>
                <c:pt idx="48" formatCode="0.00000">
                  <c:v>3.1739999999999997E-2</c:v>
                </c:pt>
                <c:pt idx="49" formatCode="0.00000">
                  <c:v>3.1579999999999997E-2</c:v>
                </c:pt>
                <c:pt idx="50" formatCode="0.00000">
                  <c:v>3.1660000000000001E-2</c:v>
                </c:pt>
                <c:pt idx="51" formatCode="0.00000">
                  <c:v>3.3430000000000001E-2</c:v>
                </c:pt>
                <c:pt idx="52" formatCode="0.00000">
                  <c:v>3.7249999999999998E-2</c:v>
                </c:pt>
                <c:pt idx="53" formatCode="0.00000">
                  <c:v>3.755E-2</c:v>
                </c:pt>
                <c:pt idx="54" formatCode="0.00000">
                  <c:v>3.7539999999999997E-2</c:v>
                </c:pt>
                <c:pt idx="55" formatCode="0.00000">
                  <c:v>3.6700000000000003E-2</c:v>
                </c:pt>
                <c:pt idx="56" formatCode="0.00000">
                  <c:v>3.6810000000000002E-2</c:v>
                </c:pt>
                <c:pt idx="57" formatCode="0.00000">
                  <c:v>3.5150000000000001E-2</c:v>
                </c:pt>
                <c:pt idx="58" formatCode="0.00000">
                  <c:v>3.4439999999999998E-2</c:v>
                </c:pt>
                <c:pt idx="59" formatCode="0.00000">
                  <c:v>3.4909999999999997E-2</c:v>
                </c:pt>
                <c:pt idx="60" formatCode="0.00000">
                  <c:v>3.4540000000000001E-2</c:v>
                </c:pt>
                <c:pt idx="61" formatCode="0.00000">
                  <c:v>3.4200000000000001E-2</c:v>
                </c:pt>
                <c:pt idx="62" formatCode="0.00000">
                  <c:v>3.4470000000000001E-2</c:v>
                </c:pt>
                <c:pt idx="63" formatCode="0.00000">
                  <c:v>3.4790000000000001E-2</c:v>
                </c:pt>
                <c:pt idx="64" formatCode="0.00000">
                  <c:v>3.5389999999999998E-2</c:v>
                </c:pt>
                <c:pt idx="65" formatCode="0.00000">
                  <c:v>3.6200000000000003E-2</c:v>
                </c:pt>
                <c:pt idx="66" formatCode="0.00000">
                  <c:v>3.6990000000000002E-2</c:v>
                </c:pt>
                <c:pt idx="67" formatCode="0.00000">
                  <c:v>3.7699999999999997E-2</c:v>
                </c:pt>
                <c:pt idx="68" formatCode="0.00000">
                  <c:v>3.841E-2</c:v>
                </c:pt>
                <c:pt idx="69" formatCode="0.00000">
                  <c:v>3.9070000000000001E-2</c:v>
                </c:pt>
                <c:pt idx="70" formatCode="0.00000">
                  <c:v>3.9759999999999997E-2</c:v>
                </c:pt>
                <c:pt idx="71" formatCode="0.00000">
                  <c:v>4.165E-2</c:v>
                </c:pt>
                <c:pt idx="72" formatCode="0.00000">
                  <c:v>4.2459999999999998E-2</c:v>
                </c:pt>
                <c:pt idx="73" formatCode="0.00000">
                  <c:v>4.3240000000000001E-2</c:v>
                </c:pt>
                <c:pt idx="74" formatCode="0.00000">
                  <c:v>4.3959999999999999E-2</c:v>
                </c:pt>
                <c:pt idx="75" formatCode="0.00000">
                  <c:v>4.4690000000000001E-2</c:v>
                </c:pt>
                <c:pt idx="76" formatCode="0.00000">
                  <c:v>4.5370000000000001E-2</c:v>
                </c:pt>
                <c:pt idx="77" formatCode="0.00000">
                  <c:v>4.5999999999999999E-2</c:v>
                </c:pt>
                <c:pt idx="78" formatCode="0.00000">
                  <c:v>4.6609999999999999E-2</c:v>
                </c:pt>
                <c:pt idx="79" formatCode="0.00000">
                  <c:v>4.7169999999999997E-2</c:v>
                </c:pt>
                <c:pt idx="80" formatCode="0.00000">
                  <c:v>4.7669999999999997E-2</c:v>
                </c:pt>
                <c:pt idx="81" formatCode="0.00000">
                  <c:v>4.8099999999999997E-2</c:v>
                </c:pt>
                <c:pt idx="82" formatCode="0.00000">
                  <c:v>4.845E-2</c:v>
                </c:pt>
                <c:pt idx="83" formatCode="0.00000">
                  <c:v>4.8779999999999997E-2</c:v>
                </c:pt>
                <c:pt idx="84" formatCode="0.00000">
                  <c:v>4.9070000000000003E-2</c:v>
                </c:pt>
                <c:pt idx="85" formatCode="0.00000">
                  <c:v>4.9329999999999999E-2</c:v>
                </c:pt>
                <c:pt idx="86" formatCode="0.00000">
                  <c:v>4.9520000000000002E-2</c:v>
                </c:pt>
                <c:pt idx="87" formatCode="0.00000">
                  <c:v>4.9680000000000002E-2</c:v>
                </c:pt>
                <c:pt idx="88" formatCode="0.00000">
                  <c:v>4.9840000000000002E-2</c:v>
                </c:pt>
                <c:pt idx="89" formatCode="0.00000">
                  <c:v>4.9950000000000001E-2</c:v>
                </c:pt>
                <c:pt idx="90" formatCode="0.00000">
                  <c:v>0.05</c:v>
                </c:pt>
                <c:pt idx="91" formatCode="0.00000">
                  <c:v>5.0009999999999999E-2</c:v>
                </c:pt>
                <c:pt idx="92" formatCode="0.00000">
                  <c:v>0.05</c:v>
                </c:pt>
                <c:pt idx="93" formatCode="0.00000">
                  <c:v>4.999E-2</c:v>
                </c:pt>
                <c:pt idx="94" formatCode="0.00000">
                  <c:v>4.9959999999999997E-2</c:v>
                </c:pt>
                <c:pt idx="95" formatCode="0.00000">
                  <c:v>4.9880000000000001E-2</c:v>
                </c:pt>
                <c:pt idx="96" formatCode="0.00000">
                  <c:v>4.9799999999999997E-2</c:v>
                </c:pt>
                <c:pt idx="97" formatCode="0.00000">
                  <c:v>4.9750000000000003E-2</c:v>
                </c:pt>
                <c:pt idx="98" formatCode="0.00000">
                  <c:v>4.9739999999999999E-2</c:v>
                </c:pt>
                <c:pt idx="99" formatCode="0.00000">
                  <c:v>4.9759999999999999E-2</c:v>
                </c:pt>
                <c:pt idx="100" formatCode="0.00000">
                  <c:v>4.9750000000000003E-2</c:v>
                </c:pt>
                <c:pt idx="101" formatCode="0.00000">
                  <c:v>4.9730000000000003E-2</c:v>
                </c:pt>
                <c:pt idx="102" formatCode="0.00000">
                  <c:v>4.9709999999999997E-2</c:v>
                </c:pt>
                <c:pt idx="103" formatCode="0.00000">
                  <c:v>4.9730000000000003E-2</c:v>
                </c:pt>
                <c:pt idx="104" formatCode="0.00000">
                  <c:v>4.9779999999999998E-2</c:v>
                </c:pt>
                <c:pt idx="105" formatCode="0.00000">
                  <c:v>4.9840000000000002E-2</c:v>
                </c:pt>
                <c:pt idx="106" formatCode="0.00000">
                  <c:v>4.9930000000000002E-2</c:v>
                </c:pt>
                <c:pt idx="107" formatCode="0.00000">
                  <c:v>5.0049999999999997E-2</c:v>
                </c:pt>
                <c:pt idx="108" formatCode="0.00000">
                  <c:v>5.0200000000000002E-2</c:v>
                </c:pt>
                <c:pt idx="109" formatCode="0.00000">
                  <c:v>5.0380000000000001E-2</c:v>
                </c:pt>
                <c:pt idx="110" formatCode="0.00000">
                  <c:v>5.0540000000000002E-2</c:v>
                </c:pt>
                <c:pt idx="111" formatCode="0.00000">
                  <c:v>5.0700000000000002E-2</c:v>
                </c:pt>
                <c:pt idx="112" formatCode="0.00000">
                  <c:v>5.0860000000000002E-2</c:v>
                </c:pt>
                <c:pt idx="113" formatCode="0.00000">
                  <c:v>5.1029999999999999E-2</c:v>
                </c:pt>
                <c:pt idx="114" formatCode="0.00000">
                  <c:v>5.1200000000000002E-2</c:v>
                </c:pt>
                <c:pt idx="115" formatCode="0.00000">
                  <c:v>5.1360000000000003E-2</c:v>
                </c:pt>
                <c:pt idx="116" formatCode="0.00000">
                  <c:v>5.1520000000000003E-2</c:v>
                </c:pt>
                <c:pt idx="117" formatCode="0.00000">
                  <c:v>5.1659999999999998E-2</c:v>
                </c:pt>
                <c:pt idx="118" formatCode="0.00000">
                  <c:v>5.1799999999999999E-2</c:v>
                </c:pt>
                <c:pt idx="119" formatCode="0.00000">
                  <c:v>5.1909999999999998E-2</c:v>
                </c:pt>
                <c:pt idx="120" formatCode="0.00000">
                  <c:v>5.1990000000000001E-2</c:v>
                </c:pt>
                <c:pt idx="121" formatCode="0.00000">
                  <c:v>5.2060000000000002E-2</c:v>
                </c:pt>
                <c:pt idx="122" formatCode="0.00000">
                  <c:v>5.2109999999999997E-2</c:v>
                </c:pt>
                <c:pt idx="123" formatCode="0.00000">
                  <c:v>5.2130000000000003E-2</c:v>
                </c:pt>
                <c:pt idx="124" formatCode="0.00000">
                  <c:v>5.212E-2</c:v>
                </c:pt>
                <c:pt idx="125" formatCode="0.00000">
                  <c:v>5.2089999999999997E-2</c:v>
                </c:pt>
                <c:pt idx="126" formatCode="0.00000">
                  <c:v>5.2049999999999999E-2</c:v>
                </c:pt>
                <c:pt idx="127" formatCode="0.00000">
                  <c:v>5.2010000000000001E-2</c:v>
                </c:pt>
                <c:pt idx="128" formatCode="0.00000">
                  <c:v>5.1950000000000003E-2</c:v>
                </c:pt>
                <c:pt idx="129" formatCode="0.00000">
                  <c:v>5.1880000000000003E-2</c:v>
                </c:pt>
                <c:pt idx="130" formatCode="0.00000">
                  <c:v>5.1810000000000002E-2</c:v>
                </c:pt>
                <c:pt idx="131" formatCode="0.00000">
                  <c:v>5.1749999999999997E-2</c:v>
                </c:pt>
                <c:pt idx="132" formatCode="0.00000">
                  <c:v>5.1700000000000003E-2</c:v>
                </c:pt>
                <c:pt idx="133" formatCode="0.00000">
                  <c:v>5.1650000000000001E-2</c:v>
                </c:pt>
                <c:pt idx="134" formatCode="0.00000">
                  <c:v>5.1610000000000003E-2</c:v>
                </c:pt>
                <c:pt idx="135" formatCode="0.00000">
                  <c:v>5.1569999999999998E-2</c:v>
                </c:pt>
              </c:numCache>
            </c:numRef>
          </c:yVal>
          <c:smooth val="1"/>
        </c:ser>
        <c:ser>
          <c:idx val="7"/>
          <c:order val="2"/>
          <c:tx>
            <c:strRef>
              <c:f>III.B6!$G$2</c:f>
              <c:strCache>
                <c:ptCount val="1"/>
                <c:pt idx="0">
                  <c:v>Vertical Line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2700">
                <a:solidFill>
                  <a:srgbClr val="000000"/>
                </a:solidFill>
                <a:prstDash val="solid"/>
              </a:ln>
            </c:spPr>
          </c:dPt>
          <c:xVal>
            <c:numRef>
              <c:f>III.B6!$F$3:$F$4</c:f>
              <c:numCache>
                <c:formatCode>General</c:formatCode>
                <c:ptCount val="2"/>
                <c:pt idx="0">
                  <c:v>2017</c:v>
                </c:pt>
                <c:pt idx="1">
                  <c:v>2017</c:v>
                </c:pt>
              </c:numCache>
            </c:numRef>
          </c:xVal>
          <c:yVal>
            <c:numRef>
              <c:f>III.B6!$G$3:$G$4</c:f>
              <c:numCache>
                <c:formatCode>General</c:formatCode>
                <c:ptCount val="2"/>
                <c:pt idx="0">
                  <c:v>0</c:v>
                </c:pt>
                <c:pt idx="1">
                  <c:v>0.14000000000000001</c:v>
                </c:pt>
              </c:numCache>
            </c:numRef>
          </c:yVal>
          <c:smooth val="1"/>
        </c:ser>
        <c:ser>
          <c:idx val="2"/>
          <c:order val="3"/>
          <c:tx>
            <c:v>Prior report</c:v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III.B6!$A$3:$A$138</c:f>
              <c:numCache>
                <c:formatCode>General</c:formatCode>
                <c:ptCount val="136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</c:numCache>
            </c:numRef>
          </c:xVal>
          <c:yVal>
            <c:numRef>
              <c:f>III.B6!$E$3:$E$138</c:f>
              <c:numCache>
                <c:formatCode>General</c:formatCode>
                <c:ptCount val="136"/>
                <c:pt idx="50" formatCode="0.00000">
                  <c:v>3.1660000000000001E-2</c:v>
                </c:pt>
                <c:pt idx="51" formatCode="0.00000">
                  <c:v>3.3430000000000001E-2</c:v>
                </c:pt>
                <c:pt idx="52" formatCode="0.00000">
                  <c:v>3.7249999999999998E-2</c:v>
                </c:pt>
                <c:pt idx="53" formatCode="0.00000">
                  <c:v>3.755E-2</c:v>
                </c:pt>
                <c:pt idx="54" formatCode="0.00000">
                  <c:v>3.7519999999999998E-2</c:v>
                </c:pt>
                <c:pt idx="55" formatCode="0.00000">
                  <c:v>3.6850000000000001E-2</c:v>
                </c:pt>
                <c:pt idx="56" formatCode="0.00000">
                  <c:v>3.6850000000000001E-2</c:v>
                </c:pt>
                <c:pt idx="57" formatCode="0.00000">
                  <c:v>3.5119999999999998E-2</c:v>
                </c:pt>
                <c:pt idx="58" formatCode="0.00000">
                  <c:v>3.4250000000000003E-2</c:v>
                </c:pt>
                <c:pt idx="59" formatCode="0.00000">
                  <c:v>3.3770000000000001E-2</c:v>
                </c:pt>
                <c:pt idx="60" formatCode="0.00000">
                  <c:v>3.329E-2</c:v>
                </c:pt>
                <c:pt idx="61" formatCode="0.00000">
                  <c:v>3.2820000000000002E-2</c:v>
                </c:pt>
                <c:pt idx="62" formatCode="0.00000">
                  <c:v>3.3210000000000003E-2</c:v>
                </c:pt>
                <c:pt idx="63" formatCode="0.00000">
                  <c:v>3.3790000000000001E-2</c:v>
                </c:pt>
                <c:pt idx="64" formatCode="0.00000">
                  <c:v>3.449E-2</c:v>
                </c:pt>
                <c:pt idx="65" formatCode="0.00000">
                  <c:v>3.5380000000000002E-2</c:v>
                </c:pt>
                <c:pt idx="66" formatCode="0.00000">
                  <c:v>3.6330000000000001E-2</c:v>
                </c:pt>
                <c:pt idx="67" formatCode="0.00000">
                  <c:v>3.7109999999999997E-2</c:v>
                </c:pt>
                <c:pt idx="68" formatCode="0.00000">
                  <c:v>3.7679999999999998E-2</c:v>
                </c:pt>
                <c:pt idx="69" formatCode="0.00000">
                  <c:v>3.9219999999999998E-2</c:v>
                </c:pt>
                <c:pt idx="70" formatCode="0.00000">
                  <c:v>3.9960000000000002E-2</c:v>
                </c:pt>
                <c:pt idx="71" formatCode="0.00000">
                  <c:v>4.0570000000000002E-2</c:v>
                </c:pt>
                <c:pt idx="72" formatCode="0.00000">
                  <c:v>4.1300000000000003E-2</c:v>
                </c:pt>
                <c:pt idx="73" formatCode="0.00000">
                  <c:v>4.1840000000000002E-2</c:v>
                </c:pt>
                <c:pt idx="74" formatCode="0.00000">
                  <c:v>4.2529999999999998E-2</c:v>
                </c:pt>
                <c:pt idx="75" formatCode="0.00000">
                  <c:v>4.3220000000000001E-2</c:v>
                </c:pt>
                <c:pt idx="76" formatCode="0.00000">
                  <c:v>4.3839999999999997E-2</c:v>
                </c:pt>
                <c:pt idx="77" formatCode="0.00000">
                  <c:v>4.4429999999999997E-2</c:v>
                </c:pt>
                <c:pt idx="78" formatCode="0.00000">
                  <c:v>4.4979999999999999E-2</c:v>
                </c:pt>
                <c:pt idx="79" formatCode="0.00000">
                  <c:v>4.548E-2</c:v>
                </c:pt>
                <c:pt idx="80" formatCode="0.00000">
                  <c:v>4.5920000000000002E-2</c:v>
                </c:pt>
                <c:pt idx="81" formatCode="0.00000">
                  <c:v>4.6280000000000002E-2</c:v>
                </c:pt>
                <c:pt idx="82" formatCode="0.00000">
                  <c:v>4.657E-2</c:v>
                </c:pt>
                <c:pt idx="83" formatCode="0.00000">
                  <c:v>4.6829999999999997E-2</c:v>
                </c:pt>
                <c:pt idx="84" formatCode="0.00000">
                  <c:v>4.7050000000000002E-2</c:v>
                </c:pt>
                <c:pt idx="85" formatCode="0.00000">
                  <c:v>4.7280000000000003E-2</c:v>
                </c:pt>
                <c:pt idx="86" formatCode="0.00000">
                  <c:v>4.7460000000000002E-2</c:v>
                </c:pt>
                <c:pt idx="87" formatCode="0.00000">
                  <c:v>4.761E-2</c:v>
                </c:pt>
                <c:pt idx="88" formatCode="0.00000">
                  <c:v>4.7759999999999997E-2</c:v>
                </c:pt>
                <c:pt idx="89" formatCode="0.00000">
                  <c:v>4.7870000000000003E-2</c:v>
                </c:pt>
                <c:pt idx="90" formatCode="0.00000">
                  <c:v>4.7910000000000001E-2</c:v>
                </c:pt>
                <c:pt idx="91" formatCode="0.00000">
                  <c:v>4.7899999999999998E-2</c:v>
                </c:pt>
                <c:pt idx="92" formatCode="0.00000">
                  <c:v>4.7879999999999999E-2</c:v>
                </c:pt>
                <c:pt idx="93" formatCode="0.00000">
                  <c:v>4.7849999999999997E-2</c:v>
                </c:pt>
                <c:pt idx="94" formatCode="0.00000">
                  <c:v>4.7800000000000002E-2</c:v>
                </c:pt>
                <c:pt idx="95" formatCode="0.00000">
                  <c:v>4.7719999999999999E-2</c:v>
                </c:pt>
                <c:pt idx="96" formatCode="0.00000">
                  <c:v>4.7620000000000003E-2</c:v>
                </c:pt>
                <c:pt idx="97" formatCode="0.00000">
                  <c:v>4.7559999999999998E-2</c:v>
                </c:pt>
                <c:pt idx="98" formatCode="0.00000">
                  <c:v>4.7550000000000002E-2</c:v>
                </c:pt>
                <c:pt idx="99" formatCode="0.00000">
                  <c:v>4.7550000000000002E-2</c:v>
                </c:pt>
                <c:pt idx="100" formatCode="0.00000">
                  <c:v>4.7530000000000003E-2</c:v>
                </c:pt>
                <c:pt idx="101" formatCode="0.00000">
                  <c:v>4.7500000000000001E-2</c:v>
                </c:pt>
                <c:pt idx="102" formatCode="0.00000">
                  <c:v>4.7480000000000001E-2</c:v>
                </c:pt>
                <c:pt idx="103" formatCode="0.00000">
                  <c:v>4.7500000000000001E-2</c:v>
                </c:pt>
                <c:pt idx="104" formatCode="0.00000">
                  <c:v>4.7539999999999999E-2</c:v>
                </c:pt>
                <c:pt idx="105" formatCode="0.00000">
                  <c:v>4.7600000000000003E-2</c:v>
                </c:pt>
                <c:pt idx="106" formatCode="0.00000">
                  <c:v>4.768E-2</c:v>
                </c:pt>
                <c:pt idx="107" formatCode="0.00000">
                  <c:v>4.7780000000000003E-2</c:v>
                </c:pt>
                <c:pt idx="108" formatCode="0.00000">
                  <c:v>4.793E-2</c:v>
                </c:pt>
                <c:pt idx="109" formatCode="0.00000">
                  <c:v>4.8099999999999997E-2</c:v>
                </c:pt>
                <c:pt idx="110" formatCode="0.00000">
                  <c:v>4.8250000000000001E-2</c:v>
                </c:pt>
                <c:pt idx="111" formatCode="0.00000">
                  <c:v>4.8399999999999999E-2</c:v>
                </c:pt>
                <c:pt idx="112" formatCode="0.00000">
                  <c:v>4.8550000000000003E-2</c:v>
                </c:pt>
                <c:pt idx="113" formatCode="0.00000">
                  <c:v>4.8710000000000003E-2</c:v>
                </c:pt>
                <c:pt idx="114" formatCode="0.00000">
                  <c:v>4.8860000000000001E-2</c:v>
                </c:pt>
                <c:pt idx="115" formatCode="0.00000">
                  <c:v>4.9009999999999998E-2</c:v>
                </c:pt>
                <c:pt idx="116" formatCode="0.00000">
                  <c:v>4.9160000000000002E-2</c:v>
                </c:pt>
                <c:pt idx="117" formatCode="0.00000">
                  <c:v>4.929E-2</c:v>
                </c:pt>
                <c:pt idx="118" formatCode="0.00000">
                  <c:v>4.9410000000000003E-2</c:v>
                </c:pt>
                <c:pt idx="119" formatCode="0.00000">
                  <c:v>4.9509999999999998E-2</c:v>
                </c:pt>
                <c:pt idx="120" formatCode="0.00000">
                  <c:v>4.9579999999999999E-2</c:v>
                </c:pt>
                <c:pt idx="121" formatCode="0.00000">
                  <c:v>4.9630000000000001E-2</c:v>
                </c:pt>
                <c:pt idx="122" formatCode="0.00000">
                  <c:v>4.965E-2</c:v>
                </c:pt>
                <c:pt idx="123" formatCode="0.00000">
                  <c:v>4.9660000000000003E-2</c:v>
                </c:pt>
                <c:pt idx="124" formatCode="0.00000">
                  <c:v>4.965E-2</c:v>
                </c:pt>
                <c:pt idx="125" formatCode="0.00000">
                  <c:v>4.9630000000000001E-2</c:v>
                </c:pt>
                <c:pt idx="126" formatCode="0.00000">
                  <c:v>4.9630000000000001E-2</c:v>
                </c:pt>
                <c:pt idx="127" formatCode="0.00000">
                  <c:v>4.9619999999999997E-2</c:v>
                </c:pt>
                <c:pt idx="128" formatCode="0.00000">
                  <c:v>4.9610000000000001E-2</c:v>
                </c:pt>
                <c:pt idx="129" formatCode="0.00000">
                  <c:v>4.9599999999999998E-2</c:v>
                </c:pt>
                <c:pt idx="130" formatCode="0.00000">
                  <c:v>4.9599999999999998E-2</c:v>
                </c:pt>
                <c:pt idx="131" formatCode="0.00000">
                  <c:v>4.9599999999999998E-2</c:v>
                </c:pt>
                <c:pt idx="132" formatCode="0.00000">
                  <c:v>4.9599999999999998E-2</c:v>
                </c:pt>
                <c:pt idx="133" formatCode="0.00000">
                  <c:v>4.9599999999999998E-2</c:v>
                </c:pt>
                <c:pt idx="134" formatCode="0.00000">
                  <c:v>4.9590000000000002E-2</c:v>
                </c:pt>
                <c:pt idx="135" formatCode="0.00000">
                  <c:v>4.9579999999999999E-2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III.B6!$D$2</c:f>
              <c:strCache>
                <c:ptCount val="1"/>
                <c:pt idx="0">
                  <c:v>2017 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III.B6!$A$3:$A$138</c:f>
              <c:numCache>
                <c:formatCode>General</c:formatCode>
                <c:ptCount val="136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</c:numCache>
            </c:numRef>
          </c:xVal>
          <c:yVal>
            <c:numRef>
              <c:f>III.B6!$D$3:$D$138</c:f>
              <c:numCache>
                <c:formatCode>General</c:formatCode>
                <c:ptCount val="136"/>
                <c:pt idx="50" formatCode="0.00000">
                  <c:v>3.1440000000000003E-2</c:v>
                </c:pt>
                <c:pt idx="51" formatCode="0.00000">
                  <c:v>3.1370000000000002E-2</c:v>
                </c:pt>
                <c:pt idx="52" formatCode="0.00000">
                  <c:v>3.1899999999999998E-2</c:v>
                </c:pt>
                <c:pt idx="53" formatCode="0.00000">
                  <c:v>3.202E-2</c:v>
                </c:pt>
                <c:pt idx="54" formatCode="0.00000">
                  <c:v>3.2120000000000003E-2</c:v>
                </c:pt>
                <c:pt idx="55" formatCode="0.00000">
                  <c:v>3.236E-2</c:v>
                </c:pt>
                <c:pt idx="56" formatCode="0.00000">
                  <c:v>3.3259999999999998E-2</c:v>
                </c:pt>
                <c:pt idx="57" formatCode="0.00000">
                  <c:v>3.3439999999999998E-2</c:v>
                </c:pt>
                <c:pt idx="58" formatCode="0.00000">
                  <c:v>3.3459999999999997E-2</c:v>
                </c:pt>
                <c:pt idx="59" formatCode="0.00000">
                  <c:v>3.3459999999999997E-2</c:v>
                </c:pt>
                <c:pt idx="60" formatCode="0.00000">
                  <c:v>3.3680000000000002E-2</c:v>
                </c:pt>
                <c:pt idx="61" formatCode="0.00000">
                  <c:v>3.3829999999999999E-2</c:v>
                </c:pt>
                <c:pt idx="62" formatCode="0.00000">
                  <c:v>3.4020000000000002E-2</c:v>
                </c:pt>
                <c:pt idx="63" formatCode="0.00000">
                  <c:v>3.422E-2</c:v>
                </c:pt>
                <c:pt idx="64" formatCode="0.00000">
                  <c:v>3.4430000000000002E-2</c:v>
                </c:pt>
                <c:pt idx="65" formatCode="0.00000">
                  <c:v>3.465E-2</c:v>
                </c:pt>
                <c:pt idx="66" formatCode="0.00000">
                  <c:v>3.4869999999999998E-2</c:v>
                </c:pt>
                <c:pt idx="67" formatCode="0.00000">
                  <c:v>3.5099999999999999E-2</c:v>
                </c:pt>
                <c:pt idx="68" formatCode="0.00000">
                  <c:v>3.5340000000000003E-2</c:v>
                </c:pt>
                <c:pt idx="69" formatCode="0.00000">
                  <c:v>3.56E-2</c:v>
                </c:pt>
                <c:pt idx="70" formatCode="0.00000">
                  <c:v>3.5830000000000001E-2</c:v>
                </c:pt>
                <c:pt idx="71" formatCode="0.00000">
                  <c:v>3.6040000000000003E-2</c:v>
                </c:pt>
                <c:pt idx="72" formatCode="0.00000">
                  <c:v>3.6240000000000001E-2</c:v>
                </c:pt>
                <c:pt idx="73" formatCode="0.00000">
                  <c:v>3.644E-2</c:v>
                </c:pt>
                <c:pt idx="74" formatCode="0.00000">
                  <c:v>3.662E-2</c:v>
                </c:pt>
                <c:pt idx="75" formatCode="0.00000">
                  <c:v>3.6799999999999999E-2</c:v>
                </c:pt>
                <c:pt idx="76" formatCode="0.00000">
                  <c:v>3.6979999999999999E-2</c:v>
                </c:pt>
                <c:pt idx="77" formatCode="0.00000">
                  <c:v>3.7139999999999999E-2</c:v>
                </c:pt>
                <c:pt idx="78" formatCode="0.00000">
                  <c:v>3.7289999999999997E-2</c:v>
                </c:pt>
                <c:pt idx="79" formatCode="0.00000">
                  <c:v>3.7429999999999998E-2</c:v>
                </c:pt>
                <c:pt idx="80" formatCode="0.00000">
                  <c:v>3.7560000000000003E-2</c:v>
                </c:pt>
                <c:pt idx="81" formatCode="0.00000">
                  <c:v>3.7679999999999998E-2</c:v>
                </c:pt>
                <c:pt idx="82" formatCode="0.00000">
                  <c:v>3.78E-2</c:v>
                </c:pt>
                <c:pt idx="83" formatCode="0.00000">
                  <c:v>3.7909999999999999E-2</c:v>
                </c:pt>
                <c:pt idx="84" formatCode="0.00000">
                  <c:v>3.8019999999999998E-2</c:v>
                </c:pt>
                <c:pt idx="85" formatCode="0.00000">
                  <c:v>3.8120000000000001E-2</c:v>
                </c:pt>
                <c:pt idx="86" formatCode="0.00000">
                  <c:v>3.8210000000000001E-2</c:v>
                </c:pt>
                <c:pt idx="87" formatCode="0.00000">
                  <c:v>3.832E-2</c:v>
                </c:pt>
                <c:pt idx="88" formatCode="0.00000">
                  <c:v>3.8429999999999999E-2</c:v>
                </c:pt>
                <c:pt idx="89" formatCode="0.00000">
                  <c:v>3.8530000000000002E-2</c:v>
                </c:pt>
                <c:pt idx="90" formatCode="0.00000">
                  <c:v>3.8640000000000001E-2</c:v>
                </c:pt>
                <c:pt idx="91" formatCode="0.00000">
                  <c:v>3.8760000000000003E-2</c:v>
                </c:pt>
                <c:pt idx="92" formatCode="0.00000">
                  <c:v>3.8870000000000002E-2</c:v>
                </c:pt>
                <c:pt idx="93" formatCode="0.00000">
                  <c:v>3.8989999999999997E-2</c:v>
                </c:pt>
                <c:pt idx="94" formatCode="0.00000">
                  <c:v>3.9109999999999999E-2</c:v>
                </c:pt>
                <c:pt idx="95" formatCode="0.00000">
                  <c:v>3.9230000000000001E-2</c:v>
                </c:pt>
                <c:pt idx="96" formatCode="0.00000">
                  <c:v>3.9359999999999999E-2</c:v>
                </c:pt>
                <c:pt idx="97" formatCode="0.00000">
                  <c:v>3.9489999999999997E-2</c:v>
                </c:pt>
                <c:pt idx="98" formatCode="0.00000">
                  <c:v>3.9629999999999999E-2</c:v>
                </c:pt>
                <c:pt idx="99" formatCode="0.00000">
                  <c:v>3.9759999999999997E-2</c:v>
                </c:pt>
                <c:pt idx="100" formatCode="0.00000">
                  <c:v>3.9899999999999998E-2</c:v>
                </c:pt>
                <c:pt idx="101" formatCode="0.00000">
                  <c:v>4.0050000000000002E-2</c:v>
                </c:pt>
                <c:pt idx="102" formatCode="0.00000">
                  <c:v>4.0189999999999997E-2</c:v>
                </c:pt>
                <c:pt idx="103" formatCode="0.00000">
                  <c:v>4.0329999999999998E-2</c:v>
                </c:pt>
                <c:pt idx="104" formatCode="0.00000">
                  <c:v>4.0469999999999999E-2</c:v>
                </c:pt>
                <c:pt idx="105" formatCode="0.00000">
                  <c:v>4.0599999999999997E-2</c:v>
                </c:pt>
                <c:pt idx="106" formatCode="0.00000">
                  <c:v>4.0739999999999998E-2</c:v>
                </c:pt>
                <c:pt idx="107" formatCode="0.00000">
                  <c:v>4.0869999999999997E-2</c:v>
                </c:pt>
                <c:pt idx="108" formatCode="0.00000">
                  <c:v>4.1009999999999998E-2</c:v>
                </c:pt>
                <c:pt idx="109" formatCode="0.00000">
                  <c:v>4.1140000000000003E-2</c:v>
                </c:pt>
                <c:pt idx="110" formatCode="0.00000">
                  <c:v>4.1270000000000001E-2</c:v>
                </c:pt>
                <c:pt idx="111" formatCode="0.00000">
                  <c:v>4.1390000000000003E-2</c:v>
                </c:pt>
                <c:pt idx="112" formatCode="0.00000">
                  <c:v>4.1520000000000001E-2</c:v>
                </c:pt>
                <c:pt idx="113" formatCode="0.00000">
                  <c:v>4.165E-2</c:v>
                </c:pt>
                <c:pt idx="114" formatCode="0.00000">
                  <c:v>4.1770000000000002E-2</c:v>
                </c:pt>
                <c:pt idx="115" formatCode="0.00000">
                  <c:v>4.1889999999999997E-2</c:v>
                </c:pt>
                <c:pt idx="116" formatCode="0.00000">
                  <c:v>4.2000000000000003E-2</c:v>
                </c:pt>
                <c:pt idx="117" formatCode="0.00000">
                  <c:v>4.2110000000000002E-2</c:v>
                </c:pt>
                <c:pt idx="118" formatCode="0.00000">
                  <c:v>4.2220000000000001E-2</c:v>
                </c:pt>
                <c:pt idx="119" formatCode="0.00000">
                  <c:v>4.2320000000000003E-2</c:v>
                </c:pt>
                <c:pt idx="120" formatCode="0.00000">
                  <c:v>4.2419999999999999E-2</c:v>
                </c:pt>
                <c:pt idx="121" formatCode="0.00000">
                  <c:v>4.2509999999999999E-2</c:v>
                </c:pt>
                <c:pt idx="122" formatCode="0.00000">
                  <c:v>4.2590000000000003E-2</c:v>
                </c:pt>
                <c:pt idx="123" formatCode="0.00000">
                  <c:v>4.267E-2</c:v>
                </c:pt>
                <c:pt idx="124" formatCode="0.00000">
                  <c:v>4.2750000000000003E-2</c:v>
                </c:pt>
                <c:pt idx="125" formatCode="0.00000">
                  <c:v>4.283E-2</c:v>
                </c:pt>
                <c:pt idx="126" formatCode="0.00000">
                  <c:v>4.2909999999999997E-2</c:v>
                </c:pt>
                <c:pt idx="127" formatCode="0.00000">
                  <c:v>4.2999999999999997E-2</c:v>
                </c:pt>
                <c:pt idx="128" formatCode="0.00000">
                  <c:v>4.308E-2</c:v>
                </c:pt>
                <c:pt idx="129" formatCode="0.00000">
                  <c:v>4.317E-2</c:v>
                </c:pt>
                <c:pt idx="130" formatCode="0.00000">
                  <c:v>4.3249999999999997E-2</c:v>
                </c:pt>
                <c:pt idx="131" formatCode="0.00000">
                  <c:v>4.3339999999999997E-2</c:v>
                </c:pt>
                <c:pt idx="132" formatCode="0.00000">
                  <c:v>4.3430000000000003E-2</c:v>
                </c:pt>
                <c:pt idx="133" formatCode="0.00000">
                  <c:v>4.3520000000000003E-2</c:v>
                </c:pt>
                <c:pt idx="134" formatCode="0.00000">
                  <c:v>4.3610000000000003E-2</c:v>
                </c:pt>
                <c:pt idx="135" formatCode="0.00000">
                  <c:v>4.369E-2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359328"/>
        <c:axId val="490358152"/>
      </c:scatterChart>
      <c:valAx>
        <c:axId val="490359328"/>
        <c:scaling>
          <c:orientation val="minMax"/>
          <c:max val="2092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00213777780217"/>
              <c:y val="0.925493576460837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90358152"/>
        <c:crosses val="autoZero"/>
        <c:crossBetween val="midCat"/>
        <c:majorUnit val="10"/>
        <c:minorUnit val="5"/>
      </c:valAx>
      <c:valAx>
        <c:axId val="490358152"/>
        <c:scaling>
          <c:orientation val="minMax"/>
          <c:max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90359328"/>
        <c:crosses val="autoZero"/>
        <c:crossBetween val="midCat"/>
        <c:majorUnit val="2.0000000000000011E-2"/>
        <c:minorUnit val="2.0000000000000011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2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2430720506730007"/>
          <c:y val="0.23426573426573435"/>
          <c:w val="0.28741092636579663"/>
          <c:h val="0.1153846153846153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041186849636194E-2"/>
          <c:y val="1.8755049521079755E-2"/>
          <c:w val="0.87918973009707613"/>
          <c:h val="0.87797862121749248"/>
        </c:manualLayout>
      </c:layout>
      <c:scatterChart>
        <c:scatterStyle val="lineMarker"/>
        <c:varyColors val="0"/>
        <c:ser>
          <c:idx val="1"/>
          <c:order val="0"/>
          <c:tx>
            <c:strRef>
              <c:f>III.C1!$B$2</c:f>
              <c:strCache>
                <c:ptCount val="1"/>
                <c:pt idx="0">
                  <c:v>Beneficiary premium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III.C1!$A$8:$A$42</c:f>
              <c:numCache>
                <c:formatCode>General</c:formatCode>
                <c:ptCount val="35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</c:numCache>
            </c:numRef>
          </c:xVal>
          <c:yVal>
            <c:numRef>
              <c:f>III.C1!$B$8:$B$42</c:f>
              <c:numCache>
                <c:formatCode>0.0</c:formatCode>
                <c:ptCount val="35"/>
                <c:pt idx="0">
                  <c:v>14.6</c:v>
                </c:pt>
                <c:pt idx="1">
                  <c:v>15.5</c:v>
                </c:pt>
                <c:pt idx="2">
                  <c:v>15.5</c:v>
                </c:pt>
                <c:pt idx="3">
                  <c:v>17.899999999999999</c:v>
                </c:pt>
                <c:pt idx="4">
                  <c:v>24.8</c:v>
                </c:pt>
                <c:pt idx="5">
                  <c:v>27.9</c:v>
                </c:pt>
                <c:pt idx="6">
                  <c:v>28.6</c:v>
                </c:pt>
                <c:pt idx="7">
                  <c:v>29.9</c:v>
                </c:pt>
                <c:pt idx="8">
                  <c:v>31.8</c:v>
                </c:pt>
                <c:pt idx="9">
                  <c:v>36.6</c:v>
                </c:pt>
                <c:pt idx="10">
                  <c:v>41.1</c:v>
                </c:pt>
                <c:pt idx="11">
                  <c:v>46.1</c:v>
                </c:pt>
                <c:pt idx="12">
                  <c:v>42.5</c:v>
                </c:pt>
                <c:pt idx="13">
                  <c:v>43.8</c:v>
                </c:pt>
                <c:pt idx="14">
                  <c:v>43.8</c:v>
                </c:pt>
                <c:pt idx="15">
                  <c:v>45.5</c:v>
                </c:pt>
                <c:pt idx="16">
                  <c:v>45.5</c:v>
                </c:pt>
                <c:pt idx="17">
                  <c:v>50</c:v>
                </c:pt>
                <c:pt idx="18">
                  <c:v>54</c:v>
                </c:pt>
                <c:pt idx="19">
                  <c:v>58.7</c:v>
                </c:pt>
                <c:pt idx="20">
                  <c:v>66.599999999999994</c:v>
                </c:pt>
                <c:pt idx="21">
                  <c:v>78.2</c:v>
                </c:pt>
                <c:pt idx="22">
                  <c:v>88.5</c:v>
                </c:pt>
                <c:pt idx="23">
                  <c:v>93.5</c:v>
                </c:pt>
                <c:pt idx="24">
                  <c:v>96.4</c:v>
                </c:pt>
                <c:pt idx="25">
                  <c:v>96.4</c:v>
                </c:pt>
                <c:pt idx="26">
                  <c:v>110.5</c:v>
                </c:pt>
                <c:pt idx="27">
                  <c:v>115.4</c:v>
                </c:pt>
                <c:pt idx="28">
                  <c:v>99.9</c:v>
                </c:pt>
                <c:pt idx="29">
                  <c:v>104.9</c:v>
                </c:pt>
                <c:pt idx="30">
                  <c:v>104.9</c:v>
                </c:pt>
                <c:pt idx="31">
                  <c:v>104.9</c:v>
                </c:pt>
                <c:pt idx="32">
                  <c:v>121.8</c:v>
                </c:pt>
                <c:pt idx="33">
                  <c:v>134</c:v>
                </c:pt>
                <c:pt idx="34">
                  <c:v>134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III.C1!$C$2</c:f>
              <c:strCache>
                <c:ptCount val="1"/>
                <c:pt idx="0">
                  <c:v>Aged general revenue contribution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III.C1!$A$8:$A$42</c:f>
              <c:numCache>
                <c:formatCode>General</c:formatCode>
                <c:ptCount val="35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</c:numCache>
            </c:numRef>
          </c:xVal>
          <c:yVal>
            <c:numRef>
              <c:f>III.C1!$C$8:$C$42</c:f>
              <c:numCache>
                <c:formatCode>0.0</c:formatCode>
                <c:ptCount val="35"/>
                <c:pt idx="0">
                  <c:v>43.8</c:v>
                </c:pt>
                <c:pt idx="1">
                  <c:v>46.5</c:v>
                </c:pt>
                <c:pt idx="2">
                  <c:v>46.5</c:v>
                </c:pt>
                <c:pt idx="3">
                  <c:v>53.7</c:v>
                </c:pt>
                <c:pt idx="4">
                  <c:v>74.400000000000006</c:v>
                </c:pt>
                <c:pt idx="5">
                  <c:v>83.7</c:v>
                </c:pt>
                <c:pt idx="6">
                  <c:v>85.8</c:v>
                </c:pt>
                <c:pt idx="7">
                  <c:v>95.3</c:v>
                </c:pt>
                <c:pt idx="8">
                  <c:v>89.8</c:v>
                </c:pt>
                <c:pt idx="9">
                  <c:v>104.4</c:v>
                </c:pt>
                <c:pt idx="10">
                  <c:v>82.5</c:v>
                </c:pt>
                <c:pt idx="11">
                  <c:v>100.1</c:v>
                </c:pt>
                <c:pt idx="12">
                  <c:v>127.3</c:v>
                </c:pt>
                <c:pt idx="13">
                  <c:v>131.39999999999998</c:v>
                </c:pt>
                <c:pt idx="14">
                  <c:v>132</c:v>
                </c:pt>
                <c:pt idx="15">
                  <c:v>139.1</c:v>
                </c:pt>
                <c:pt idx="16">
                  <c:v>138.30000000000001</c:v>
                </c:pt>
                <c:pt idx="17">
                  <c:v>152</c:v>
                </c:pt>
                <c:pt idx="18">
                  <c:v>164.6</c:v>
                </c:pt>
                <c:pt idx="19">
                  <c:v>178.7</c:v>
                </c:pt>
                <c:pt idx="20">
                  <c:v>199.79999999999998</c:v>
                </c:pt>
                <c:pt idx="21">
                  <c:v>234.6</c:v>
                </c:pt>
                <c:pt idx="22">
                  <c:v>265.3</c:v>
                </c:pt>
                <c:pt idx="23">
                  <c:v>280.5</c:v>
                </c:pt>
                <c:pt idx="24">
                  <c:v>289</c:v>
                </c:pt>
                <c:pt idx="25">
                  <c:v>289</c:v>
                </c:pt>
                <c:pt idx="26">
                  <c:v>331.5</c:v>
                </c:pt>
                <c:pt idx="27">
                  <c:v>346</c:v>
                </c:pt>
                <c:pt idx="28">
                  <c:v>299.70000000000005</c:v>
                </c:pt>
                <c:pt idx="29">
                  <c:v>314.70000000000005</c:v>
                </c:pt>
                <c:pt idx="30">
                  <c:v>314.70000000000005</c:v>
                </c:pt>
                <c:pt idx="31">
                  <c:v>314.70000000000005</c:v>
                </c:pt>
                <c:pt idx="32">
                  <c:v>356.4</c:v>
                </c:pt>
                <c:pt idx="33">
                  <c:v>392.79999999999995</c:v>
                </c:pt>
                <c:pt idx="34">
                  <c:v>392.79999999999995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III.C1!$D$2</c:f>
              <c:strCache>
                <c:ptCount val="1"/>
                <c:pt idx="0">
                  <c:v>Disabled general revenue contribution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III.C1!$A$8:$A$42</c:f>
              <c:numCache>
                <c:formatCode>General</c:formatCode>
                <c:ptCount val="35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</c:numCache>
            </c:numRef>
          </c:xVal>
          <c:yVal>
            <c:numRef>
              <c:f>III.C1!$D$8:$D$42</c:f>
              <c:numCache>
                <c:formatCode>0.0</c:formatCode>
                <c:ptCount val="35"/>
                <c:pt idx="0">
                  <c:v>94</c:v>
                </c:pt>
                <c:pt idx="1">
                  <c:v>89.9</c:v>
                </c:pt>
                <c:pt idx="2">
                  <c:v>66.099999999999994</c:v>
                </c:pt>
                <c:pt idx="3">
                  <c:v>88.1</c:v>
                </c:pt>
                <c:pt idx="4">
                  <c:v>72.400000000000006</c:v>
                </c:pt>
                <c:pt idx="5">
                  <c:v>40.700000000000003</c:v>
                </c:pt>
                <c:pt idx="6">
                  <c:v>59.6</c:v>
                </c:pt>
                <c:pt idx="7">
                  <c:v>82.1</c:v>
                </c:pt>
                <c:pt idx="8">
                  <c:v>129.80000000000001</c:v>
                </c:pt>
                <c:pt idx="9">
                  <c:v>129.19999999999999</c:v>
                </c:pt>
                <c:pt idx="10">
                  <c:v>111.1</c:v>
                </c:pt>
                <c:pt idx="11">
                  <c:v>165.5</c:v>
                </c:pt>
                <c:pt idx="12">
                  <c:v>167.7</c:v>
                </c:pt>
                <c:pt idx="13">
                  <c:v>176.952</c:v>
                </c:pt>
                <c:pt idx="14">
                  <c:v>150.4</c:v>
                </c:pt>
                <c:pt idx="15">
                  <c:v>160.5</c:v>
                </c:pt>
                <c:pt idx="16">
                  <c:v>196.7</c:v>
                </c:pt>
                <c:pt idx="17">
                  <c:v>214.4</c:v>
                </c:pt>
                <c:pt idx="18">
                  <c:v>192.2</c:v>
                </c:pt>
                <c:pt idx="19">
                  <c:v>223.3</c:v>
                </c:pt>
                <c:pt idx="20">
                  <c:v>284.39999999999998</c:v>
                </c:pt>
                <c:pt idx="21">
                  <c:v>305.39999999999998</c:v>
                </c:pt>
                <c:pt idx="22">
                  <c:v>318.89999999999998</c:v>
                </c:pt>
                <c:pt idx="23">
                  <c:v>301.10000000000002</c:v>
                </c:pt>
                <c:pt idx="24">
                  <c:v>323</c:v>
                </c:pt>
                <c:pt idx="25">
                  <c:v>352</c:v>
                </c:pt>
                <c:pt idx="26">
                  <c:v>430.29999999999995</c:v>
                </c:pt>
                <c:pt idx="27">
                  <c:v>417.20000000000005</c:v>
                </c:pt>
                <c:pt idx="28">
                  <c:v>285.10000000000002</c:v>
                </c:pt>
                <c:pt idx="29">
                  <c:v>366.1</c:v>
                </c:pt>
                <c:pt idx="30">
                  <c:v>332.9</c:v>
                </c:pt>
                <c:pt idx="31">
                  <c:v>404.70000000000005</c:v>
                </c:pt>
                <c:pt idx="32">
                  <c:v>446.40000000000003</c:v>
                </c:pt>
                <c:pt idx="33">
                  <c:v>377.4</c:v>
                </c:pt>
                <c:pt idx="34">
                  <c:v>459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357368"/>
        <c:axId val="490353840"/>
      </c:scatterChart>
      <c:valAx>
        <c:axId val="490357368"/>
        <c:scaling>
          <c:orientation val="minMax"/>
          <c:max val="2019"/>
          <c:min val="1983"/>
        </c:scaling>
        <c:delete val="0"/>
        <c:axPos val="b"/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90353840"/>
        <c:crosses val="autoZero"/>
        <c:crossBetween val="midCat"/>
        <c:majorUnit val="4"/>
      </c:valAx>
      <c:valAx>
        <c:axId val="490353840"/>
        <c:scaling>
          <c:orientation val="minMax"/>
          <c:max val="500"/>
          <c:min val="0"/>
        </c:scaling>
        <c:delete val="0"/>
        <c:axPos val="l"/>
        <c:majorGridlines>
          <c:spPr>
            <a:ln w="3175">
              <a:solidFill>
                <a:schemeClr val="tx1"/>
              </a:solidFill>
            </a:ln>
          </c:spPr>
        </c:majorGridlines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90357368"/>
        <c:crosses val="autoZero"/>
        <c:crossBetween val="midCat"/>
        <c:majorUnit val="50"/>
      </c:valAx>
      <c:spPr>
        <a:ln cap="sq">
          <a:solidFill>
            <a:schemeClr val="tx1"/>
          </a:solidFill>
          <a:miter lim="800000"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08313539192399E-2"/>
          <c:y val="3.1468531468531472E-2"/>
          <c:w val="0.9097387173396676"/>
          <c:h val="0.8321678321678326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III.C2!$A$6:$A$63</c:f>
              <c:numCache>
                <c:formatCode>General</c:formatCode>
                <c:ptCount val="5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</c:numCache>
            </c:numRef>
          </c:xVal>
          <c:yVal>
            <c:numRef>
              <c:f>III.C2!$B$6:$B$63</c:f>
              <c:numCache>
                <c:formatCode>0.00%</c:formatCode>
                <c:ptCount val="58"/>
                <c:pt idx="0">
                  <c:v>0.48980000000000001</c:v>
                </c:pt>
                <c:pt idx="1">
                  <c:v>0.53459999999999996</c:v>
                </c:pt>
                <c:pt idx="2">
                  <c:v>0.5131</c:v>
                </c:pt>
                <c:pt idx="3">
                  <c:v>0.49209999999999998</c:v>
                </c:pt>
                <c:pt idx="4">
                  <c:v>0.45500000000000002</c:v>
                </c:pt>
                <c:pt idx="5">
                  <c:v>0.39389999999999997</c:v>
                </c:pt>
                <c:pt idx="6">
                  <c:v>0.35049999999999998</c:v>
                </c:pt>
                <c:pt idx="7">
                  <c:v>0.32600000000000001</c:v>
                </c:pt>
                <c:pt idx="8">
                  <c:v>0.30370000000000003</c:v>
                </c:pt>
                <c:pt idx="9">
                  <c:v>0.28289999999999998</c:v>
                </c:pt>
                <c:pt idx="10">
                  <c:v>0.26069999999999999</c:v>
                </c:pt>
                <c:pt idx="11">
                  <c:v>0.25380000000000003</c:v>
                </c:pt>
                <c:pt idx="12">
                  <c:v>0.24540000000000001</c:v>
                </c:pt>
                <c:pt idx="13">
                  <c:v>0.2233</c:v>
                </c:pt>
                <c:pt idx="14">
                  <c:v>0.24360000000000001</c:v>
                </c:pt>
                <c:pt idx="15">
                  <c:v>0.23649999999999999</c:v>
                </c:pt>
                <c:pt idx="16">
                  <c:v>0.20699999999999999</c:v>
                </c:pt>
                <c:pt idx="17">
                  <c:v>0.21110000000000001</c:v>
                </c:pt>
                <c:pt idx="18">
                  <c:v>0.26390000000000002</c:v>
                </c:pt>
                <c:pt idx="19">
                  <c:v>0.3095</c:v>
                </c:pt>
                <c:pt idx="20">
                  <c:v>0.25659999999999999</c:v>
                </c:pt>
                <c:pt idx="21">
                  <c:v>0.2492</c:v>
                </c:pt>
                <c:pt idx="22">
                  <c:v>0.25069999999999998</c:v>
                </c:pt>
                <c:pt idx="23">
                  <c:v>0.2747</c:v>
                </c:pt>
                <c:pt idx="24">
                  <c:v>0.28620000000000001</c:v>
                </c:pt>
                <c:pt idx="25">
                  <c:v>0.2964</c:v>
                </c:pt>
                <c:pt idx="26">
                  <c:v>0.26590000000000003</c:v>
                </c:pt>
                <c:pt idx="27">
                  <c:v>0.26029999999999998</c:v>
                </c:pt>
                <c:pt idx="28">
                  <c:v>0.24759999999999999</c:v>
                </c:pt>
                <c:pt idx="29">
                  <c:v>0.24529999999999999</c:v>
                </c:pt>
                <c:pt idx="30">
                  <c:v>0.22059999999999999</c:v>
                </c:pt>
                <c:pt idx="31">
                  <c:v>0.219</c:v>
                </c:pt>
                <c:pt idx="32">
                  <c:v>0.22189999999999999</c:v>
                </c:pt>
                <c:pt idx="33">
                  <c:v>0.2205</c:v>
                </c:pt>
                <c:pt idx="34">
                  <c:v>0.22570000000000001</c:v>
                </c:pt>
                <c:pt idx="35">
                  <c:v>0.24440000000000001</c:v>
                </c:pt>
                <c:pt idx="36">
                  <c:v>0.25140000000000001</c:v>
                </c:pt>
                <c:pt idx="37">
                  <c:v>0.25459999999999999</c:v>
                </c:pt>
                <c:pt idx="38">
                  <c:v>0.2737</c:v>
                </c:pt>
                <c:pt idx="39">
                  <c:v>0.2722</c:v>
                </c:pt>
                <c:pt idx="40">
                  <c:v>0.2414</c:v>
                </c:pt>
                <c:pt idx="41">
                  <c:v>0.25419999999999998</c:v>
                </c:pt>
                <c:pt idx="42">
                  <c:v>0.24129999999999999</c:v>
                </c:pt>
                <c:pt idx="43">
                  <c:v>0.25430000000000003</c:v>
                </c:pt>
                <c:pt idx="44">
                  <c:v>0.24640000000000001</c:v>
                </c:pt>
                <c:pt idx="45">
                  <c:v>0.24679999999999999</c:v>
                </c:pt>
                <c:pt idx="46">
                  <c:v>0.24379999999999999</c:v>
                </c:pt>
                <c:pt idx="47">
                  <c:v>0.2581</c:v>
                </c:pt>
                <c:pt idx="48">
                  <c:v>0.27410000000000001</c:v>
                </c:pt>
                <c:pt idx="49">
                  <c:v>0.26800000000000002</c:v>
                </c:pt>
                <c:pt idx="50">
                  <c:v>0.27729999999999999</c:v>
                </c:pt>
                <c:pt idx="51">
                  <c:v>0.25840000000000002</c:v>
                </c:pt>
                <c:pt idx="52">
                  <c:v>0.2641</c:v>
                </c:pt>
                <c:pt idx="53">
                  <c:v>0.2651</c:v>
                </c:pt>
                <c:pt idx="54">
                  <c:v>0.26579999999999998</c:v>
                </c:pt>
                <c:pt idx="55">
                  <c:v>0.26540000000000002</c:v>
                </c:pt>
                <c:pt idx="56">
                  <c:v>0.27610000000000001</c:v>
                </c:pt>
                <c:pt idx="57">
                  <c:v>0.26040000000000002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III.C2!$C$3:$C$4</c:f>
              <c:numCache>
                <c:formatCode>General</c:formatCode>
                <c:ptCount val="2"/>
                <c:pt idx="0">
                  <c:v>2017</c:v>
                </c:pt>
                <c:pt idx="1">
                  <c:v>2017</c:v>
                </c:pt>
              </c:numCache>
            </c:numRef>
          </c:xVal>
          <c:yVal>
            <c:numRef>
              <c:f>III.C2!$D$3:$D$4</c:f>
              <c:numCache>
                <c:formatCode>General</c:formatCode>
                <c:ptCount val="2"/>
                <c:pt idx="0">
                  <c:v>0.6</c:v>
                </c:pt>
                <c:pt idx="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355800"/>
        <c:axId val="490359720"/>
      </c:scatterChart>
      <c:valAx>
        <c:axId val="490355800"/>
        <c:scaling>
          <c:orientation val="minMax"/>
          <c:max val="2027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>
              <a:solidFill>
                <a:sysClr val="window" lastClr="FFFFFF">
                  <a:alpha val="0"/>
                </a:sys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80522565320662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90359720"/>
        <c:crossesAt val="0"/>
        <c:crossBetween val="midCat"/>
      </c:valAx>
      <c:valAx>
        <c:axId val="490359720"/>
        <c:scaling>
          <c:orientation val="minMax"/>
          <c:max val="0.600000000000000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90355800"/>
        <c:crossesAt val="1970"/>
        <c:crossBetween val="midCat"/>
        <c:min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78746391855507E-2"/>
          <c:y val="2.3310023310023308E-2"/>
          <c:w val="0.9097387173396676"/>
          <c:h val="0.7902097902097906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III.C3!$B$2</c:f>
              <c:strCache>
                <c:ptCount val="1"/>
                <c:pt idx="0">
                  <c:v>Lower growth range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III.C3!$A$13:$A$56</c:f>
              <c:numCache>
                <c:formatCode>General</c:formatCode>
                <c:ptCount val="44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</c:numCache>
            </c:numRef>
          </c:xVal>
          <c:yVal>
            <c:numRef>
              <c:f>III.C3!$B$13:$B$56</c:f>
              <c:numCache>
                <c:formatCode>0.0%</c:formatCode>
                <c:ptCount val="44"/>
                <c:pt idx="0">
                  <c:v>8.9999999999999993E-3</c:v>
                </c:pt>
                <c:pt idx="1">
                  <c:v>0.03</c:v>
                </c:pt>
                <c:pt idx="2">
                  <c:v>0.13200000000000001</c:v>
                </c:pt>
                <c:pt idx="3">
                  <c:v>0.20300000000000001</c:v>
                </c:pt>
                <c:pt idx="4">
                  <c:v>0.183</c:v>
                </c:pt>
                <c:pt idx="5">
                  <c:v>0.105</c:v>
                </c:pt>
                <c:pt idx="6">
                  <c:v>0.19700000000000001</c:v>
                </c:pt>
                <c:pt idx="7">
                  <c:v>0.191</c:v>
                </c:pt>
                <c:pt idx="8">
                  <c:v>0.21099999999999999</c:v>
                </c:pt>
                <c:pt idx="9">
                  <c:v>0.27200000000000002</c:v>
                </c:pt>
                <c:pt idx="10">
                  <c:v>0.28299999999999997</c:v>
                </c:pt>
                <c:pt idx="11">
                  <c:v>0.152</c:v>
                </c:pt>
                <c:pt idx="12">
                  <c:v>0.13600000000000001</c:v>
                </c:pt>
                <c:pt idx="13">
                  <c:v>0.123</c:v>
                </c:pt>
                <c:pt idx="14">
                  <c:v>0.218</c:v>
                </c:pt>
                <c:pt idx="15">
                  <c:v>0.23799999999999999</c:v>
                </c:pt>
                <c:pt idx="16">
                  <c:v>0.28399999999999997</c:v>
                </c:pt>
                <c:pt idx="17">
                  <c:v>0.27700000000000002</c:v>
                </c:pt>
                <c:pt idx="18">
                  <c:v>0.33600000000000002</c:v>
                </c:pt>
                <c:pt idx="19">
                  <c:v>0.23</c:v>
                </c:pt>
                <c:pt idx="20">
                  <c:v>0.22600000000000001</c:v>
                </c:pt>
                <c:pt idx="21">
                  <c:v>0.32500000000000001</c:v>
                </c:pt>
                <c:pt idx="22">
                  <c:v>0.40600000000000003</c:v>
                </c:pt>
                <c:pt idx="23">
                  <c:v>0.41799999999999998</c:v>
                </c:pt>
                <c:pt idx="24">
                  <c:v>0.41499999999999998</c:v>
                </c:pt>
                <c:pt idx="25">
                  <c:v>0.34699999999999998</c:v>
                </c:pt>
                <c:pt idx="26">
                  <c:v>0.28000000000000003</c:v>
                </c:pt>
                <c:pt idx="27">
                  <c:v>0.19700000000000001</c:v>
                </c:pt>
                <c:pt idx="28">
                  <c:v>0.10199999999999999</c:v>
                </c:pt>
                <c:pt idx="29">
                  <c:v>5.1999999999999998E-2</c:v>
                </c:pt>
                <c:pt idx="30">
                  <c:v>6.0999999999999999E-2</c:v>
                </c:pt>
                <c:pt idx="31">
                  <c:v>9.8000000000000004E-2</c:v>
                </c:pt>
                <c:pt idx="32">
                  <c:v>0.19400000000000001</c:v>
                </c:pt>
                <c:pt idx="33">
                  <c:v>0.21099999999999999</c:v>
                </c:pt>
                <c:pt idx="34">
                  <c:v>0.27500000000000002</c:v>
                </c:pt>
                <c:pt idx="35">
                  <c:v>0.23200000000000001</c:v>
                </c:pt>
                <c:pt idx="36">
                  <c:v>0.251</c:v>
                </c:pt>
                <c:pt idx="37">
                  <c:v>0.19500000000000001</c:v>
                </c:pt>
                <c:pt idx="38">
                  <c:v>0.2</c:v>
                </c:pt>
                <c:pt idx="39">
                  <c:v>0.16200000000000001</c:v>
                </c:pt>
                <c:pt idx="40">
                  <c:v>0.14399999999999999</c:v>
                </c:pt>
                <c:pt idx="41">
                  <c:v>0.193</c:v>
                </c:pt>
                <c:pt idx="42">
                  <c:v>0.156</c:v>
                </c:pt>
                <c:pt idx="43">
                  <c:v>0.22600000000000001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III.C3!$C$2</c:f>
              <c:strCache>
                <c:ptCount val="1"/>
                <c:pt idx="0">
                  <c:v>Intermediate assumptions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III.C3!$A$13:$A$56</c:f>
              <c:numCache>
                <c:formatCode>General</c:formatCode>
                <c:ptCount val="44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</c:numCache>
            </c:numRef>
          </c:xVal>
          <c:yVal>
            <c:numRef>
              <c:f>III.C3!$C$13:$C$56</c:f>
              <c:numCache>
                <c:formatCode>0.0%</c:formatCode>
                <c:ptCount val="44"/>
                <c:pt idx="0">
                  <c:v>8.9999999999999993E-3</c:v>
                </c:pt>
                <c:pt idx="1">
                  <c:v>0.03</c:v>
                </c:pt>
                <c:pt idx="2">
                  <c:v>0.13200000000000001</c:v>
                </c:pt>
                <c:pt idx="3">
                  <c:v>0.20300000000000001</c:v>
                </c:pt>
                <c:pt idx="4">
                  <c:v>0.183</c:v>
                </c:pt>
                <c:pt idx="5">
                  <c:v>0.105</c:v>
                </c:pt>
                <c:pt idx="6">
                  <c:v>0.19700000000000001</c:v>
                </c:pt>
                <c:pt idx="7">
                  <c:v>0.191</c:v>
                </c:pt>
                <c:pt idx="8">
                  <c:v>0.21099999999999999</c:v>
                </c:pt>
                <c:pt idx="9">
                  <c:v>0.27200000000000002</c:v>
                </c:pt>
                <c:pt idx="10">
                  <c:v>0.28299999999999997</c:v>
                </c:pt>
                <c:pt idx="11">
                  <c:v>0.152</c:v>
                </c:pt>
                <c:pt idx="12">
                  <c:v>0.13600000000000001</c:v>
                </c:pt>
                <c:pt idx="13">
                  <c:v>0.123</c:v>
                </c:pt>
                <c:pt idx="14">
                  <c:v>0.218</c:v>
                </c:pt>
                <c:pt idx="15">
                  <c:v>0.23799999999999999</c:v>
                </c:pt>
                <c:pt idx="16">
                  <c:v>0.28399999999999997</c:v>
                </c:pt>
                <c:pt idx="17">
                  <c:v>0.27700000000000002</c:v>
                </c:pt>
                <c:pt idx="18">
                  <c:v>0.33600000000000002</c:v>
                </c:pt>
                <c:pt idx="19">
                  <c:v>0.23</c:v>
                </c:pt>
                <c:pt idx="20">
                  <c:v>0.22600000000000001</c:v>
                </c:pt>
                <c:pt idx="21">
                  <c:v>0.32500000000000001</c:v>
                </c:pt>
                <c:pt idx="22">
                  <c:v>0.40600000000000003</c:v>
                </c:pt>
                <c:pt idx="23">
                  <c:v>0.41799999999999998</c:v>
                </c:pt>
                <c:pt idx="24">
                  <c:v>0.41499999999999998</c:v>
                </c:pt>
                <c:pt idx="25">
                  <c:v>0.34699999999999998</c:v>
                </c:pt>
                <c:pt idx="26">
                  <c:v>0.28000000000000003</c:v>
                </c:pt>
                <c:pt idx="27">
                  <c:v>0.19700000000000001</c:v>
                </c:pt>
                <c:pt idx="28">
                  <c:v>0.10199999999999999</c:v>
                </c:pt>
                <c:pt idx="29">
                  <c:v>5.1999999999999998E-2</c:v>
                </c:pt>
                <c:pt idx="30">
                  <c:v>6.0999999999999999E-2</c:v>
                </c:pt>
                <c:pt idx="31">
                  <c:v>9.8000000000000004E-2</c:v>
                </c:pt>
                <c:pt idx="32">
                  <c:v>0.19400000000000001</c:v>
                </c:pt>
                <c:pt idx="33">
                  <c:v>0.21099999999999999</c:v>
                </c:pt>
                <c:pt idx="34">
                  <c:v>0.27500000000000002</c:v>
                </c:pt>
                <c:pt idx="35">
                  <c:v>0.23200000000000001</c:v>
                </c:pt>
                <c:pt idx="36">
                  <c:v>0.251</c:v>
                </c:pt>
                <c:pt idx="37">
                  <c:v>0.19500000000000001</c:v>
                </c:pt>
                <c:pt idx="38">
                  <c:v>0.2</c:v>
                </c:pt>
                <c:pt idx="39">
                  <c:v>0.16200000000000001</c:v>
                </c:pt>
                <c:pt idx="40">
                  <c:v>0.14399999999999999</c:v>
                </c:pt>
                <c:pt idx="41">
                  <c:v>0.188</c:v>
                </c:pt>
                <c:pt idx="42">
                  <c:v>0.14499999999999999</c:v>
                </c:pt>
                <c:pt idx="43">
                  <c:v>0.16800000000000001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III.C3!$D$2</c:f>
              <c:strCache>
                <c:ptCount val="1"/>
                <c:pt idx="0">
                  <c:v>Upper range growth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III.C3!$A$13:$A$56</c:f>
              <c:numCache>
                <c:formatCode>General</c:formatCode>
                <c:ptCount val="44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</c:numCache>
            </c:numRef>
          </c:xVal>
          <c:yVal>
            <c:numRef>
              <c:f>III.C3!$D$13:$D$56</c:f>
              <c:numCache>
                <c:formatCode>0.0%</c:formatCode>
                <c:ptCount val="44"/>
                <c:pt idx="0">
                  <c:v>8.9999999999999993E-3</c:v>
                </c:pt>
                <c:pt idx="1">
                  <c:v>0.03</c:v>
                </c:pt>
                <c:pt idx="2">
                  <c:v>0.13200000000000001</c:v>
                </c:pt>
                <c:pt idx="3">
                  <c:v>0.20300000000000001</c:v>
                </c:pt>
                <c:pt idx="4">
                  <c:v>0.183</c:v>
                </c:pt>
                <c:pt idx="5">
                  <c:v>0.105</c:v>
                </c:pt>
                <c:pt idx="6">
                  <c:v>0.19700000000000001</c:v>
                </c:pt>
                <c:pt idx="7">
                  <c:v>0.191</c:v>
                </c:pt>
                <c:pt idx="8">
                  <c:v>0.21099999999999999</c:v>
                </c:pt>
                <c:pt idx="9">
                  <c:v>0.27200000000000002</c:v>
                </c:pt>
                <c:pt idx="10">
                  <c:v>0.28299999999999997</c:v>
                </c:pt>
                <c:pt idx="11">
                  <c:v>0.152</c:v>
                </c:pt>
                <c:pt idx="12">
                  <c:v>0.13600000000000001</c:v>
                </c:pt>
                <c:pt idx="13">
                  <c:v>0.123</c:v>
                </c:pt>
                <c:pt idx="14">
                  <c:v>0.218</c:v>
                </c:pt>
                <c:pt idx="15">
                  <c:v>0.23799999999999999</c:v>
                </c:pt>
                <c:pt idx="16">
                  <c:v>0.28399999999999997</c:v>
                </c:pt>
                <c:pt idx="17">
                  <c:v>0.27700000000000002</c:v>
                </c:pt>
                <c:pt idx="18">
                  <c:v>0.33600000000000002</c:v>
                </c:pt>
                <c:pt idx="19">
                  <c:v>0.23</c:v>
                </c:pt>
                <c:pt idx="20">
                  <c:v>0.22600000000000001</c:v>
                </c:pt>
                <c:pt idx="21">
                  <c:v>0.32500000000000001</c:v>
                </c:pt>
                <c:pt idx="22">
                  <c:v>0.40600000000000003</c:v>
                </c:pt>
                <c:pt idx="23">
                  <c:v>0.41799999999999998</c:v>
                </c:pt>
                <c:pt idx="24">
                  <c:v>0.41499999999999998</c:v>
                </c:pt>
                <c:pt idx="25">
                  <c:v>0.34699999999999998</c:v>
                </c:pt>
                <c:pt idx="26">
                  <c:v>0.28000000000000003</c:v>
                </c:pt>
                <c:pt idx="27">
                  <c:v>0.19700000000000001</c:v>
                </c:pt>
                <c:pt idx="28">
                  <c:v>0.10199999999999999</c:v>
                </c:pt>
                <c:pt idx="29">
                  <c:v>5.1999999999999998E-2</c:v>
                </c:pt>
                <c:pt idx="30">
                  <c:v>6.0999999999999999E-2</c:v>
                </c:pt>
                <c:pt idx="31">
                  <c:v>9.8000000000000004E-2</c:v>
                </c:pt>
                <c:pt idx="32">
                  <c:v>0.19400000000000001</c:v>
                </c:pt>
                <c:pt idx="33">
                  <c:v>0.21099999999999999</c:v>
                </c:pt>
                <c:pt idx="34">
                  <c:v>0.27500000000000002</c:v>
                </c:pt>
                <c:pt idx="35">
                  <c:v>0.23200000000000001</c:v>
                </c:pt>
                <c:pt idx="36">
                  <c:v>0.251</c:v>
                </c:pt>
                <c:pt idx="37">
                  <c:v>0.19500000000000001</c:v>
                </c:pt>
                <c:pt idx="38">
                  <c:v>0.2</c:v>
                </c:pt>
                <c:pt idx="39">
                  <c:v>0.16200000000000001</c:v>
                </c:pt>
                <c:pt idx="40">
                  <c:v>0.14399999999999999</c:v>
                </c:pt>
                <c:pt idx="41">
                  <c:v>0.184</c:v>
                </c:pt>
                <c:pt idx="42">
                  <c:v>0.13400000000000001</c:v>
                </c:pt>
                <c:pt idx="43">
                  <c:v>0.12</c:v>
                </c:pt>
              </c:numCache>
            </c:numRef>
          </c:yVal>
          <c:smooth val="0"/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III.C3!$E$3:$E$4</c:f>
              <c:numCache>
                <c:formatCode>General</c:formatCode>
                <c:ptCount val="2"/>
                <c:pt idx="0">
                  <c:v>2017</c:v>
                </c:pt>
                <c:pt idx="1">
                  <c:v>2017</c:v>
                </c:pt>
              </c:numCache>
            </c:numRef>
          </c:xVal>
          <c:yVal>
            <c:numRef>
              <c:f>III.C3!$F$3:$F$4</c:f>
              <c:numCache>
                <c:formatCode>General</c:formatCode>
                <c:ptCount val="2"/>
                <c:pt idx="0">
                  <c:v>0</c:v>
                </c:pt>
                <c:pt idx="1">
                  <c:v>0.5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353056"/>
        <c:axId val="490353448"/>
      </c:scatterChart>
      <c:valAx>
        <c:axId val="490353056"/>
        <c:scaling>
          <c:orientation val="minMax"/>
          <c:max val="2027"/>
          <c:min val="197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End of calendar year</a:t>
                </a:r>
              </a:p>
            </c:rich>
          </c:tx>
          <c:layout>
            <c:manualLayout>
              <c:xMode val="edge"/>
              <c:yMode val="edge"/>
              <c:x val="0.41567695961995427"/>
              <c:y val="0.8951048951048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90353448"/>
        <c:crossesAt val="-0.2"/>
        <c:crossBetween val="midCat"/>
        <c:minorUnit val="5"/>
      </c:valAx>
      <c:valAx>
        <c:axId val="49035344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90353056"/>
        <c:crosses val="autoZero"/>
        <c:crossBetween val="midCat"/>
        <c:majorUnit val="0.05"/>
        <c:min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081E-2"/>
          <c:y val="4.5454545454545463E-2"/>
          <c:w val="0.87173396674584325"/>
          <c:h val="0.80419580419580716"/>
        </c:manualLayout>
      </c:layout>
      <c:scatterChart>
        <c:scatterStyle val="smoothMarker"/>
        <c:varyColors val="0"/>
        <c:ser>
          <c:idx val="5"/>
          <c:order val="0"/>
          <c:tx>
            <c:strRef>
              <c:f>III.C4!$B$2</c:f>
              <c:strCache>
                <c:ptCount val="1"/>
                <c:pt idx="0">
                  <c:v>Current report </c:v>
                </c:pt>
              </c:strCache>
            </c:strRef>
          </c:tx>
          <c:spPr>
            <a:ln w="2222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III.C4!$A$3:$A$128</c:f>
              <c:numCache>
                <c:formatCode>General</c:formatCode>
                <c:ptCount val="12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</c:numCache>
            </c:numRef>
          </c:xVal>
          <c:yVal>
            <c:numRef>
              <c:f>III.C4!$B$3:$B$128</c:f>
              <c:numCache>
                <c:formatCode>0.00%</c:formatCode>
                <c:ptCount val="126"/>
                <c:pt idx="0">
                  <c:v>1.6000000000000001E-3</c:v>
                </c:pt>
                <c:pt idx="1">
                  <c:v>1.9E-3</c:v>
                </c:pt>
                <c:pt idx="2">
                  <c:v>2E-3</c:v>
                </c:pt>
                <c:pt idx="3">
                  <c:v>2.0999999999999999E-3</c:v>
                </c:pt>
                <c:pt idx="4">
                  <c:v>2.0999999999999999E-3</c:v>
                </c:pt>
                <c:pt idx="5">
                  <c:v>2.0999999999999999E-3</c:v>
                </c:pt>
                <c:pt idx="6">
                  <c:v>2.2000000000000001E-3</c:v>
                </c:pt>
                <c:pt idx="7">
                  <c:v>2.5999999999999999E-3</c:v>
                </c:pt>
                <c:pt idx="8">
                  <c:v>2.8999999999999998E-3</c:v>
                </c:pt>
                <c:pt idx="9">
                  <c:v>3.0999999999999999E-3</c:v>
                </c:pt>
                <c:pt idx="10">
                  <c:v>3.3E-3</c:v>
                </c:pt>
                <c:pt idx="11">
                  <c:v>3.5000000000000001E-3</c:v>
                </c:pt>
                <c:pt idx="12">
                  <c:v>3.7000000000000002E-3</c:v>
                </c:pt>
                <c:pt idx="13">
                  <c:v>4.0000000000000001E-3</c:v>
                </c:pt>
                <c:pt idx="14">
                  <c:v>4.1999999999999997E-3</c:v>
                </c:pt>
                <c:pt idx="15">
                  <c:v>4.7999999999999996E-3</c:v>
                </c:pt>
                <c:pt idx="16">
                  <c:v>5.1999999999999998E-3</c:v>
                </c:pt>
                <c:pt idx="17">
                  <c:v>5.1999999999999998E-3</c:v>
                </c:pt>
                <c:pt idx="18">
                  <c:v>5.4999999999999997E-3</c:v>
                </c:pt>
                <c:pt idx="19">
                  <c:v>6.0000000000000001E-3</c:v>
                </c:pt>
                <c:pt idx="20">
                  <c:v>6.4999999999999997E-3</c:v>
                </c:pt>
                <c:pt idx="21">
                  <c:v>6.7999999999999996E-3</c:v>
                </c:pt>
                <c:pt idx="22">
                  <c:v>7.0000000000000001E-3</c:v>
                </c:pt>
                <c:pt idx="23">
                  <c:v>7.4000000000000003E-3</c:v>
                </c:pt>
                <c:pt idx="24">
                  <c:v>7.7999999999999996E-3</c:v>
                </c:pt>
                <c:pt idx="25">
                  <c:v>7.9000000000000008E-3</c:v>
                </c:pt>
                <c:pt idx="26">
                  <c:v>8.0999999999999996E-3</c:v>
                </c:pt>
                <c:pt idx="27">
                  <c:v>8.3000000000000001E-3</c:v>
                </c:pt>
                <c:pt idx="28">
                  <c:v>8.6999999999999994E-3</c:v>
                </c:pt>
                <c:pt idx="29">
                  <c:v>8.6999999999999994E-3</c:v>
                </c:pt>
                <c:pt idx="30">
                  <c:v>8.6E-3</c:v>
                </c:pt>
                <c:pt idx="31">
                  <c:v>8.6E-3</c:v>
                </c:pt>
                <c:pt idx="32">
                  <c:v>8.6E-3</c:v>
                </c:pt>
                <c:pt idx="33">
                  <c:v>9.1000000000000004E-3</c:v>
                </c:pt>
                <c:pt idx="34">
                  <c:v>9.7999999999999997E-3</c:v>
                </c:pt>
                <c:pt idx="35">
                  <c:v>1.03E-2</c:v>
                </c:pt>
                <c:pt idx="36">
                  <c:v>1.0800000000000001E-2</c:v>
                </c:pt>
                <c:pt idx="37">
                  <c:v>1.1299999999999999E-2</c:v>
                </c:pt>
                <c:pt idx="38">
                  <c:v>1.17E-2</c:v>
                </c:pt>
                <c:pt idx="39">
                  <c:v>1.23E-2</c:v>
                </c:pt>
                <c:pt idx="40">
                  <c:v>1.2699999999999999E-2</c:v>
                </c:pt>
                <c:pt idx="41">
                  <c:v>1.2500000000000001E-2</c:v>
                </c:pt>
                <c:pt idx="42">
                  <c:v>1.43E-2</c:v>
                </c:pt>
                <c:pt idx="43">
                  <c:v>1.44E-2</c:v>
                </c:pt>
                <c:pt idx="44">
                  <c:v>1.46E-2</c:v>
                </c:pt>
                <c:pt idx="45">
                  <c:v>1.49E-2</c:v>
                </c:pt>
                <c:pt idx="46">
                  <c:v>1.49E-2</c:v>
                </c:pt>
                <c:pt idx="47">
                  <c:v>1.5299999999999999E-2</c:v>
                </c:pt>
                <c:pt idx="48">
                  <c:v>1.55E-2</c:v>
                </c:pt>
                <c:pt idx="49">
                  <c:v>1.5900000000000001E-2</c:v>
                </c:pt>
                <c:pt idx="50">
                  <c:v>1.6299999999999999E-2</c:v>
                </c:pt>
                <c:pt idx="51">
                  <c:v>1.6799999999999999E-2</c:v>
                </c:pt>
                <c:pt idx="52">
                  <c:v>1.7299999999999999E-2</c:v>
                </c:pt>
                <c:pt idx="53">
                  <c:v>1.78E-2</c:v>
                </c:pt>
                <c:pt idx="54">
                  <c:v>1.8499999999999999E-2</c:v>
                </c:pt>
                <c:pt idx="55">
                  <c:v>1.9199999999999998E-2</c:v>
                </c:pt>
                <c:pt idx="56">
                  <c:v>1.9900000000000001E-2</c:v>
                </c:pt>
                <c:pt idx="57">
                  <c:v>2.06E-2</c:v>
                </c:pt>
                <c:pt idx="58">
                  <c:v>2.1399999999999999E-2</c:v>
                </c:pt>
                <c:pt idx="59">
                  <c:v>2.1899999999999999E-2</c:v>
                </c:pt>
                <c:pt idx="60">
                  <c:v>2.2599999999999999E-2</c:v>
                </c:pt>
                <c:pt idx="61">
                  <c:v>2.3900000000000001E-2</c:v>
                </c:pt>
                <c:pt idx="62">
                  <c:v>2.46E-2</c:v>
                </c:pt>
                <c:pt idx="63">
                  <c:v>2.52E-2</c:v>
                </c:pt>
                <c:pt idx="64">
                  <c:v>2.58E-2</c:v>
                </c:pt>
                <c:pt idx="65">
                  <c:v>2.63E-2</c:v>
                </c:pt>
                <c:pt idx="66">
                  <c:v>2.6800000000000001E-2</c:v>
                </c:pt>
                <c:pt idx="67">
                  <c:v>2.7199999999999998E-2</c:v>
                </c:pt>
                <c:pt idx="68">
                  <c:v>2.76E-2</c:v>
                </c:pt>
                <c:pt idx="69">
                  <c:v>2.7900000000000001E-2</c:v>
                </c:pt>
                <c:pt idx="70">
                  <c:v>2.8199999999999999E-2</c:v>
                </c:pt>
                <c:pt idx="71">
                  <c:v>2.8299999999999999E-2</c:v>
                </c:pt>
                <c:pt idx="72">
                  <c:v>2.8400000000000002E-2</c:v>
                </c:pt>
                <c:pt idx="73">
                  <c:v>2.8500000000000001E-2</c:v>
                </c:pt>
                <c:pt idx="74">
                  <c:v>2.8500000000000001E-2</c:v>
                </c:pt>
                <c:pt idx="75">
                  <c:v>2.8500000000000001E-2</c:v>
                </c:pt>
                <c:pt idx="76">
                  <c:v>2.8400000000000002E-2</c:v>
                </c:pt>
                <c:pt idx="77">
                  <c:v>2.8400000000000002E-2</c:v>
                </c:pt>
                <c:pt idx="78">
                  <c:v>2.8400000000000002E-2</c:v>
                </c:pt>
                <c:pt idx="79">
                  <c:v>2.8400000000000002E-2</c:v>
                </c:pt>
                <c:pt idx="80">
                  <c:v>2.8299999999999999E-2</c:v>
                </c:pt>
                <c:pt idx="81">
                  <c:v>2.8299999999999999E-2</c:v>
                </c:pt>
                <c:pt idx="82">
                  <c:v>2.8199999999999999E-2</c:v>
                </c:pt>
                <c:pt idx="83">
                  <c:v>2.8199999999999999E-2</c:v>
                </c:pt>
                <c:pt idx="84">
                  <c:v>2.8199999999999999E-2</c:v>
                </c:pt>
                <c:pt idx="85">
                  <c:v>2.8199999999999999E-2</c:v>
                </c:pt>
                <c:pt idx="86">
                  <c:v>2.81E-2</c:v>
                </c:pt>
                <c:pt idx="87">
                  <c:v>2.81E-2</c:v>
                </c:pt>
                <c:pt idx="88">
                  <c:v>2.8199999999999999E-2</c:v>
                </c:pt>
                <c:pt idx="89">
                  <c:v>2.8199999999999999E-2</c:v>
                </c:pt>
                <c:pt idx="90">
                  <c:v>2.8199999999999999E-2</c:v>
                </c:pt>
                <c:pt idx="91">
                  <c:v>2.8299999999999999E-2</c:v>
                </c:pt>
                <c:pt idx="92">
                  <c:v>2.8299999999999999E-2</c:v>
                </c:pt>
                <c:pt idx="93">
                  <c:v>2.8299999999999999E-2</c:v>
                </c:pt>
                <c:pt idx="94">
                  <c:v>2.8299999999999999E-2</c:v>
                </c:pt>
                <c:pt idx="95">
                  <c:v>2.8299999999999999E-2</c:v>
                </c:pt>
                <c:pt idx="96">
                  <c:v>2.8400000000000002E-2</c:v>
                </c:pt>
                <c:pt idx="97">
                  <c:v>2.8400000000000002E-2</c:v>
                </c:pt>
                <c:pt idx="98">
                  <c:v>2.8400000000000002E-2</c:v>
                </c:pt>
                <c:pt idx="99">
                  <c:v>2.8400000000000002E-2</c:v>
                </c:pt>
                <c:pt idx="100">
                  <c:v>2.8500000000000001E-2</c:v>
                </c:pt>
                <c:pt idx="101">
                  <c:v>2.8500000000000001E-2</c:v>
                </c:pt>
                <c:pt idx="102">
                  <c:v>2.8500000000000001E-2</c:v>
                </c:pt>
                <c:pt idx="103">
                  <c:v>2.8500000000000001E-2</c:v>
                </c:pt>
                <c:pt idx="104">
                  <c:v>2.8500000000000001E-2</c:v>
                </c:pt>
                <c:pt idx="105">
                  <c:v>2.8500000000000001E-2</c:v>
                </c:pt>
                <c:pt idx="106">
                  <c:v>2.86E-2</c:v>
                </c:pt>
                <c:pt idx="107">
                  <c:v>2.86E-2</c:v>
                </c:pt>
                <c:pt idx="108">
                  <c:v>2.86E-2</c:v>
                </c:pt>
                <c:pt idx="109">
                  <c:v>2.8500000000000001E-2</c:v>
                </c:pt>
                <c:pt idx="110">
                  <c:v>2.8500000000000001E-2</c:v>
                </c:pt>
                <c:pt idx="111">
                  <c:v>2.8500000000000001E-2</c:v>
                </c:pt>
                <c:pt idx="112">
                  <c:v>2.8400000000000002E-2</c:v>
                </c:pt>
                <c:pt idx="113">
                  <c:v>2.8299999999999999E-2</c:v>
                </c:pt>
                <c:pt idx="114">
                  <c:v>2.8299999999999999E-2</c:v>
                </c:pt>
                <c:pt idx="115">
                  <c:v>2.8199999999999999E-2</c:v>
                </c:pt>
                <c:pt idx="116">
                  <c:v>2.81E-2</c:v>
                </c:pt>
                <c:pt idx="117">
                  <c:v>2.8000000000000001E-2</c:v>
                </c:pt>
                <c:pt idx="118">
                  <c:v>2.7900000000000001E-2</c:v>
                </c:pt>
                <c:pt idx="119">
                  <c:v>2.7799999999999998E-2</c:v>
                </c:pt>
                <c:pt idx="120">
                  <c:v>2.7799999999999998E-2</c:v>
                </c:pt>
                <c:pt idx="121">
                  <c:v>2.7699999999999999E-2</c:v>
                </c:pt>
                <c:pt idx="122">
                  <c:v>2.7699999999999999E-2</c:v>
                </c:pt>
                <c:pt idx="123">
                  <c:v>2.76E-2</c:v>
                </c:pt>
                <c:pt idx="124">
                  <c:v>2.76E-2</c:v>
                </c:pt>
                <c:pt idx="125">
                  <c:v>2.76E-2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III.C4!$D$3:$D$4</c:f>
              <c:numCache>
                <c:formatCode>0</c:formatCode>
                <c:ptCount val="2"/>
                <c:pt idx="0">
                  <c:v>2017</c:v>
                </c:pt>
                <c:pt idx="1">
                  <c:v>2017</c:v>
                </c:pt>
              </c:numCache>
            </c:numRef>
          </c:xVal>
          <c:yVal>
            <c:numRef>
              <c:f>III.C4!$E$3:$E$4</c:f>
              <c:numCache>
                <c:formatCode>General</c:formatCode>
                <c:ptCount val="2"/>
                <c:pt idx="0">
                  <c:v>0</c:v>
                </c:pt>
                <c:pt idx="1">
                  <c:v>0.05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III.C4!$C$2</c:f>
              <c:strCache>
                <c:ptCount val="1"/>
                <c:pt idx="0">
                  <c:v>Prior report</c:v>
                </c:pt>
              </c:strCache>
            </c:strRef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III.C4!$A$3:$A$128</c:f>
              <c:numCache>
                <c:formatCode>General</c:formatCode>
                <c:ptCount val="12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</c:numCache>
            </c:numRef>
          </c:xVal>
          <c:yVal>
            <c:numRef>
              <c:f>III.C4!$C$3:$C$128</c:f>
              <c:numCache>
                <c:formatCode>0.00%</c:formatCode>
                <c:ptCount val="126"/>
                <c:pt idx="0">
                  <c:v>1.6000000000000001E-3</c:v>
                </c:pt>
                <c:pt idx="1">
                  <c:v>1.9E-3</c:v>
                </c:pt>
                <c:pt idx="2">
                  <c:v>2E-3</c:v>
                </c:pt>
                <c:pt idx="3">
                  <c:v>2.0999999999999999E-3</c:v>
                </c:pt>
                <c:pt idx="4">
                  <c:v>2.0999999999999999E-3</c:v>
                </c:pt>
                <c:pt idx="5">
                  <c:v>2.0999999999999999E-3</c:v>
                </c:pt>
                <c:pt idx="6">
                  <c:v>2.2000000000000001E-3</c:v>
                </c:pt>
                <c:pt idx="7">
                  <c:v>2.5999999999999999E-3</c:v>
                </c:pt>
                <c:pt idx="8">
                  <c:v>2.8999999999999998E-3</c:v>
                </c:pt>
                <c:pt idx="9">
                  <c:v>3.0999999999999999E-3</c:v>
                </c:pt>
                <c:pt idx="10">
                  <c:v>3.3E-3</c:v>
                </c:pt>
                <c:pt idx="11">
                  <c:v>3.5000000000000001E-3</c:v>
                </c:pt>
                <c:pt idx="12">
                  <c:v>3.7000000000000002E-3</c:v>
                </c:pt>
                <c:pt idx="13">
                  <c:v>4.0000000000000001E-3</c:v>
                </c:pt>
                <c:pt idx="14">
                  <c:v>4.1999999999999997E-3</c:v>
                </c:pt>
                <c:pt idx="15">
                  <c:v>4.7999999999999996E-3</c:v>
                </c:pt>
                <c:pt idx="16">
                  <c:v>5.1999999999999998E-3</c:v>
                </c:pt>
                <c:pt idx="17">
                  <c:v>5.1999999999999998E-3</c:v>
                </c:pt>
                <c:pt idx="18">
                  <c:v>5.4999999999999997E-3</c:v>
                </c:pt>
                <c:pt idx="19">
                  <c:v>6.0000000000000001E-3</c:v>
                </c:pt>
                <c:pt idx="20">
                  <c:v>6.4999999999999997E-3</c:v>
                </c:pt>
                <c:pt idx="21">
                  <c:v>6.7999999999999996E-3</c:v>
                </c:pt>
                <c:pt idx="22">
                  <c:v>7.0000000000000001E-3</c:v>
                </c:pt>
                <c:pt idx="23">
                  <c:v>7.4000000000000003E-3</c:v>
                </c:pt>
                <c:pt idx="24">
                  <c:v>7.7999999999999996E-3</c:v>
                </c:pt>
                <c:pt idx="25">
                  <c:v>7.9000000000000008E-3</c:v>
                </c:pt>
                <c:pt idx="26">
                  <c:v>8.0999999999999996E-3</c:v>
                </c:pt>
                <c:pt idx="27">
                  <c:v>8.3000000000000001E-3</c:v>
                </c:pt>
                <c:pt idx="28">
                  <c:v>8.6999999999999994E-3</c:v>
                </c:pt>
                <c:pt idx="29">
                  <c:v>8.6999999999999994E-3</c:v>
                </c:pt>
                <c:pt idx="30">
                  <c:v>8.6E-3</c:v>
                </c:pt>
                <c:pt idx="31">
                  <c:v>8.6E-3</c:v>
                </c:pt>
                <c:pt idx="32">
                  <c:v>8.6E-3</c:v>
                </c:pt>
                <c:pt idx="33">
                  <c:v>9.1000000000000004E-3</c:v>
                </c:pt>
                <c:pt idx="34">
                  <c:v>9.7999999999999997E-3</c:v>
                </c:pt>
                <c:pt idx="35">
                  <c:v>1.03E-2</c:v>
                </c:pt>
                <c:pt idx="36">
                  <c:v>1.0800000000000001E-2</c:v>
                </c:pt>
                <c:pt idx="37">
                  <c:v>1.1299999999999999E-2</c:v>
                </c:pt>
                <c:pt idx="38">
                  <c:v>1.17E-2</c:v>
                </c:pt>
                <c:pt idx="39">
                  <c:v>1.23E-2</c:v>
                </c:pt>
                <c:pt idx="40">
                  <c:v>1.2699999999999999E-2</c:v>
                </c:pt>
                <c:pt idx="41">
                  <c:v>1.2500000000000001E-2</c:v>
                </c:pt>
                <c:pt idx="42">
                  <c:v>1.43E-2</c:v>
                </c:pt>
                <c:pt idx="43">
                  <c:v>1.44E-2</c:v>
                </c:pt>
                <c:pt idx="44">
                  <c:v>1.46E-2</c:v>
                </c:pt>
                <c:pt idx="45">
                  <c:v>1.49E-2</c:v>
                </c:pt>
                <c:pt idx="46">
                  <c:v>1.49E-2</c:v>
                </c:pt>
                <c:pt idx="47">
                  <c:v>1.5299999999999999E-2</c:v>
                </c:pt>
                <c:pt idx="48">
                  <c:v>1.5599999999999999E-2</c:v>
                </c:pt>
                <c:pt idx="49">
                  <c:v>1.6E-2</c:v>
                </c:pt>
                <c:pt idx="50">
                  <c:v>1.61E-2</c:v>
                </c:pt>
                <c:pt idx="51">
                  <c:v>1.6299999999999999E-2</c:v>
                </c:pt>
                <c:pt idx="52">
                  <c:v>1.6899999999999998E-2</c:v>
                </c:pt>
                <c:pt idx="53">
                  <c:v>1.7399999999999999E-2</c:v>
                </c:pt>
                <c:pt idx="54">
                  <c:v>1.7999999999999999E-2</c:v>
                </c:pt>
                <c:pt idx="55">
                  <c:v>1.8599999999999998E-2</c:v>
                </c:pt>
                <c:pt idx="56">
                  <c:v>1.9199999999999998E-2</c:v>
                </c:pt>
                <c:pt idx="57">
                  <c:v>0.02</c:v>
                </c:pt>
                <c:pt idx="58">
                  <c:v>2.0500000000000001E-2</c:v>
                </c:pt>
                <c:pt idx="59">
                  <c:v>2.1600000000000001E-2</c:v>
                </c:pt>
                <c:pt idx="60">
                  <c:v>2.2200000000000001E-2</c:v>
                </c:pt>
                <c:pt idx="61">
                  <c:v>2.2800000000000001E-2</c:v>
                </c:pt>
                <c:pt idx="62">
                  <c:v>2.3400000000000001E-2</c:v>
                </c:pt>
                <c:pt idx="63">
                  <c:v>2.3900000000000001E-2</c:v>
                </c:pt>
                <c:pt idx="64">
                  <c:v>2.4400000000000002E-2</c:v>
                </c:pt>
                <c:pt idx="65">
                  <c:v>2.4899999999999999E-2</c:v>
                </c:pt>
                <c:pt idx="66">
                  <c:v>2.53E-2</c:v>
                </c:pt>
                <c:pt idx="67">
                  <c:v>2.5600000000000001E-2</c:v>
                </c:pt>
                <c:pt idx="68">
                  <c:v>2.5899999999999999E-2</c:v>
                </c:pt>
                <c:pt idx="69">
                  <c:v>2.6200000000000001E-2</c:v>
                </c:pt>
                <c:pt idx="70">
                  <c:v>2.64E-2</c:v>
                </c:pt>
                <c:pt idx="71">
                  <c:v>2.6499999999999999E-2</c:v>
                </c:pt>
                <c:pt idx="72">
                  <c:v>2.6599999999999999E-2</c:v>
                </c:pt>
                <c:pt idx="73">
                  <c:v>2.6599999999999999E-2</c:v>
                </c:pt>
                <c:pt idx="74">
                  <c:v>2.6599999999999999E-2</c:v>
                </c:pt>
                <c:pt idx="75">
                  <c:v>2.6499999999999999E-2</c:v>
                </c:pt>
                <c:pt idx="76">
                  <c:v>2.6499999999999999E-2</c:v>
                </c:pt>
                <c:pt idx="77">
                  <c:v>2.64E-2</c:v>
                </c:pt>
                <c:pt idx="78">
                  <c:v>2.64E-2</c:v>
                </c:pt>
                <c:pt idx="79">
                  <c:v>2.64E-2</c:v>
                </c:pt>
                <c:pt idx="80">
                  <c:v>2.63E-2</c:v>
                </c:pt>
                <c:pt idx="81">
                  <c:v>2.63E-2</c:v>
                </c:pt>
                <c:pt idx="82">
                  <c:v>2.6200000000000001E-2</c:v>
                </c:pt>
                <c:pt idx="83">
                  <c:v>2.6200000000000001E-2</c:v>
                </c:pt>
                <c:pt idx="84">
                  <c:v>2.6100000000000002E-2</c:v>
                </c:pt>
                <c:pt idx="85">
                  <c:v>2.6100000000000002E-2</c:v>
                </c:pt>
                <c:pt idx="86">
                  <c:v>2.6100000000000002E-2</c:v>
                </c:pt>
                <c:pt idx="87">
                  <c:v>2.5999999999999999E-2</c:v>
                </c:pt>
                <c:pt idx="88">
                  <c:v>2.5999999999999999E-2</c:v>
                </c:pt>
                <c:pt idx="89">
                  <c:v>2.6100000000000002E-2</c:v>
                </c:pt>
                <c:pt idx="90">
                  <c:v>2.6100000000000002E-2</c:v>
                </c:pt>
                <c:pt idx="91">
                  <c:v>2.6100000000000002E-2</c:v>
                </c:pt>
                <c:pt idx="92">
                  <c:v>2.6100000000000002E-2</c:v>
                </c:pt>
                <c:pt idx="93">
                  <c:v>2.6100000000000002E-2</c:v>
                </c:pt>
                <c:pt idx="94">
                  <c:v>2.6100000000000002E-2</c:v>
                </c:pt>
                <c:pt idx="95">
                  <c:v>2.6100000000000002E-2</c:v>
                </c:pt>
                <c:pt idx="96">
                  <c:v>2.6100000000000002E-2</c:v>
                </c:pt>
                <c:pt idx="97">
                  <c:v>2.6100000000000002E-2</c:v>
                </c:pt>
                <c:pt idx="98">
                  <c:v>2.6100000000000002E-2</c:v>
                </c:pt>
                <c:pt idx="99">
                  <c:v>2.6200000000000001E-2</c:v>
                </c:pt>
                <c:pt idx="100">
                  <c:v>2.6200000000000001E-2</c:v>
                </c:pt>
                <c:pt idx="101">
                  <c:v>2.6200000000000001E-2</c:v>
                </c:pt>
                <c:pt idx="102">
                  <c:v>2.6200000000000001E-2</c:v>
                </c:pt>
                <c:pt idx="103">
                  <c:v>2.6200000000000001E-2</c:v>
                </c:pt>
                <c:pt idx="104">
                  <c:v>2.6200000000000001E-2</c:v>
                </c:pt>
                <c:pt idx="105">
                  <c:v>2.6200000000000001E-2</c:v>
                </c:pt>
                <c:pt idx="106">
                  <c:v>2.6200000000000001E-2</c:v>
                </c:pt>
                <c:pt idx="107">
                  <c:v>2.6200000000000001E-2</c:v>
                </c:pt>
                <c:pt idx="108">
                  <c:v>2.6200000000000001E-2</c:v>
                </c:pt>
                <c:pt idx="109">
                  <c:v>2.6100000000000002E-2</c:v>
                </c:pt>
                <c:pt idx="110">
                  <c:v>2.6100000000000002E-2</c:v>
                </c:pt>
                <c:pt idx="111">
                  <c:v>2.5999999999999999E-2</c:v>
                </c:pt>
                <c:pt idx="112">
                  <c:v>2.5999999999999999E-2</c:v>
                </c:pt>
                <c:pt idx="113">
                  <c:v>2.5899999999999999E-2</c:v>
                </c:pt>
                <c:pt idx="114">
                  <c:v>2.58E-2</c:v>
                </c:pt>
                <c:pt idx="115">
                  <c:v>2.5700000000000001E-2</c:v>
                </c:pt>
                <c:pt idx="116">
                  <c:v>2.5700000000000001E-2</c:v>
                </c:pt>
                <c:pt idx="117">
                  <c:v>2.5600000000000001E-2</c:v>
                </c:pt>
                <c:pt idx="118">
                  <c:v>2.5600000000000001E-2</c:v>
                </c:pt>
                <c:pt idx="119">
                  <c:v>2.5600000000000001E-2</c:v>
                </c:pt>
                <c:pt idx="120">
                  <c:v>2.5499999999999998E-2</c:v>
                </c:pt>
                <c:pt idx="121">
                  <c:v>2.5499999999999998E-2</c:v>
                </c:pt>
                <c:pt idx="122">
                  <c:v>2.5499999999999998E-2</c:v>
                </c:pt>
                <c:pt idx="123">
                  <c:v>2.5499999999999998E-2</c:v>
                </c:pt>
                <c:pt idx="124">
                  <c:v>2.5499999999999998E-2</c:v>
                </c:pt>
                <c:pt idx="125">
                  <c:v>2.5399999999999999E-2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355408"/>
        <c:axId val="492736968"/>
      </c:scatterChart>
      <c:valAx>
        <c:axId val="490355408"/>
        <c:scaling>
          <c:orientation val="minMax"/>
          <c:max val="2092"/>
          <c:min val="196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655581947743467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92736968"/>
        <c:crosses val="autoZero"/>
        <c:crossBetween val="midCat"/>
        <c:majorUnit val="15"/>
        <c:minorUnit val="5"/>
      </c:valAx>
      <c:valAx>
        <c:axId val="492736968"/>
        <c:scaling>
          <c:orientation val="minMax"/>
          <c:max val="3.5000000000000003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90355408"/>
        <c:crosses val="autoZero"/>
        <c:crossBetween val="midCat"/>
        <c:majorUnit val="5.0000000000000114E-3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55419872515935509"/>
          <c:y val="0.39642578556185148"/>
          <c:w val="0.30943282089738783"/>
          <c:h val="0.104738391345941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081E-2"/>
          <c:y val="4.5454545454545463E-2"/>
          <c:w val="0.88123515439429934"/>
          <c:h val="0.80419580419580716"/>
        </c:manualLayout>
      </c:layout>
      <c:scatterChart>
        <c:scatterStyle val="smoothMarker"/>
        <c:varyColors val="0"/>
        <c:ser>
          <c:idx val="5"/>
          <c:order val="0"/>
          <c:tx>
            <c:v>Current report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III.D1!$A$41:$A$128</c:f>
              <c:numCache>
                <c:formatCode>General</c:formatCode>
                <c:ptCount val="8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  <c:pt idx="41">
                  <c:v>2046</c:v>
                </c:pt>
                <c:pt idx="42">
                  <c:v>2047</c:v>
                </c:pt>
                <c:pt idx="43">
                  <c:v>2048</c:v>
                </c:pt>
                <c:pt idx="44">
                  <c:v>2049</c:v>
                </c:pt>
                <c:pt idx="45">
                  <c:v>2050</c:v>
                </c:pt>
                <c:pt idx="46">
                  <c:v>2051</c:v>
                </c:pt>
                <c:pt idx="47">
                  <c:v>2052</c:v>
                </c:pt>
                <c:pt idx="48">
                  <c:v>2053</c:v>
                </c:pt>
                <c:pt idx="49">
                  <c:v>2054</c:v>
                </c:pt>
                <c:pt idx="50">
                  <c:v>2055</c:v>
                </c:pt>
                <c:pt idx="51">
                  <c:v>2056</c:v>
                </c:pt>
                <c:pt idx="52">
                  <c:v>2057</c:v>
                </c:pt>
                <c:pt idx="53">
                  <c:v>2058</c:v>
                </c:pt>
                <c:pt idx="54">
                  <c:v>2059</c:v>
                </c:pt>
                <c:pt idx="55">
                  <c:v>2060</c:v>
                </c:pt>
                <c:pt idx="56">
                  <c:v>2061</c:v>
                </c:pt>
                <c:pt idx="57">
                  <c:v>2062</c:v>
                </c:pt>
                <c:pt idx="58">
                  <c:v>2063</c:v>
                </c:pt>
                <c:pt idx="59">
                  <c:v>2064</c:v>
                </c:pt>
                <c:pt idx="60">
                  <c:v>2065</c:v>
                </c:pt>
                <c:pt idx="61">
                  <c:v>2066</c:v>
                </c:pt>
                <c:pt idx="62">
                  <c:v>2067</c:v>
                </c:pt>
                <c:pt idx="63">
                  <c:v>2068</c:v>
                </c:pt>
                <c:pt idx="64">
                  <c:v>2069</c:v>
                </c:pt>
                <c:pt idx="65">
                  <c:v>2070</c:v>
                </c:pt>
                <c:pt idx="66">
                  <c:v>2071</c:v>
                </c:pt>
                <c:pt idx="67">
                  <c:v>2072</c:v>
                </c:pt>
                <c:pt idx="68">
                  <c:v>2073</c:v>
                </c:pt>
                <c:pt idx="69">
                  <c:v>2074</c:v>
                </c:pt>
                <c:pt idx="70">
                  <c:v>2075</c:v>
                </c:pt>
                <c:pt idx="71">
                  <c:v>2076</c:v>
                </c:pt>
                <c:pt idx="72">
                  <c:v>2077</c:v>
                </c:pt>
                <c:pt idx="73">
                  <c:v>2078</c:v>
                </c:pt>
                <c:pt idx="74">
                  <c:v>2079</c:v>
                </c:pt>
                <c:pt idx="75">
                  <c:v>2080</c:v>
                </c:pt>
                <c:pt idx="76">
                  <c:v>2081</c:v>
                </c:pt>
                <c:pt idx="77">
                  <c:v>2082</c:v>
                </c:pt>
                <c:pt idx="78">
                  <c:v>2083</c:v>
                </c:pt>
                <c:pt idx="79">
                  <c:v>2084</c:v>
                </c:pt>
                <c:pt idx="80">
                  <c:v>2085</c:v>
                </c:pt>
                <c:pt idx="81">
                  <c:v>2086</c:v>
                </c:pt>
                <c:pt idx="82">
                  <c:v>2087</c:v>
                </c:pt>
                <c:pt idx="83">
                  <c:v>2088</c:v>
                </c:pt>
                <c:pt idx="84">
                  <c:v>2089</c:v>
                </c:pt>
                <c:pt idx="85">
                  <c:v>2090</c:v>
                </c:pt>
                <c:pt idx="86">
                  <c:v>2091</c:v>
                </c:pt>
                <c:pt idx="87">
                  <c:v>2092</c:v>
                </c:pt>
              </c:numCache>
            </c:numRef>
          </c:xVal>
          <c:yVal>
            <c:numRef>
              <c:f>III.D1!$C$41:$C$128</c:f>
              <c:numCache>
                <c:formatCode>0.00%</c:formatCode>
                <c:ptCount val="88"/>
                <c:pt idx="0">
                  <c:v>1E-4</c:v>
                </c:pt>
                <c:pt idx="1">
                  <c:v>3.2000000000000002E-3</c:v>
                </c:pt>
                <c:pt idx="2">
                  <c:v>3.5000000000000001E-3</c:v>
                </c:pt>
                <c:pt idx="3">
                  <c:v>3.7000000000000002E-3</c:v>
                </c:pt>
                <c:pt idx="4">
                  <c:v>4.0000000000000001E-3</c:v>
                </c:pt>
                <c:pt idx="5">
                  <c:v>4.1999999999999997E-3</c:v>
                </c:pt>
                <c:pt idx="6">
                  <c:v>4.3E-3</c:v>
                </c:pt>
                <c:pt idx="7">
                  <c:v>4.3E-3</c:v>
                </c:pt>
                <c:pt idx="8">
                  <c:v>4.4000000000000003E-3</c:v>
                </c:pt>
                <c:pt idx="9">
                  <c:v>4.7000000000000002E-3</c:v>
                </c:pt>
                <c:pt idx="10">
                  <c:v>5.0000000000000001E-3</c:v>
                </c:pt>
                <c:pt idx="11">
                  <c:v>5.0000000000000001E-3</c:v>
                </c:pt>
                <c:pt idx="12">
                  <c:v>4.8999999999999998E-3</c:v>
                </c:pt>
                <c:pt idx="13">
                  <c:v>5.1000000000000004E-3</c:v>
                </c:pt>
                <c:pt idx="14">
                  <c:v>5.3E-3</c:v>
                </c:pt>
                <c:pt idx="15">
                  <c:v>5.4999999999999997E-3</c:v>
                </c:pt>
                <c:pt idx="16">
                  <c:v>5.7000000000000002E-3</c:v>
                </c:pt>
                <c:pt idx="17">
                  <c:v>5.8999999999999999E-3</c:v>
                </c:pt>
                <c:pt idx="18">
                  <c:v>6.0000000000000001E-3</c:v>
                </c:pt>
                <c:pt idx="19">
                  <c:v>6.1999999999999998E-3</c:v>
                </c:pt>
                <c:pt idx="20">
                  <c:v>6.3E-3</c:v>
                </c:pt>
                <c:pt idx="21">
                  <c:v>6.4999999999999997E-3</c:v>
                </c:pt>
                <c:pt idx="22">
                  <c:v>6.7000000000000002E-3</c:v>
                </c:pt>
                <c:pt idx="23">
                  <c:v>6.7999999999999996E-3</c:v>
                </c:pt>
                <c:pt idx="24">
                  <c:v>7.0000000000000001E-3</c:v>
                </c:pt>
                <c:pt idx="25">
                  <c:v>7.1000000000000004E-3</c:v>
                </c:pt>
                <c:pt idx="26">
                  <c:v>7.3000000000000001E-3</c:v>
                </c:pt>
                <c:pt idx="27">
                  <c:v>7.4000000000000003E-3</c:v>
                </c:pt>
                <c:pt idx="28">
                  <c:v>7.4999999999999997E-3</c:v>
                </c:pt>
                <c:pt idx="29">
                  <c:v>7.6E-3</c:v>
                </c:pt>
                <c:pt idx="30">
                  <c:v>7.7000000000000002E-3</c:v>
                </c:pt>
                <c:pt idx="31">
                  <c:v>7.9000000000000008E-3</c:v>
                </c:pt>
                <c:pt idx="32">
                  <c:v>7.9000000000000008E-3</c:v>
                </c:pt>
                <c:pt idx="33">
                  <c:v>8.0000000000000002E-3</c:v>
                </c:pt>
                <c:pt idx="34">
                  <c:v>8.0999999999999996E-3</c:v>
                </c:pt>
                <c:pt idx="35">
                  <c:v>8.0999999999999996E-3</c:v>
                </c:pt>
                <c:pt idx="36">
                  <c:v>8.2000000000000007E-3</c:v>
                </c:pt>
                <c:pt idx="37">
                  <c:v>8.2000000000000007E-3</c:v>
                </c:pt>
                <c:pt idx="38">
                  <c:v>8.2000000000000007E-3</c:v>
                </c:pt>
                <c:pt idx="39">
                  <c:v>8.3000000000000001E-3</c:v>
                </c:pt>
                <c:pt idx="40">
                  <c:v>8.3999999999999995E-3</c:v>
                </c:pt>
                <c:pt idx="41">
                  <c:v>8.3999999999999995E-3</c:v>
                </c:pt>
                <c:pt idx="42">
                  <c:v>8.5000000000000006E-3</c:v>
                </c:pt>
                <c:pt idx="43">
                  <c:v>8.5000000000000006E-3</c:v>
                </c:pt>
                <c:pt idx="44">
                  <c:v>8.6E-3</c:v>
                </c:pt>
                <c:pt idx="45">
                  <c:v>8.6999999999999994E-3</c:v>
                </c:pt>
                <c:pt idx="46">
                  <c:v>8.6999999999999994E-3</c:v>
                </c:pt>
                <c:pt idx="47">
                  <c:v>8.8000000000000005E-3</c:v>
                </c:pt>
                <c:pt idx="48">
                  <c:v>8.8999999999999999E-3</c:v>
                </c:pt>
                <c:pt idx="49">
                  <c:v>8.8999999999999999E-3</c:v>
                </c:pt>
                <c:pt idx="50">
                  <c:v>8.9999999999999993E-3</c:v>
                </c:pt>
                <c:pt idx="51">
                  <c:v>9.1000000000000004E-3</c:v>
                </c:pt>
                <c:pt idx="52">
                  <c:v>9.1999999999999998E-3</c:v>
                </c:pt>
                <c:pt idx="53">
                  <c:v>9.2999999999999992E-3</c:v>
                </c:pt>
                <c:pt idx="54">
                  <c:v>9.4000000000000004E-3</c:v>
                </c:pt>
                <c:pt idx="55">
                  <c:v>9.4000000000000004E-3</c:v>
                </c:pt>
                <c:pt idx="56">
                  <c:v>9.4999999999999998E-3</c:v>
                </c:pt>
                <c:pt idx="57">
                  <c:v>9.5999999999999992E-3</c:v>
                </c:pt>
                <c:pt idx="58">
                  <c:v>9.7000000000000003E-3</c:v>
                </c:pt>
                <c:pt idx="59">
                  <c:v>9.7000000000000003E-3</c:v>
                </c:pt>
                <c:pt idx="60">
                  <c:v>9.7999999999999997E-3</c:v>
                </c:pt>
                <c:pt idx="61">
                  <c:v>9.9000000000000008E-3</c:v>
                </c:pt>
                <c:pt idx="62">
                  <c:v>0.01</c:v>
                </c:pt>
                <c:pt idx="63">
                  <c:v>1.01E-2</c:v>
                </c:pt>
                <c:pt idx="64">
                  <c:v>1.01E-2</c:v>
                </c:pt>
                <c:pt idx="65">
                  <c:v>1.0200000000000001E-2</c:v>
                </c:pt>
                <c:pt idx="66">
                  <c:v>1.03E-2</c:v>
                </c:pt>
                <c:pt idx="67">
                  <c:v>1.04E-2</c:v>
                </c:pt>
                <c:pt idx="68">
                  <c:v>1.0500000000000001E-2</c:v>
                </c:pt>
                <c:pt idx="69">
                  <c:v>1.06E-2</c:v>
                </c:pt>
                <c:pt idx="70">
                  <c:v>1.06E-2</c:v>
                </c:pt>
                <c:pt idx="71">
                  <c:v>1.0699999999999999E-2</c:v>
                </c:pt>
                <c:pt idx="72">
                  <c:v>1.0800000000000001E-2</c:v>
                </c:pt>
                <c:pt idx="73">
                  <c:v>1.0800000000000001E-2</c:v>
                </c:pt>
                <c:pt idx="74">
                  <c:v>1.09E-2</c:v>
                </c:pt>
                <c:pt idx="75">
                  <c:v>1.09E-2</c:v>
                </c:pt>
                <c:pt idx="76">
                  <c:v>1.0999999999999999E-2</c:v>
                </c:pt>
                <c:pt idx="77">
                  <c:v>1.0999999999999999E-2</c:v>
                </c:pt>
                <c:pt idx="78">
                  <c:v>1.11E-2</c:v>
                </c:pt>
                <c:pt idx="79">
                  <c:v>1.12E-2</c:v>
                </c:pt>
                <c:pt idx="80">
                  <c:v>1.12E-2</c:v>
                </c:pt>
                <c:pt idx="81">
                  <c:v>1.1299999999999999E-2</c:v>
                </c:pt>
                <c:pt idx="82">
                  <c:v>1.14E-2</c:v>
                </c:pt>
                <c:pt idx="83">
                  <c:v>1.15E-2</c:v>
                </c:pt>
                <c:pt idx="84">
                  <c:v>1.1599999999999999E-2</c:v>
                </c:pt>
                <c:pt idx="85">
                  <c:v>1.17E-2</c:v>
                </c:pt>
                <c:pt idx="86">
                  <c:v>1.17E-2</c:v>
                </c:pt>
                <c:pt idx="87">
                  <c:v>1.18E-2</c:v>
                </c:pt>
              </c:numCache>
            </c:numRef>
          </c:yVal>
          <c:smooth val="1"/>
        </c:ser>
        <c:ser>
          <c:idx val="6"/>
          <c:order val="1"/>
          <c:tx>
            <c:v>Prior report</c:v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III.D1!$A$41:$A$128</c:f>
              <c:numCache>
                <c:formatCode>General</c:formatCode>
                <c:ptCount val="8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  <c:pt idx="41">
                  <c:v>2046</c:v>
                </c:pt>
                <c:pt idx="42">
                  <c:v>2047</c:v>
                </c:pt>
                <c:pt idx="43">
                  <c:v>2048</c:v>
                </c:pt>
                <c:pt idx="44">
                  <c:v>2049</c:v>
                </c:pt>
                <c:pt idx="45">
                  <c:v>2050</c:v>
                </c:pt>
                <c:pt idx="46">
                  <c:v>2051</c:v>
                </c:pt>
                <c:pt idx="47">
                  <c:v>2052</c:v>
                </c:pt>
                <c:pt idx="48">
                  <c:v>2053</c:v>
                </c:pt>
                <c:pt idx="49">
                  <c:v>2054</c:v>
                </c:pt>
                <c:pt idx="50">
                  <c:v>2055</c:v>
                </c:pt>
                <c:pt idx="51">
                  <c:v>2056</c:v>
                </c:pt>
                <c:pt idx="52">
                  <c:v>2057</c:v>
                </c:pt>
                <c:pt idx="53">
                  <c:v>2058</c:v>
                </c:pt>
                <c:pt idx="54">
                  <c:v>2059</c:v>
                </c:pt>
                <c:pt idx="55">
                  <c:v>2060</c:v>
                </c:pt>
                <c:pt idx="56">
                  <c:v>2061</c:v>
                </c:pt>
                <c:pt idx="57">
                  <c:v>2062</c:v>
                </c:pt>
                <c:pt idx="58">
                  <c:v>2063</c:v>
                </c:pt>
                <c:pt idx="59">
                  <c:v>2064</c:v>
                </c:pt>
                <c:pt idx="60">
                  <c:v>2065</c:v>
                </c:pt>
                <c:pt idx="61">
                  <c:v>2066</c:v>
                </c:pt>
                <c:pt idx="62">
                  <c:v>2067</c:v>
                </c:pt>
                <c:pt idx="63">
                  <c:v>2068</c:v>
                </c:pt>
                <c:pt idx="64">
                  <c:v>2069</c:v>
                </c:pt>
                <c:pt idx="65">
                  <c:v>2070</c:v>
                </c:pt>
                <c:pt idx="66">
                  <c:v>2071</c:v>
                </c:pt>
                <c:pt idx="67">
                  <c:v>2072</c:v>
                </c:pt>
                <c:pt idx="68">
                  <c:v>2073</c:v>
                </c:pt>
                <c:pt idx="69">
                  <c:v>2074</c:v>
                </c:pt>
                <c:pt idx="70">
                  <c:v>2075</c:v>
                </c:pt>
                <c:pt idx="71">
                  <c:v>2076</c:v>
                </c:pt>
                <c:pt idx="72">
                  <c:v>2077</c:v>
                </c:pt>
                <c:pt idx="73">
                  <c:v>2078</c:v>
                </c:pt>
                <c:pt idx="74">
                  <c:v>2079</c:v>
                </c:pt>
                <c:pt idx="75">
                  <c:v>2080</c:v>
                </c:pt>
                <c:pt idx="76">
                  <c:v>2081</c:v>
                </c:pt>
                <c:pt idx="77">
                  <c:v>2082</c:v>
                </c:pt>
                <c:pt idx="78">
                  <c:v>2083</c:v>
                </c:pt>
                <c:pt idx="79">
                  <c:v>2084</c:v>
                </c:pt>
                <c:pt idx="80">
                  <c:v>2085</c:v>
                </c:pt>
                <c:pt idx="81">
                  <c:v>2086</c:v>
                </c:pt>
                <c:pt idx="82">
                  <c:v>2087</c:v>
                </c:pt>
                <c:pt idx="83">
                  <c:v>2088</c:v>
                </c:pt>
                <c:pt idx="84">
                  <c:v>2089</c:v>
                </c:pt>
                <c:pt idx="85">
                  <c:v>2090</c:v>
                </c:pt>
                <c:pt idx="86">
                  <c:v>2091</c:v>
                </c:pt>
                <c:pt idx="87">
                  <c:v>2092</c:v>
                </c:pt>
              </c:numCache>
            </c:numRef>
          </c:xVal>
          <c:yVal>
            <c:numRef>
              <c:f>III.D1!$B$41:$B$128</c:f>
              <c:numCache>
                <c:formatCode>0.00%</c:formatCode>
                <c:ptCount val="88"/>
                <c:pt idx="0">
                  <c:v>1E-4</c:v>
                </c:pt>
                <c:pt idx="1">
                  <c:v>3.2000000000000002E-3</c:v>
                </c:pt>
                <c:pt idx="2">
                  <c:v>3.5000000000000001E-3</c:v>
                </c:pt>
                <c:pt idx="3">
                  <c:v>3.7000000000000002E-3</c:v>
                </c:pt>
                <c:pt idx="4">
                  <c:v>4.0000000000000001E-3</c:v>
                </c:pt>
                <c:pt idx="5">
                  <c:v>4.1999999999999997E-3</c:v>
                </c:pt>
                <c:pt idx="6">
                  <c:v>4.3E-3</c:v>
                </c:pt>
                <c:pt idx="7">
                  <c:v>4.3E-3</c:v>
                </c:pt>
                <c:pt idx="8">
                  <c:v>4.4000000000000003E-3</c:v>
                </c:pt>
                <c:pt idx="9">
                  <c:v>4.7000000000000002E-3</c:v>
                </c:pt>
                <c:pt idx="10">
                  <c:v>5.0000000000000001E-3</c:v>
                </c:pt>
                <c:pt idx="11">
                  <c:v>5.0000000000000001E-3</c:v>
                </c:pt>
                <c:pt idx="12">
                  <c:v>4.7999999999999996E-3</c:v>
                </c:pt>
                <c:pt idx="13">
                  <c:v>4.7999999999999996E-3</c:v>
                </c:pt>
                <c:pt idx="14">
                  <c:v>4.7999999999999996E-3</c:v>
                </c:pt>
                <c:pt idx="15">
                  <c:v>5.1000000000000004E-3</c:v>
                </c:pt>
                <c:pt idx="16">
                  <c:v>5.3E-3</c:v>
                </c:pt>
                <c:pt idx="17">
                  <c:v>5.4999999999999997E-3</c:v>
                </c:pt>
                <c:pt idx="18">
                  <c:v>5.7000000000000002E-3</c:v>
                </c:pt>
                <c:pt idx="19">
                  <c:v>5.8999999999999999E-3</c:v>
                </c:pt>
                <c:pt idx="20">
                  <c:v>6.0000000000000001E-3</c:v>
                </c:pt>
                <c:pt idx="21">
                  <c:v>6.1999999999999998E-3</c:v>
                </c:pt>
                <c:pt idx="22">
                  <c:v>6.4000000000000003E-3</c:v>
                </c:pt>
                <c:pt idx="23">
                  <c:v>6.6E-3</c:v>
                </c:pt>
                <c:pt idx="24">
                  <c:v>6.7999999999999996E-3</c:v>
                </c:pt>
                <c:pt idx="25">
                  <c:v>7.0000000000000001E-3</c:v>
                </c:pt>
                <c:pt idx="26">
                  <c:v>7.1000000000000004E-3</c:v>
                </c:pt>
                <c:pt idx="27">
                  <c:v>7.3000000000000001E-3</c:v>
                </c:pt>
                <c:pt idx="28">
                  <c:v>7.4000000000000003E-3</c:v>
                </c:pt>
                <c:pt idx="29">
                  <c:v>7.4999999999999997E-3</c:v>
                </c:pt>
                <c:pt idx="30">
                  <c:v>7.6E-3</c:v>
                </c:pt>
                <c:pt idx="31">
                  <c:v>7.7999999999999996E-3</c:v>
                </c:pt>
                <c:pt idx="32">
                  <c:v>7.9000000000000008E-3</c:v>
                </c:pt>
                <c:pt idx="33">
                  <c:v>7.9000000000000008E-3</c:v>
                </c:pt>
                <c:pt idx="34">
                  <c:v>8.0000000000000002E-3</c:v>
                </c:pt>
                <c:pt idx="35">
                  <c:v>8.0999999999999996E-3</c:v>
                </c:pt>
                <c:pt idx="36">
                  <c:v>8.0999999999999996E-3</c:v>
                </c:pt>
                <c:pt idx="37">
                  <c:v>8.0999999999999996E-3</c:v>
                </c:pt>
                <c:pt idx="38">
                  <c:v>8.2000000000000007E-3</c:v>
                </c:pt>
                <c:pt idx="39">
                  <c:v>8.2000000000000007E-3</c:v>
                </c:pt>
                <c:pt idx="40">
                  <c:v>8.3000000000000001E-3</c:v>
                </c:pt>
                <c:pt idx="41">
                  <c:v>8.3999999999999995E-3</c:v>
                </c:pt>
                <c:pt idx="42">
                  <c:v>8.3999999999999995E-3</c:v>
                </c:pt>
                <c:pt idx="43">
                  <c:v>8.5000000000000006E-3</c:v>
                </c:pt>
                <c:pt idx="44">
                  <c:v>8.5000000000000006E-3</c:v>
                </c:pt>
                <c:pt idx="45">
                  <c:v>8.6E-3</c:v>
                </c:pt>
                <c:pt idx="46">
                  <c:v>8.6999999999999994E-3</c:v>
                </c:pt>
                <c:pt idx="47">
                  <c:v>8.6999999999999994E-3</c:v>
                </c:pt>
                <c:pt idx="48">
                  <c:v>8.8000000000000005E-3</c:v>
                </c:pt>
                <c:pt idx="49">
                  <c:v>8.8999999999999999E-3</c:v>
                </c:pt>
                <c:pt idx="50">
                  <c:v>8.9999999999999993E-3</c:v>
                </c:pt>
                <c:pt idx="51">
                  <c:v>9.1000000000000004E-3</c:v>
                </c:pt>
                <c:pt idx="52">
                  <c:v>9.1999999999999998E-3</c:v>
                </c:pt>
                <c:pt idx="53">
                  <c:v>9.1999999999999998E-3</c:v>
                </c:pt>
                <c:pt idx="54">
                  <c:v>9.2999999999999992E-3</c:v>
                </c:pt>
                <c:pt idx="55">
                  <c:v>9.4000000000000004E-3</c:v>
                </c:pt>
                <c:pt idx="56">
                  <c:v>9.4999999999999998E-3</c:v>
                </c:pt>
                <c:pt idx="57">
                  <c:v>9.5999999999999992E-3</c:v>
                </c:pt>
                <c:pt idx="58">
                  <c:v>9.5999999999999992E-3</c:v>
                </c:pt>
                <c:pt idx="59">
                  <c:v>9.7000000000000003E-3</c:v>
                </c:pt>
                <c:pt idx="60">
                  <c:v>9.7999999999999997E-3</c:v>
                </c:pt>
                <c:pt idx="61">
                  <c:v>9.9000000000000008E-3</c:v>
                </c:pt>
                <c:pt idx="62">
                  <c:v>0.01</c:v>
                </c:pt>
                <c:pt idx="63">
                  <c:v>0.01</c:v>
                </c:pt>
                <c:pt idx="64">
                  <c:v>1.01E-2</c:v>
                </c:pt>
                <c:pt idx="65">
                  <c:v>1.0200000000000001E-2</c:v>
                </c:pt>
                <c:pt idx="66">
                  <c:v>1.03E-2</c:v>
                </c:pt>
                <c:pt idx="67">
                  <c:v>1.04E-2</c:v>
                </c:pt>
                <c:pt idx="68">
                  <c:v>1.0500000000000001E-2</c:v>
                </c:pt>
                <c:pt idx="69">
                  <c:v>1.06E-2</c:v>
                </c:pt>
                <c:pt idx="70">
                  <c:v>1.06E-2</c:v>
                </c:pt>
                <c:pt idx="71">
                  <c:v>1.0699999999999999E-2</c:v>
                </c:pt>
                <c:pt idx="72">
                  <c:v>1.0800000000000001E-2</c:v>
                </c:pt>
                <c:pt idx="73">
                  <c:v>1.0800000000000001E-2</c:v>
                </c:pt>
                <c:pt idx="74">
                  <c:v>1.09E-2</c:v>
                </c:pt>
                <c:pt idx="75">
                  <c:v>1.09E-2</c:v>
                </c:pt>
                <c:pt idx="76">
                  <c:v>1.0999999999999999E-2</c:v>
                </c:pt>
                <c:pt idx="77">
                  <c:v>1.0999999999999999E-2</c:v>
                </c:pt>
                <c:pt idx="78">
                  <c:v>1.11E-2</c:v>
                </c:pt>
                <c:pt idx="79">
                  <c:v>1.11E-2</c:v>
                </c:pt>
                <c:pt idx="80">
                  <c:v>1.12E-2</c:v>
                </c:pt>
                <c:pt idx="81">
                  <c:v>1.12E-2</c:v>
                </c:pt>
                <c:pt idx="82">
                  <c:v>1.1299999999999999E-2</c:v>
                </c:pt>
                <c:pt idx="83">
                  <c:v>1.1299999999999999E-2</c:v>
                </c:pt>
                <c:pt idx="84">
                  <c:v>1.14E-2</c:v>
                </c:pt>
                <c:pt idx="85">
                  <c:v>1.15E-2</c:v>
                </c:pt>
                <c:pt idx="86">
                  <c:v>1.1599999999999999E-2</c:v>
                </c:pt>
                <c:pt idx="87">
                  <c:v>1.1599999999999999E-2</c:v>
                </c:pt>
              </c:numCache>
            </c:numRef>
          </c:yVal>
          <c:smooth val="1"/>
        </c:ser>
        <c:ser>
          <c:idx val="0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III.D1!$D$3:$D$4</c:f>
              <c:numCache>
                <c:formatCode>0</c:formatCode>
                <c:ptCount val="2"/>
                <c:pt idx="0">
                  <c:v>2017</c:v>
                </c:pt>
                <c:pt idx="1">
                  <c:v>2017</c:v>
                </c:pt>
              </c:numCache>
            </c:numRef>
          </c:xVal>
          <c:yVal>
            <c:numRef>
              <c:f>III.D1!$E$3:$E$4</c:f>
              <c:numCache>
                <c:formatCode>General</c:formatCode>
                <c:ptCount val="2"/>
                <c:pt idx="0">
                  <c:v>0</c:v>
                </c:pt>
                <c:pt idx="1">
                  <c:v>2.5000000000000001E-2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741280"/>
        <c:axId val="492740104"/>
      </c:scatterChart>
      <c:valAx>
        <c:axId val="492741280"/>
        <c:scaling>
          <c:orientation val="minMax"/>
          <c:max val="2091"/>
          <c:min val="199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5130641330166477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92740104"/>
        <c:crosses val="autoZero"/>
        <c:crossBetween val="midCat"/>
        <c:majorUnit val="10"/>
        <c:minorUnit val="5"/>
      </c:valAx>
      <c:valAx>
        <c:axId val="492740104"/>
        <c:scaling>
          <c:orientation val="minMax"/>
          <c:max val="2.000000000000001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92741280"/>
        <c:crosses val="autoZero"/>
        <c:crossBetween val="midCat"/>
        <c:majorUnit val="5.0000000000000114E-3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67508542462560239"/>
          <c:y val="0.54037182852143484"/>
          <c:w val="0.24070393221530526"/>
          <c:h val="9.79020979020979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08313539192399E-2"/>
          <c:y val="2.7972027972028256E-2"/>
          <c:w val="0.90498812351543945"/>
          <c:h val="0.83115596374912781"/>
        </c:manualLayout>
      </c:layout>
      <c:scatterChart>
        <c:scatterStyle val="smoothMarker"/>
        <c:varyColors val="0"/>
        <c:ser>
          <c:idx val="1"/>
          <c:order val="0"/>
          <c:tx>
            <c:v>2016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7.6712600722972819E-3"/>
                  <c:y val="-8.5866506270049658E-2"/>
                </c:manualLayout>
              </c:layout>
              <c:tx>
                <c:rich>
                  <a:bodyPr rot="-5400000" vert="horz"/>
                  <a:lstStyle/>
                  <a:p>
                    <a:pPr algn="ctr">
                      <a:defRPr sz="700" b="0" i="0" u="none" strike="noStrike" baseline="0">
                        <a:solidFill>
                          <a:srgbClr val="000000"/>
                        </a:solidFill>
                        <a:latin typeface="Helvetica"/>
                        <a:ea typeface="Helvetica"/>
                        <a:cs typeface="Helvetica"/>
                      </a:defRPr>
                    </a:pPr>
                    <a:r>
                      <a:rPr lang="en-US"/>
                      <a:t>2021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V.B1!$C$3:$C$4</c:f>
              <c:numCache>
                <c:formatCode>General</c:formatCode>
                <c:ptCount val="2"/>
                <c:pt idx="0">
                  <c:v>2021</c:v>
                </c:pt>
                <c:pt idx="1">
                  <c:v>2021</c:v>
                </c:pt>
              </c:numCache>
            </c:numRef>
          </c:xVal>
          <c:yVal>
            <c:numRef>
              <c:f>V.B1!$D$3:$D$4</c:f>
              <c:numCache>
                <c:formatCode>0.0000</c:formatCode>
                <c:ptCount val="2"/>
                <c:pt idx="0" formatCode="General">
                  <c:v>-0.15</c:v>
                </c:pt>
                <c:pt idx="1">
                  <c:v>0.45056663532074132</c:v>
                </c:pt>
              </c:numCache>
            </c:numRef>
          </c:yVal>
          <c:smooth val="1"/>
        </c:ser>
        <c:ser>
          <c:idx val="2"/>
          <c:order val="1"/>
          <c:tx>
            <c:v>45%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V.B1!$C$7:$C$8</c:f>
              <c:numCache>
                <c:formatCode>General</c:formatCode>
                <c:ptCount val="2"/>
                <c:pt idx="0">
                  <c:v>1970</c:v>
                </c:pt>
                <c:pt idx="1">
                  <c:v>2092</c:v>
                </c:pt>
              </c:numCache>
            </c:numRef>
          </c:xVal>
          <c:yVal>
            <c:numRef>
              <c:f>V.B1!$D$7:$D$8</c:f>
              <c:numCache>
                <c:formatCode>General</c:formatCode>
                <c:ptCount val="2"/>
                <c:pt idx="0">
                  <c:v>0.45</c:v>
                </c:pt>
                <c:pt idx="1">
                  <c:v>0.45</c:v>
                </c:pt>
              </c:numCache>
            </c:numRef>
          </c:yVal>
          <c:smooth val="1"/>
        </c:ser>
        <c:ser>
          <c:idx val="3"/>
          <c:order val="2"/>
          <c:tx>
            <c:v>Trigger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V.B1!$A$7:$A$129</c:f>
              <c:numCache>
                <c:formatCode>General</c:formatCode>
                <c:ptCount val="123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  <c:pt idx="61">
                  <c:v>2031</c:v>
                </c:pt>
                <c:pt idx="62">
                  <c:v>2032</c:v>
                </c:pt>
                <c:pt idx="63">
                  <c:v>2033</c:v>
                </c:pt>
                <c:pt idx="64">
                  <c:v>2034</c:v>
                </c:pt>
                <c:pt idx="65">
                  <c:v>2035</c:v>
                </c:pt>
                <c:pt idx="66">
                  <c:v>2036</c:v>
                </c:pt>
                <c:pt idx="67">
                  <c:v>2037</c:v>
                </c:pt>
                <c:pt idx="68">
                  <c:v>2038</c:v>
                </c:pt>
                <c:pt idx="69">
                  <c:v>2039</c:v>
                </c:pt>
                <c:pt idx="70">
                  <c:v>2040</c:v>
                </c:pt>
                <c:pt idx="71">
                  <c:v>2041</c:v>
                </c:pt>
                <c:pt idx="72">
                  <c:v>2042</c:v>
                </c:pt>
                <c:pt idx="73">
                  <c:v>2043</c:v>
                </c:pt>
                <c:pt idx="74">
                  <c:v>2044</c:v>
                </c:pt>
                <c:pt idx="75">
                  <c:v>2045</c:v>
                </c:pt>
                <c:pt idx="76">
                  <c:v>2046</c:v>
                </c:pt>
                <c:pt idx="77">
                  <c:v>2047</c:v>
                </c:pt>
                <c:pt idx="78">
                  <c:v>2048</c:v>
                </c:pt>
                <c:pt idx="79">
                  <c:v>2049</c:v>
                </c:pt>
                <c:pt idx="80">
                  <c:v>2050</c:v>
                </c:pt>
                <c:pt idx="81">
                  <c:v>2051</c:v>
                </c:pt>
                <c:pt idx="82">
                  <c:v>2052</c:v>
                </c:pt>
                <c:pt idx="83">
                  <c:v>2053</c:v>
                </c:pt>
                <c:pt idx="84">
                  <c:v>2054</c:v>
                </c:pt>
                <c:pt idx="85">
                  <c:v>2055</c:v>
                </c:pt>
                <c:pt idx="86">
                  <c:v>2056</c:v>
                </c:pt>
                <c:pt idx="87">
                  <c:v>2057</c:v>
                </c:pt>
                <c:pt idx="88">
                  <c:v>2058</c:v>
                </c:pt>
                <c:pt idx="89">
                  <c:v>2059</c:v>
                </c:pt>
                <c:pt idx="90">
                  <c:v>2060</c:v>
                </c:pt>
                <c:pt idx="91">
                  <c:v>2061</c:v>
                </c:pt>
                <c:pt idx="92">
                  <c:v>2062</c:v>
                </c:pt>
                <c:pt idx="93">
                  <c:v>2063</c:v>
                </c:pt>
                <c:pt idx="94">
                  <c:v>2064</c:v>
                </c:pt>
                <c:pt idx="95">
                  <c:v>2065</c:v>
                </c:pt>
                <c:pt idx="96">
                  <c:v>2066</c:v>
                </c:pt>
                <c:pt idx="97">
                  <c:v>2067</c:v>
                </c:pt>
                <c:pt idx="98">
                  <c:v>2068</c:v>
                </c:pt>
                <c:pt idx="99">
                  <c:v>2069</c:v>
                </c:pt>
                <c:pt idx="100">
                  <c:v>2070</c:v>
                </c:pt>
                <c:pt idx="101">
                  <c:v>2071</c:v>
                </c:pt>
                <c:pt idx="102">
                  <c:v>2072</c:v>
                </c:pt>
                <c:pt idx="103">
                  <c:v>2073</c:v>
                </c:pt>
                <c:pt idx="104">
                  <c:v>2074</c:v>
                </c:pt>
                <c:pt idx="105">
                  <c:v>2075</c:v>
                </c:pt>
                <c:pt idx="106">
                  <c:v>2076</c:v>
                </c:pt>
                <c:pt idx="107">
                  <c:v>2077</c:v>
                </c:pt>
                <c:pt idx="108">
                  <c:v>2078</c:v>
                </c:pt>
                <c:pt idx="109">
                  <c:v>2079</c:v>
                </c:pt>
                <c:pt idx="110">
                  <c:v>2080</c:v>
                </c:pt>
                <c:pt idx="111">
                  <c:v>2081</c:v>
                </c:pt>
                <c:pt idx="112">
                  <c:v>2082</c:v>
                </c:pt>
                <c:pt idx="113">
                  <c:v>2083</c:v>
                </c:pt>
                <c:pt idx="114">
                  <c:v>2084</c:v>
                </c:pt>
                <c:pt idx="115">
                  <c:v>2085</c:v>
                </c:pt>
                <c:pt idx="116">
                  <c:v>2086</c:v>
                </c:pt>
                <c:pt idx="117">
                  <c:v>2087</c:v>
                </c:pt>
                <c:pt idx="118">
                  <c:v>2088</c:v>
                </c:pt>
                <c:pt idx="119">
                  <c:v>2089</c:v>
                </c:pt>
                <c:pt idx="120">
                  <c:v>2090</c:v>
                </c:pt>
                <c:pt idx="121">
                  <c:v>2091</c:v>
                </c:pt>
                <c:pt idx="122">
                  <c:v>2092</c:v>
                </c:pt>
              </c:numCache>
            </c:numRef>
          </c:xVal>
          <c:yVal>
            <c:numRef>
              <c:f>V.B1!$B$7:$B$129</c:f>
              <c:numCache>
                <c:formatCode>0.00%</c:formatCode>
                <c:ptCount val="123"/>
                <c:pt idx="0">
                  <c:v>0.19350000000000001</c:v>
                </c:pt>
                <c:pt idx="1">
                  <c:v>0.2402</c:v>
                </c:pt>
                <c:pt idx="2">
                  <c:v>0.21299999999999999</c:v>
                </c:pt>
                <c:pt idx="3">
                  <c:v>-0.14430000000000001</c:v>
                </c:pt>
                <c:pt idx="4">
                  <c:v>2.4E-2</c:v>
                </c:pt>
                <c:pt idx="5">
                  <c:v>0.1686</c:v>
                </c:pt>
                <c:pt idx="6">
                  <c:v>0.22600000000000001</c:v>
                </c:pt>
                <c:pt idx="7">
                  <c:v>0.27310000000000001</c:v>
                </c:pt>
                <c:pt idx="8">
                  <c:v>0.22800000000000001</c:v>
                </c:pt>
                <c:pt idx="9">
                  <c:v>0.219</c:v>
                </c:pt>
                <c:pt idx="10">
                  <c:v>0.26350000000000001</c:v>
                </c:pt>
                <c:pt idx="11">
                  <c:v>0.17369999999999999</c:v>
                </c:pt>
                <c:pt idx="12">
                  <c:v>0.26179999999999998</c:v>
                </c:pt>
                <c:pt idx="13">
                  <c:v>0.28849999999999998</c:v>
                </c:pt>
                <c:pt idx="14">
                  <c:v>0.2576</c:v>
                </c:pt>
                <c:pt idx="15">
                  <c:v>0.2586</c:v>
                </c:pt>
                <c:pt idx="16">
                  <c:v>0.21879999999999999</c:v>
                </c:pt>
                <c:pt idx="17">
                  <c:v>0.1898</c:v>
                </c:pt>
                <c:pt idx="18">
                  <c:v>0.1913</c:v>
                </c:pt>
                <c:pt idx="19">
                  <c:v>0.19409999999999999</c:v>
                </c:pt>
                <c:pt idx="20">
                  <c:v>0.2447</c:v>
                </c:pt>
                <c:pt idx="21">
                  <c:v>0.25430000000000003</c:v>
                </c:pt>
                <c:pt idx="22">
                  <c:v>0.28799999999999998</c:v>
                </c:pt>
                <c:pt idx="23">
                  <c:v>0.33900000000000002</c:v>
                </c:pt>
                <c:pt idx="24">
                  <c:v>0.29870000000000002</c:v>
                </c:pt>
                <c:pt idx="25">
                  <c:v>0.3301</c:v>
                </c:pt>
                <c:pt idx="26">
                  <c:v>0.32600000000000001</c:v>
                </c:pt>
                <c:pt idx="27">
                  <c:v>0.34799999999999998</c:v>
                </c:pt>
                <c:pt idx="28">
                  <c:v>0.28749999999999998</c:v>
                </c:pt>
                <c:pt idx="29">
                  <c:v>0.25009999999999999</c:v>
                </c:pt>
                <c:pt idx="30">
                  <c:v>0.2084</c:v>
                </c:pt>
                <c:pt idx="31">
                  <c:v>0.2477</c:v>
                </c:pt>
                <c:pt idx="32">
                  <c:v>0.29189999999999999</c:v>
                </c:pt>
                <c:pt idx="33">
                  <c:v>0.33400000000000002</c:v>
                </c:pt>
                <c:pt idx="34">
                  <c:v>0.35630000000000001</c:v>
                </c:pt>
                <c:pt idx="35">
                  <c:v>0.34449999999999997</c:v>
                </c:pt>
                <c:pt idx="36">
                  <c:v>0.3962</c:v>
                </c:pt>
                <c:pt idx="37">
                  <c:v>0.38919999999999999</c:v>
                </c:pt>
                <c:pt idx="38">
                  <c:v>0.40949999999999998</c:v>
                </c:pt>
                <c:pt idx="39">
                  <c:v>0.46560000000000001</c:v>
                </c:pt>
                <c:pt idx="40">
                  <c:v>0.48859999999999998</c:v>
                </c:pt>
                <c:pt idx="41">
                  <c:v>0.47239999999999999</c:v>
                </c:pt>
                <c:pt idx="42">
                  <c:v>0.46750000000000003</c:v>
                </c:pt>
                <c:pt idx="43">
                  <c:v>0.44269999999999998</c:v>
                </c:pt>
                <c:pt idx="44">
                  <c:v>0.44779999999999998</c:v>
                </c:pt>
                <c:pt idx="45">
                  <c:v>0.44750000000000001</c:v>
                </c:pt>
                <c:pt idx="46">
                  <c:v>0.43690000000000001</c:v>
                </c:pt>
                <c:pt idx="47">
                  <c:v>0.43240000000000001</c:v>
                </c:pt>
                <c:pt idx="48">
                  <c:v>0.43340000000000001</c:v>
                </c:pt>
                <c:pt idx="49">
                  <c:v>0.43959999999999999</c:v>
                </c:pt>
                <c:pt idx="50">
                  <c:v>0.44379999999999997</c:v>
                </c:pt>
                <c:pt idx="51">
                  <c:v>0.4506</c:v>
                </c:pt>
                <c:pt idx="52">
                  <c:v>0.45989999999999998</c:v>
                </c:pt>
                <c:pt idx="53">
                  <c:v>0.46689999999999998</c:v>
                </c:pt>
                <c:pt idx="54">
                  <c:v>0.47370000000000001</c:v>
                </c:pt>
                <c:pt idx="55">
                  <c:v>0.48039999999999999</c:v>
                </c:pt>
                <c:pt idx="56">
                  <c:v>0.48170000000000002</c:v>
                </c:pt>
                <c:pt idx="57">
                  <c:v>0.4829</c:v>
                </c:pt>
                <c:pt idx="58">
                  <c:v>0.49719999999999998</c:v>
                </c:pt>
                <c:pt idx="59">
                  <c:v>0.50290000000000001</c:v>
                </c:pt>
                <c:pt idx="60">
                  <c:v>0.50819999999999999</c:v>
                </c:pt>
                <c:pt idx="61">
                  <c:v>0.51280000000000003</c:v>
                </c:pt>
                <c:pt idx="62">
                  <c:v>0.51700000000000002</c:v>
                </c:pt>
                <c:pt idx="63">
                  <c:v>0.52070000000000005</c:v>
                </c:pt>
                <c:pt idx="64">
                  <c:v>0.52390000000000003</c:v>
                </c:pt>
                <c:pt idx="65">
                  <c:v>0.52700000000000002</c:v>
                </c:pt>
                <c:pt idx="66">
                  <c:v>0.52969999999999995</c:v>
                </c:pt>
                <c:pt idx="67">
                  <c:v>0.53169999999999995</c:v>
                </c:pt>
                <c:pt idx="68">
                  <c:v>0.53310000000000002</c:v>
                </c:pt>
                <c:pt idx="69">
                  <c:v>0.53390000000000004</c:v>
                </c:pt>
                <c:pt idx="70">
                  <c:v>0.53459999999999996</c:v>
                </c:pt>
                <c:pt idx="71">
                  <c:v>0.53490000000000004</c:v>
                </c:pt>
                <c:pt idx="72">
                  <c:v>0.53500000000000003</c:v>
                </c:pt>
                <c:pt idx="73">
                  <c:v>0.53500000000000003</c:v>
                </c:pt>
                <c:pt idx="74">
                  <c:v>0.53480000000000005</c:v>
                </c:pt>
                <c:pt idx="75">
                  <c:v>0.53459999999999996</c:v>
                </c:pt>
                <c:pt idx="76">
                  <c:v>0.53439999999999999</c:v>
                </c:pt>
                <c:pt idx="77">
                  <c:v>0.53380000000000005</c:v>
                </c:pt>
                <c:pt idx="78">
                  <c:v>0.53300000000000003</c:v>
                </c:pt>
                <c:pt idx="79">
                  <c:v>0.53210000000000002</c:v>
                </c:pt>
                <c:pt idx="80">
                  <c:v>0.53120000000000001</c:v>
                </c:pt>
                <c:pt idx="81">
                  <c:v>0.53029999999999999</c:v>
                </c:pt>
                <c:pt idx="82">
                  <c:v>0.5292</c:v>
                </c:pt>
                <c:pt idx="83">
                  <c:v>0.52810000000000001</c:v>
                </c:pt>
                <c:pt idx="84">
                  <c:v>0.52710000000000001</c:v>
                </c:pt>
                <c:pt idx="85">
                  <c:v>0.52639999999999998</c:v>
                </c:pt>
                <c:pt idx="86">
                  <c:v>0.52580000000000005</c:v>
                </c:pt>
                <c:pt idx="87">
                  <c:v>0.52510000000000001</c:v>
                </c:pt>
                <c:pt idx="88">
                  <c:v>0.52429999999999999</c:v>
                </c:pt>
                <c:pt idx="89">
                  <c:v>0.52349999999999997</c:v>
                </c:pt>
                <c:pt idx="90">
                  <c:v>0.52290000000000003</c:v>
                </c:pt>
                <c:pt idx="91">
                  <c:v>0.52229999999999999</c:v>
                </c:pt>
                <c:pt idx="92">
                  <c:v>0.52180000000000004</c:v>
                </c:pt>
                <c:pt idx="93">
                  <c:v>0.52139999999999997</c:v>
                </c:pt>
                <c:pt idx="94">
                  <c:v>0.52110000000000001</c:v>
                </c:pt>
                <c:pt idx="95">
                  <c:v>0.52110000000000001</c:v>
                </c:pt>
                <c:pt idx="96">
                  <c:v>0.52110000000000001</c:v>
                </c:pt>
                <c:pt idx="97">
                  <c:v>0.52100000000000002</c:v>
                </c:pt>
                <c:pt idx="98">
                  <c:v>0.52090000000000003</c:v>
                </c:pt>
                <c:pt idx="99">
                  <c:v>0.52090000000000003</c:v>
                </c:pt>
                <c:pt idx="100">
                  <c:v>0.52090000000000003</c:v>
                </c:pt>
                <c:pt idx="101">
                  <c:v>0.52090000000000003</c:v>
                </c:pt>
                <c:pt idx="102">
                  <c:v>0.52100000000000002</c:v>
                </c:pt>
                <c:pt idx="103">
                  <c:v>0.52110000000000001</c:v>
                </c:pt>
                <c:pt idx="104">
                  <c:v>0.52110000000000001</c:v>
                </c:pt>
                <c:pt idx="105">
                  <c:v>0.52100000000000002</c:v>
                </c:pt>
                <c:pt idx="106">
                  <c:v>0.52080000000000004</c:v>
                </c:pt>
                <c:pt idx="107">
                  <c:v>0.52059999999999995</c:v>
                </c:pt>
                <c:pt idx="108">
                  <c:v>0.52029999999999998</c:v>
                </c:pt>
                <c:pt idx="109">
                  <c:v>0.51990000000000003</c:v>
                </c:pt>
                <c:pt idx="110">
                  <c:v>0.51939999999999997</c:v>
                </c:pt>
                <c:pt idx="111">
                  <c:v>0.51890000000000003</c:v>
                </c:pt>
                <c:pt idx="112">
                  <c:v>0.51819999999999999</c:v>
                </c:pt>
                <c:pt idx="113">
                  <c:v>0.51739999999999997</c:v>
                </c:pt>
                <c:pt idx="114">
                  <c:v>0.51670000000000005</c:v>
                </c:pt>
                <c:pt idx="115">
                  <c:v>0.51590000000000003</c:v>
                </c:pt>
                <c:pt idx="116">
                  <c:v>0.51519999999999999</c:v>
                </c:pt>
                <c:pt idx="117">
                  <c:v>0.51439999999999997</c:v>
                </c:pt>
                <c:pt idx="118">
                  <c:v>0.51370000000000005</c:v>
                </c:pt>
                <c:pt idx="119">
                  <c:v>0.5131</c:v>
                </c:pt>
                <c:pt idx="120">
                  <c:v>0.51259999999999994</c:v>
                </c:pt>
                <c:pt idx="121">
                  <c:v>0.5121</c:v>
                </c:pt>
                <c:pt idx="122">
                  <c:v>0.51160000000000005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745984"/>
        <c:axId val="492739320"/>
      </c:scatterChart>
      <c:valAx>
        <c:axId val="492745984"/>
        <c:scaling>
          <c:orientation val="minMax"/>
          <c:max val="2092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655581947743467"/>
              <c:y val="0.923076923076922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92739320"/>
        <c:crossesAt val="-0.15000000000000024"/>
        <c:crossBetween val="midCat"/>
        <c:majorUnit val="20"/>
        <c:minorUnit val="5"/>
      </c:valAx>
      <c:valAx>
        <c:axId val="492739320"/>
        <c:scaling>
          <c:orientation val="minMax"/>
          <c:max val="0.60000000000007991"/>
          <c:min val="-0.1500000000000002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92745984"/>
        <c:crossesAt val="1970"/>
        <c:crossBetween val="midCat"/>
        <c:majorUnit val="0.15000000000000024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1449E-2"/>
          <c:y val="2.7972027972028256E-2"/>
          <c:w val="0.91211401425178162"/>
          <c:h val="0.78671328671328666"/>
        </c:manualLayout>
      </c:layout>
      <c:scatterChart>
        <c:scatterStyle val="lineMarker"/>
        <c:varyColors val="0"/>
        <c:ser>
          <c:idx val="0"/>
          <c:order val="0"/>
          <c:tx>
            <c:strRef>
              <c:f>II.D1!$B$2</c:f>
              <c:strCache>
                <c:ptCount val="1"/>
                <c:pt idx="0">
                  <c:v>Part 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II.D1!$A$5:$A$97</c:f>
              <c:numCache>
                <c:formatCode>General</c:formatCode>
                <c:ptCount val="9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</c:numCache>
            </c:numRef>
          </c:xVal>
          <c:yVal>
            <c:numRef>
              <c:f>II.D1!$B$5:$B$97</c:f>
              <c:numCache>
                <c:formatCode>0.00%</c:formatCode>
                <c:ptCount val="93"/>
                <c:pt idx="0">
                  <c:v>1.29E-2</c:v>
                </c:pt>
                <c:pt idx="1">
                  <c:v>1.37E-2</c:v>
                </c:pt>
                <c:pt idx="2">
                  <c:v>1.4E-2</c:v>
                </c:pt>
                <c:pt idx="3">
                  <c:v>1.3899999999999999E-2</c:v>
                </c:pt>
                <c:pt idx="4">
                  <c:v>1.41E-2</c:v>
                </c:pt>
                <c:pt idx="5">
                  <c:v>1.43E-2</c:v>
                </c:pt>
                <c:pt idx="6">
                  <c:v>1.4500000000000001E-2</c:v>
                </c:pt>
                <c:pt idx="7">
                  <c:v>1.43E-2</c:v>
                </c:pt>
                <c:pt idx="8">
                  <c:v>1.4500000000000001E-2</c:v>
                </c:pt>
                <c:pt idx="9">
                  <c:v>1.5299999999999999E-2</c:v>
                </c:pt>
                <c:pt idx="10">
                  <c:v>1.66E-2</c:v>
                </c:pt>
                <c:pt idx="11">
                  <c:v>1.6400000000000001E-2</c:v>
                </c:pt>
                <c:pt idx="12">
                  <c:v>1.6500000000000001E-2</c:v>
                </c:pt>
                <c:pt idx="13">
                  <c:v>1.6199999999999999E-2</c:v>
                </c:pt>
                <c:pt idx="14">
                  <c:v>1.6199999999999999E-2</c:v>
                </c:pt>
                <c:pt idx="15">
                  <c:v>1.55E-2</c:v>
                </c:pt>
                <c:pt idx="16">
                  <c:v>1.54E-2</c:v>
                </c:pt>
                <c:pt idx="17">
                  <c:v>1.5599999999999999E-2</c:v>
                </c:pt>
                <c:pt idx="18">
                  <c:v>1.54E-2</c:v>
                </c:pt>
                <c:pt idx="19">
                  <c:v>1.5299999999999999E-2</c:v>
                </c:pt>
                <c:pt idx="20">
                  <c:v>1.55E-2</c:v>
                </c:pt>
                <c:pt idx="21">
                  <c:v>1.5699999999999999E-2</c:v>
                </c:pt>
                <c:pt idx="22">
                  <c:v>1.6E-2</c:v>
                </c:pt>
                <c:pt idx="23">
                  <c:v>1.6500000000000001E-2</c:v>
                </c:pt>
                <c:pt idx="24">
                  <c:v>1.6899999999999998E-2</c:v>
                </c:pt>
                <c:pt idx="25">
                  <c:v>1.72E-2</c:v>
                </c:pt>
                <c:pt idx="26">
                  <c:v>1.7600000000000001E-2</c:v>
                </c:pt>
                <c:pt idx="27">
                  <c:v>1.7999999999999999E-2</c:v>
                </c:pt>
                <c:pt idx="28">
                  <c:v>1.83E-2</c:v>
                </c:pt>
                <c:pt idx="29">
                  <c:v>1.9099999999999999E-2</c:v>
                </c:pt>
                <c:pt idx="30">
                  <c:v>1.95E-2</c:v>
                </c:pt>
                <c:pt idx="31">
                  <c:v>1.9800000000000002E-2</c:v>
                </c:pt>
                <c:pt idx="32">
                  <c:v>2.01E-2</c:v>
                </c:pt>
                <c:pt idx="33">
                  <c:v>2.0400000000000001E-2</c:v>
                </c:pt>
                <c:pt idx="34">
                  <c:v>2.07E-2</c:v>
                </c:pt>
                <c:pt idx="35">
                  <c:v>2.0899999999999998E-2</c:v>
                </c:pt>
                <c:pt idx="36">
                  <c:v>2.12E-2</c:v>
                </c:pt>
                <c:pt idx="37">
                  <c:v>2.1399999999999999E-2</c:v>
                </c:pt>
                <c:pt idx="38">
                  <c:v>2.1600000000000001E-2</c:v>
                </c:pt>
                <c:pt idx="39">
                  <c:v>2.18E-2</c:v>
                </c:pt>
                <c:pt idx="40">
                  <c:v>2.1899999999999999E-2</c:v>
                </c:pt>
                <c:pt idx="41">
                  <c:v>2.2100000000000002E-2</c:v>
                </c:pt>
                <c:pt idx="42">
                  <c:v>2.2200000000000001E-2</c:v>
                </c:pt>
                <c:pt idx="43">
                  <c:v>2.23E-2</c:v>
                </c:pt>
                <c:pt idx="44">
                  <c:v>2.23E-2</c:v>
                </c:pt>
                <c:pt idx="45">
                  <c:v>2.24E-2</c:v>
                </c:pt>
                <c:pt idx="46">
                  <c:v>2.24E-2</c:v>
                </c:pt>
                <c:pt idx="47">
                  <c:v>2.2499999999999999E-2</c:v>
                </c:pt>
                <c:pt idx="48">
                  <c:v>2.2499999999999999E-2</c:v>
                </c:pt>
                <c:pt idx="49">
                  <c:v>2.2499999999999999E-2</c:v>
                </c:pt>
                <c:pt idx="50">
                  <c:v>2.2499999999999999E-2</c:v>
                </c:pt>
                <c:pt idx="51">
                  <c:v>2.2499999999999999E-2</c:v>
                </c:pt>
                <c:pt idx="52">
                  <c:v>2.24E-2</c:v>
                </c:pt>
                <c:pt idx="53">
                  <c:v>2.24E-2</c:v>
                </c:pt>
                <c:pt idx="54">
                  <c:v>2.23E-2</c:v>
                </c:pt>
                <c:pt idx="55">
                  <c:v>2.23E-2</c:v>
                </c:pt>
                <c:pt idx="56">
                  <c:v>2.23E-2</c:v>
                </c:pt>
                <c:pt idx="57">
                  <c:v>2.23E-2</c:v>
                </c:pt>
                <c:pt idx="58">
                  <c:v>2.23E-2</c:v>
                </c:pt>
                <c:pt idx="59">
                  <c:v>2.23E-2</c:v>
                </c:pt>
                <c:pt idx="60">
                  <c:v>2.2200000000000001E-2</c:v>
                </c:pt>
                <c:pt idx="61">
                  <c:v>2.2200000000000001E-2</c:v>
                </c:pt>
                <c:pt idx="62">
                  <c:v>2.2200000000000001E-2</c:v>
                </c:pt>
                <c:pt idx="63">
                  <c:v>2.23E-2</c:v>
                </c:pt>
                <c:pt idx="64">
                  <c:v>2.23E-2</c:v>
                </c:pt>
                <c:pt idx="65">
                  <c:v>2.23E-2</c:v>
                </c:pt>
                <c:pt idx="66">
                  <c:v>2.24E-2</c:v>
                </c:pt>
                <c:pt idx="67">
                  <c:v>2.24E-2</c:v>
                </c:pt>
                <c:pt idx="68">
                  <c:v>2.2499999999999999E-2</c:v>
                </c:pt>
                <c:pt idx="69">
                  <c:v>2.2499999999999999E-2</c:v>
                </c:pt>
                <c:pt idx="70">
                  <c:v>2.2599999999999999E-2</c:v>
                </c:pt>
                <c:pt idx="71">
                  <c:v>2.2599999999999999E-2</c:v>
                </c:pt>
                <c:pt idx="72">
                  <c:v>2.2700000000000001E-2</c:v>
                </c:pt>
                <c:pt idx="73">
                  <c:v>2.2700000000000001E-2</c:v>
                </c:pt>
                <c:pt idx="74">
                  <c:v>2.2800000000000001E-2</c:v>
                </c:pt>
                <c:pt idx="75">
                  <c:v>2.2800000000000001E-2</c:v>
                </c:pt>
                <c:pt idx="76">
                  <c:v>2.29E-2</c:v>
                </c:pt>
                <c:pt idx="77">
                  <c:v>2.29E-2</c:v>
                </c:pt>
                <c:pt idx="78">
                  <c:v>2.29E-2</c:v>
                </c:pt>
                <c:pt idx="79">
                  <c:v>2.29E-2</c:v>
                </c:pt>
                <c:pt idx="80">
                  <c:v>2.29E-2</c:v>
                </c:pt>
                <c:pt idx="81">
                  <c:v>2.29E-2</c:v>
                </c:pt>
                <c:pt idx="82">
                  <c:v>2.29E-2</c:v>
                </c:pt>
                <c:pt idx="83">
                  <c:v>2.2800000000000001E-2</c:v>
                </c:pt>
                <c:pt idx="84">
                  <c:v>2.2800000000000001E-2</c:v>
                </c:pt>
                <c:pt idx="85">
                  <c:v>2.2800000000000001E-2</c:v>
                </c:pt>
                <c:pt idx="86">
                  <c:v>2.2700000000000001E-2</c:v>
                </c:pt>
                <c:pt idx="87">
                  <c:v>2.2700000000000001E-2</c:v>
                </c:pt>
                <c:pt idx="88">
                  <c:v>2.2599999999999999E-2</c:v>
                </c:pt>
                <c:pt idx="89">
                  <c:v>2.2599999999999999E-2</c:v>
                </c:pt>
                <c:pt idx="90">
                  <c:v>2.2499999999999999E-2</c:v>
                </c:pt>
                <c:pt idx="91">
                  <c:v>2.2499999999999999E-2</c:v>
                </c:pt>
                <c:pt idx="92">
                  <c:v>2.2499999999999999E-2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II.D1!$C$2</c:f>
              <c:strCache>
                <c:ptCount val="1"/>
                <c:pt idx="0">
                  <c:v>Part B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II.D1!$A$5:$A$97</c:f>
              <c:numCache>
                <c:formatCode>General</c:formatCode>
                <c:ptCount val="9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</c:numCache>
            </c:numRef>
          </c:xVal>
          <c:yVal>
            <c:numRef>
              <c:f>II.D1!$C$5:$C$97</c:f>
              <c:numCache>
                <c:formatCode>0.00%</c:formatCode>
                <c:ptCount val="93"/>
                <c:pt idx="0">
                  <c:v>9.1000000000000004E-3</c:v>
                </c:pt>
                <c:pt idx="1">
                  <c:v>9.7999999999999997E-3</c:v>
                </c:pt>
                <c:pt idx="2">
                  <c:v>1.03E-2</c:v>
                </c:pt>
                <c:pt idx="3">
                  <c:v>1.0800000000000001E-2</c:v>
                </c:pt>
                <c:pt idx="4">
                  <c:v>1.1299999999999999E-2</c:v>
                </c:pt>
                <c:pt idx="5">
                  <c:v>1.17E-2</c:v>
                </c:pt>
                <c:pt idx="6">
                  <c:v>1.29E-2</c:v>
                </c:pt>
                <c:pt idx="7">
                  <c:v>1.23E-2</c:v>
                </c:pt>
                <c:pt idx="8">
                  <c:v>1.2699999999999999E-2</c:v>
                </c:pt>
                <c:pt idx="9">
                  <c:v>1.2500000000000001E-2</c:v>
                </c:pt>
                <c:pt idx="10">
                  <c:v>1.43E-2</c:v>
                </c:pt>
                <c:pt idx="11">
                  <c:v>1.44E-2</c:v>
                </c:pt>
                <c:pt idx="12">
                  <c:v>1.46E-2</c:v>
                </c:pt>
                <c:pt idx="13">
                  <c:v>1.49E-2</c:v>
                </c:pt>
                <c:pt idx="14">
                  <c:v>1.49E-2</c:v>
                </c:pt>
                <c:pt idx="15">
                  <c:v>1.5299999999999999E-2</c:v>
                </c:pt>
                <c:pt idx="16">
                  <c:v>1.55E-2</c:v>
                </c:pt>
                <c:pt idx="17">
                  <c:v>1.5900000000000001E-2</c:v>
                </c:pt>
                <c:pt idx="18">
                  <c:v>1.6299999999999999E-2</c:v>
                </c:pt>
                <c:pt idx="19">
                  <c:v>1.6799999999999999E-2</c:v>
                </c:pt>
                <c:pt idx="20">
                  <c:v>1.7299999999999999E-2</c:v>
                </c:pt>
                <c:pt idx="21">
                  <c:v>1.78E-2</c:v>
                </c:pt>
                <c:pt idx="22">
                  <c:v>1.8499999999999999E-2</c:v>
                </c:pt>
                <c:pt idx="23">
                  <c:v>1.9199999999999998E-2</c:v>
                </c:pt>
                <c:pt idx="24">
                  <c:v>1.9900000000000001E-2</c:v>
                </c:pt>
                <c:pt idx="25">
                  <c:v>2.06E-2</c:v>
                </c:pt>
                <c:pt idx="26">
                  <c:v>2.1399999999999999E-2</c:v>
                </c:pt>
                <c:pt idx="27">
                  <c:v>2.1899999999999999E-2</c:v>
                </c:pt>
                <c:pt idx="28">
                  <c:v>2.2599999999999999E-2</c:v>
                </c:pt>
                <c:pt idx="29">
                  <c:v>2.3900000000000001E-2</c:v>
                </c:pt>
                <c:pt idx="30">
                  <c:v>2.46E-2</c:v>
                </c:pt>
                <c:pt idx="31">
                  <c:v>2.52E-2</c:v>
                </c:pt>
                <c:pt idx="32">
                  <c:v>2.58E-2</c:v>
                </c:pt>
                <c:pt idx="33">
                  <c:v>2.63E-2</c:v>
                </c:pt>
                <c:pt idx="34">
                  <c:v>2.6800000000000001E-2</c:v>
                </c:pt>
                <c:pt idx="35">
                  <c:v>2.7199999999999998E-2</c:v>
                </c:pt>
                <c:pt idx="36">
                  <c:v>2.76E-2</c:v>
                </c:pt>
                <c:pt idx="37">
                  <c:v>2.7900000000000001E-2</c:v>
                </c:pt>
                <c:pt idx="38">
                  <c:v>2.8199999999999999E-2</c:v>
                </c:pt>
                <c:pt idx="39">
                  <c:v>2.8299999999999999E-2</c:v>
                </c:pt>
                <c:pt idx="40">
                  <c:v>2.8400000000000002E-2</c:v>
                </c:pt>
                <c:pt idx="41">
                  <c:v>2.8500000000000001E-2</c:v>
                </c:pt>
                <c:pt idx="42">
                  <c:v>2.8500000000000001E-2</c:v>
                </c:pt>
                <c:pt idx="43">
                  <c:v>2.8500000000000001E-2</c:v>
                </c:pt>
                <c:pt idx="44">
                  <c:v>2.8400000000000002E-2</c:v>
                </c:pt>
                <c:pt idx="45">
                  <c:v>2.8400000000000002E-2</c:v>
                </c:pt>
                <c:pt idx="46">
                  <c:v>2.8400000000000002E-2</c:v>
                </c:pt>
                <c:pt idx="47">
                  <c:v>2.8400000000000002E-2</c:v>
                </c:pt>
                <c:pt idx="48">
                  <c:v>2.8299999999999999E-2</c:v>
                </c:pt>
                <c:pt idx="49">
                  <c:v>2.8299999999999999E-2</c:v>
                </c:pt>
                <c:pt idx="50">
                  <c:v>2.8199999999999999E-2</c:v>
                </c:pt>
                <c:pt idx="51">
                  <c:v>2.8199999999999999E-2</c:v>
                </c:pt>
                <c:pt idx="52">
                  <c:v>2.8199999999999999E-2</c:v>
                </c:pt>
                <c:pt idx="53">
                  <c:v>2.8199999999999999E-2</c:v>
                </c:pt>
                <c:pt idx="54">
                  <c:v>2.81E-2</c:v>
                </c:pt>
                <c:pt idx="55">
                  <c:v>2.81E-2</c:v>
                </c:pt>
                <c:pt idx="56">
                  <c:v>2.8199999999999999E-2</c:v>
                </c:pt>
                <c:pt idx="57">
                  <c:v>2.8199999999999999E-2</c:v>
                </c:pt>
                <c:pt idx="58">
                  <c:v>2.8199999999999999E-2</c:v>
                </c:pt>
                <c:pt idx="59">
                  <c:v>2.8299999999999999E-2</c:v>
                </c:pt>
                <c:pt idx="60">
                  <c:v>2.8299999999999999E-2</c:v>
                </c:pt>
                <c:pt idx="61">
                  <c:v>2.8299999999999999E-2</c:v>
                </c:pt>
                <c:pt idx="62">
                  <c:v>2.8299999999999999E-2</c:v>
                </c:pt>
                <c:pt idx="63">
                  <c:v>2.8299999999999999E-2</c:v>
                </c:pt>
                <c:pt idx="64">
                  <c:v>2.8400000000000002E-2</c:v>
                </c:pt>
                <c:pt idx="65">
                  <c:v>2.8400000000000002E-2</c:v>
                </c:pt>
                <c:pt idx="66">
                  <c:v>2.8400000000000002E-2</c:v>
                </c:pt>
                <c:pt idx="67">
                  <c:v>2.8400000000000002E-2</c:v>
                </c:pt>
                <c:pt idx="68">
                  <c:v>2.8500000000000001E-2</c:v>
                </c:pt>
                <c:pt idx="69">
                  <c:v>2.8500000000000001E-2</c:v>
                </c:pt>
                <c:pt idx="70">
                  <c:v>2.8500000000000001E-2</c:v>
                </c:pt>
                <c:pt idx="71">
                  <c:v>2.8500000000000001E-2</c:v>
                </c:pt>
                <c:pt idx="72">
                  <c:v>2.8500000000000001E-2</c:v>
                </c:pt>
                <c:pt idx="73">
                  <c:v>2.8500000000000001E-2</c:v>
                </c:pt>
                <c:pt idx="74">
                  <c:v>2.86E-2</c:v>
                </c:pt>
                <c:pt idx="75">
                  <c:v>2.86E-2</c:v>
                </c:pt>
                <c:pt idx="76">
                  <c:v>2.86E-2</c:v>
                </c:pt>
                <c:pt idx="77">
                  <c:v>2.8500000000000001E-2</c:v>
                </c:pt>
                <c:pt idx="78">
                  <c:v>2.8500000000000001E-2</c:v>
                </c:pt>
                <c:pt idx="79">
                  <c:v>2.8500000000000001E-2</c:v>
                </c:pt>
                <c:pt idx="80">
                  <c:v>2.8400000000000002E-2</c:v>
                </c:pt>
                <c:pt idx="81">
                  <c:v>2.8299999999999999E-2</c:v>
                </c:pt>
                <c:pt idx="82">
                  <c:v>2.8299999999999999E-2</c:v>
                </c:pt>
                <c:pt idx="83">
                  <c:v>2.8199999999999999E-2</c:v>
                </c:pt>
                <c:pt idx="84">
                  <c:v>2.81E-2</c:v>
                </c:pt>
                <c:pt idx="85">
                  <c:v>2.8000000000000001E-2</c:v>
                </c:pt>
                <c:pt idx="86">
                  <c:v>2.7900000000000001E-2</c:v>
                </c:pt>
                <c:pt idx="87">
                  <c:v>2.7799999999999998E-2</c:v>
                </c:pt>
                <c:pt idx="88">
                  <c:v>2.7799999999999998E-2</c:v>
                </c:pt>
                <c:pt idx="89">
                  <c:v>2.7699999999999999E-2</c:v>
                </c:pt>
                <c:pt idx="90">
                  <c:v>2.7699999999999999E-2</c:v>
                </c:pt>
                <c:pt idx="91">
                  <c:v>2.76E-2</c:v>
                </c:pt>
                <c:pt idx="92">
                  <c:v>2.76E-2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II.D1!$E$2</c:f>
              <c:strCache>
                <c:ptCount val="1"/>
                <c:pt idx="0">
                  <c:v>Total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II.D1!$A$5:$A$97</c:f>
              <c:numCache>
                <c:formatCode>General</c:formatCode>
                <c:ptCount val="9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</c:numCache>
            </c:numRef>
          </c:xVal>
          <c:yVal>
            <c:numRef>
              <c:f>II.D1!$E$5:$E$97</c:f>
              <c:numCache>
                <c:formatCode>0.00%</c:formatCode>
                <c:ptCount val="93"/>
                <c:pt idx="0">
                  <c:v>2.1999999999999999E-2</c:v>
                </c:pt>
                <c:pt idx="1">
                  <c:v>2.3400000000000001E-2</c:v>
                </c:pt>
                <c:pt idx="2">
                  <c:v>2.4299999999999999E-2</c:v>
                </c:pt>
                <c:pt idx="3">
                  <c:v>2.47E-2</c:v>
                </c:pt>
                <c:pt idx="4">
                  <c:v>2.5399999999999999E-2</c:v>
                </c:pt>
                <c:pt idx="5">
                  <c:v>2.6100000000000002E-2</c:v>
                </c:pt>
                <c:pt idx="6">
                  <c:v>2.75E-2</c:v>
                </c:pt>
                <c:pt idx="7">
                  <c:v>2.98E-2</c:v>
                </c:pt>
                <c:pt idx="8">
                  <c:v>3.0700000000000002E-2</c:v>
                </c:pt>
                <c:pt idx="9">
                  <c:v>3.15E-2</c:v>
                </c:pt>
                <c:pt idx="10">
                  <c:v>3.49E-2</c:v>
                </c:pt>
                <c:pt idx="11">
                  <c:v>3.5000000000000003E-2</c:v>
                </c:pt>
                <c:pt idx="12">
                  <c:v>3.5400000000000001E-2</c:v>
                </c:pt>
                <c:pt idx="13">
                  <c:v>3.5400000000000001E-2</c:v>
                </c:pt>
                <c:pt idx="14">
                  <c:v>3.5400000000000001E-2</c:v>
                </c:pt>
                <c:pt idx="15">
                  <c:v>3.5499999999999997E-2</c:v>
                </c:pt>
                <c:pt idx="16">
                  <c:v>3.5900000000000001E-2</c:v>
                </c:pt>
                <c:pt idx="17">
                  <c:v>3.6400000000000002E-2</c:v>
                </c:pt>
                <c:pt idx="18">
                  <c:v>3.6600000000000001E-2</c:v>
                </c:pt>
                <c:pt idx="19">
                  <c:v>3.6900000000000002E-2</c:v>
                </c:pt>
                <c:pt idx="20">
                  <c:v>3.7600000000000001E-2</c:v>
                </c:pt>
                <c:pt idx="21">
                  <c:v>3.8600000000000002E-2</c:v>
                </c:pt>
                <c:pt idx="22">
                  <c:v>3.9800000000000002E-2</c:v>
                </c:pt>
                <c:pt idx="23">
                  <c:v>4.1099999999999998E-2</c:v>
                </c:pt>
                <c:pt idx="24">
                  <c:v>4.24E-2</c:v>
                </c:pt>
                <c:pt idx="25">
                  <c:v>4.3700000000000003E-2</c:v>
                </c:pt>
                <c:pt idx="26">
                  <c:v>4.4999999999999998E-2</c:v>
                </c:pt>
                <c:pt idx="27">
                  <c:v>4.6100000000000002E-2</c:v>
                </c:pt>
                <c:pt idx="28">
                  <c:v>4.7199999999999999E-2</c:v>
                </c:pt>
                <c:pt idx="29">
                  <c:v>4.9599999999999998E-2</c:v>
                </c:pt>
                <c:pt idx="30">
                  <c:v>5.0799999999999998E-2</c:v>
                </c:pt>
                <c:pt idx="31">
                  <c:v>5.1999999999999998E-2</c:v>
                </c:pt>
                <c:pt idx="32">
                  <c:v>5.2999999999999999E-2</c:v>
                </c:pt>
                <c:pt idx="33">
                  <c:v>5.3999999999999999E-2</c:v>
                </c:pt>
                <c:pt idx="34">
                  <c:v>5.4800000000000001E-2</c:v>
                </c:pt>
                <c:pt idx="35">
                  <c:v>5.5599999999999997E-2</c:v>
                </c:pt>
                <c:pt idx="36">
                  <c:v>5.6399999999999999E-2</c:v>
                </c:pt>
                <c:pt idx="37">
                  <c:v>5.7099999999999998E-2</c:v>
                </c:pt>
                <c:pt idx="38">
                  <c:v>5.7700000000000001E-2</c:v>
                </c:pt>
                <c:pt idx="39">
                  <c:v>5.8099999999999999E-2</c:v>
                </c:pt>
                <c:pt idx="40">
                  <c:v>5.8400000000000001E-2</c:v>
                </c:pt>
                <c:pt idx="41">
                  <c:v>5.8599999999999999E-2</c:v>
                </c:pt>
                <c:pt idx="42">
                  <c:v>5.8799999999999998E-2</c:v>
                </c:pt>
                <c:pt idx="43">
                  <c:v>5.8900000000000001E-2</c:v>
                </c:pt>
                <c:pt idx="44">
                  <c:v>5.8900000000000001E-2</c:v>
                </c:pt>
                <c:pt idx="45">
                  <c:v>5.8999999999999997E-2</c:v>
                </c:pt>
                <c:pt idx="46">
                  <c:v>5.91E-2</c:v>
                </c:pt>
                <c:pt idx="47">
                  <c:v>5.9200000000000003E-2</c:v>
                </c:pt>
                <c:pt idx="48">
                  <c:v>5.9200000000000003E-2</c:v>
                </c:pt>
                <c:pt idx="49">
                  <c:v>5.9299999999999999E-2</c:v>
                </c:pt>
                <c:pt idx="50">
                  <c:v>5.9299999999999999E-2</c:v>
                </c:pt>
                <c:pt idx="51">
                  <c:v>5.9299999999999999E-2</c:v>
                </c:pt>
                <c:pt idx="52">
                  <c:v>5.9299999999999999E-2</c:v>
                </c:pt>
                <c:pt idx="53">
                  <c:v>5.9299999999999999E-2</c:v>
                </c:pt>
                <c:pt idx="54">
                  <c:v>5.9299999999999999E-2</c:v>
                </c:pt>
                <c:pt idx="55">
                  <c:v>5.9299999999999999E-2</c:v>
                </c:pt>
                <c:pt idx="56">
                  <c:v>5.9400000000000001E-2</c:v>
                </c:pt>
                <c:pt idx="57">
                  <c:v>5.96E-2</c:v>
                </c:pt>
                <c:pt idx="58">
                  <c:v>5.9700000000000003E-2</c:v>
                </c:pt>
                <c:pt idx="59">
                  <c:v>5.9799999999999999E-2</c:v>
                </c:pt>
                <c:pt idx="60">
                  <c:v>5.9900000000000002E-2</c:v>
                </c:pt>
                <c:pt idx="61">
                  <c:v>0.06</c:v>
                </c:pt>
                <c:pt idx="62">
                  <c:v>6.0100000000000001E-2</c:v>
                </c:pt>
                <c:pt idx="63">
                  <c:v>6.0199999999999997E-2</c:v>
                </c:pt>
                <c:pt idx="64">
                  <c:v>6.0299999999999999E-2</c:v>
                </c:pt>
                <c:pt idx="65">
                  <c:v>6.0400000000000002E-2</c:v>
                </c:pt>
                <c:pt idx="66">
                  <c:v>6.0600000000000001E-2</c:v>
                </c:pt>
                <c:pt idx="67">
                  <c:v>6.08E-2</c:v>
                </c:pt>
                <c:pt idx="68">
                  <c:v>6.0900000000000003E-2</c:v>
                </c:pt>
                <c:pt idx="69">
                  <c:v>6.0999999999999999E-2</c:v>
                </c:pt>
                <c:pt idx="70">
                  <c:v>6.1199999999999997E-2</c:v>
                </c:pt>
                <c:pt idx="71">
                  <c:v>6.13E-2</c:v>
                </c:pt>
                <c:pt idx="72">
                  <c:v>6.1499999999999999E-2</c:v>
                </c:pt>
                <c:pt idx="73">
                  <c:v>6.1699999999999998E-2</c:v>
                </c:pt>
                <c:pt idx="74">
                  <c:v>6.1800000000000001E-2</c:v>
                </c:pt>
                <c:pt idx="75">
                  <c:v>6.2E-2</c:v>
                </c:pt>
                <c:pt idx="76">
                  <c:v>6.2100000000000002E-2</c:v>
                </c:pt>
                <c:pt idx="77">
                  <c:v>6.2100000000000002E-2</c:v>
                </c:pt>
                <c:pt idx="78">
                  <c:v>6.2199999999999998E-2</c:v>
                </c:pt>
                <c:pt idx="79">
                  <c:v>6.2199999999999998E-2</c:v>
                </c:pt>
                <c:pt idx="80">
                  <c:v>6.2199999999999998E-2</c:v>
                </c:pt>
                <c:pt idx="81">
                  <c:v>6.2199999999999998E-2</c:v>
                </c:pt>
                <c:pt idx="82">
                  <c:v>6.2100000000000002E-2</c:v>
                </c:pt>
                <c:pt idx="83">
                  <c:v>6.2E-2</c:v>
                </c:pt>
                <c:pt idx="84">
                  <c:v>6.2E-2</c:v>
                </c:pt>
                <c:pt idx="85">
                  <c:v>6.1899999999999997E-2</c:v>
                </c:pt>
                <c:pt idx="86">
                  <c:v>6.1800000000000001E-2</c:v>
                </c:pt>
                <c:pt idx="87">
                  <c:v>6.1699999999999998E-2</c:v>
                </c:pt>
                <c:pt idx="88">
                  <c:v>6.1600000000000002E-2</c:v>
                </c:pt>
                <c:pt idx="89">
                  <c:v>6.1600000000000002E-2</c:v>
                </c:pt>
                <c:pt idx="90">
                  <c:v>6.1600000000000002E-2</c:v>
                </c:pt>
                <c:pt idx="91">
                  <c:v>6.1600000000000002E-2</c:v>
                </c:pt>
                <c:pt idx="92">
                  <c:v>6.1600000000000002E-2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II.D1!$D$2</c:f>
              <c:strCache>
                <c:ptCount val="1"/>
                <c:pt idx="0">
                  <c:v>Part D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II.D1!$A$5:$A$97</c:f>
              <c:numCache>
                <c:formatCode>General</c:formatCode>
                <c:ptCount val="9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</c:numCache>
            </c:numRef>
          </c:xVal>
          <c:yVal>
            <c:numRef>
              <c:f>II.D1!$D$5:$D$97</c:f>
              <c:numCache>
                <c:formatCode>0.00%</c:formatCode>
                <c:ptCount val="93"/>
                <c:pt idx="4">
                  <c:v>0</c:v>
                </c:pt>
                <c:pt idx="5">
                  <c:v>1E-4</c:v>
                </c:pt>
                <c:pt idx="6">
                  <c:v>1E-4</c:v>
                </c:pt>
                <c:pt idx="7">
                  <c:v>3.2000000000000002E-3</c:v>
                </c:pt>
                <c:pt idx="8">
                  <c:v>3.5000000000000001E-3</c:v>
                </c:pt>
                <c:pt idx="9">
                  <c:v>3.7000000000000002E-3</c:v>
                </c:pt>
                <c:pt idx="10">
                  <c:v>4.0000000000000001E-3</c:v>
                </c:pt>
                <c:pt idx="11">
                  <c:v>4.1999999999999997E-3</c:v>
                </c:pt>
                <c:pt idx="12">
                  <c:v>4.3E-3</c:v>
                </c:pt>
                <c:pt idx="13">
                  <c:v>4.3E-3</c:v>
                </c:pt>
                <c:pt idx="14">
                  <c:v>4.4000000000000003E-3</c:v>
                </c:pt>
                <c:pt idx="15">
                  <c:v>4.7000000000000002E-3</c:v>
                </c:pt>
                <c:pt idx="16">
                  <c:v>5.0000000000000001E-3</c:v>
                </c:pt>
                <c:pt idx="17">
                  <c:v>5.0000000000000001E-3</c:v>
                </c:pt>
                <c:pt idx="18">
                  <c:v>4.7999999999999996E-3</c:v>
                </c:pt>
                <c:pt idx="19">
                  <c:v>4.7999999999999996E-3</c:v>
                </c:pt>
                <c:pt idx="20">
                  <c:v>4.7999999999999996E-3</c:v>
                </c:pt>
                <c:pt idx="21">
                  <c:v>5.1000000000000004E-3</c:v>
                </c:pt>
                <c:pt idx="22">
                  <c:v>5.3E-3</c:v>
                </c:pt>
                <c:pt idx="23">
                  <c:v>5.4999999999999997E-3</c:v>
                </c:pt>
                <c:pt idx="24">
                  <c:v>5.7000000000000002E-3</c:v>
                </c:pt>
                <c:pt idx="25">
                  <c:v>5.8999999999999999E-3</c:v>
                </c:pt>
                <c:pt idx="26">
                  <c:v>6.0000000000000001E-3</c:v>
                </c:pt>
                <c:pt idx="27">
                  <c:v>6.1999999999999998E-3</c:v>
                </c:pt>
                <c:pt idx="28">
                  <c:v>6.4000000000000003E-3</c:v>
                </c:pt>
                <c:pt idx="29">
                  <c:v>6.6E-3</c:v>
                </c:pt>
                <c:pt idx="30">
                  <c:v>6.7999999999999996E-3</c:v>
                </c:pt>
                <c:pt idx="31">
                  <c:v>7.0000000000000001E-3</c:v>
                </c:pt>
                <c:pt idx="32">
                  <c:v>7.1000000000000004E-3</c:v>
                </c:pt>
                <c:pt idx="33">
                  <c:v>7.3000000000000001E-3</c:v>
                </c:pt>
                <c:pt idx="34">
                  <c:v>7.4000000000000003E-3</c:v>
                </c:pt>
                <c:pt idx="35">
                  <c:v>7.4999999999999997E-3</c:v>
                </c:pt>
                <c:pt idx="36">
                  <c:v>7.6E-3</c:v>
                </c:pt>
                <c:pt idx="37">
                  <c:v>7.7999999999999996E-3</c:v>
                </c:pt>
                <c:pt idx="38">
                  <c:v>7.9000000000000008E-3</c:v>
                </c:pt>
                <c:pt idx="39">
                  <c:v>7.9000000000000008E-3</c:v>
                </c:pt>
                <c:pt idx="40">
                  <c:v>8.0000000000000002E-3</c:v>
                </c:pt>
                <c:pt idx="41">
                  <c:v>8.0999999999999996E-3</c:v>
                </c:pt>
                <c:pt idx="42">
                  <c:v>8.0999999999999996E-3</c:v>
                </c:pt>
                <c:pt idx="43">
                  <c:v>8.0999999999999996E-3</c:v>
                </c:pt>
                <c:pt idx="44">
                  <c:v>8.2000000000000007E-3</c:v>
                </c:pt>
                <c:pt idx="45">
                  <c:v>8.2000000000000007E-3</c:v>
                </c:pt>
                <c:pt idx="46">
                  <c:v>8.3000000000000001E-3</c:v>
                </c:pt>
                <c:pt idx="47">
                  <c:v>8.3999999999999995E-3</c:v>
                </c:pt>
                <c:pt idx="48">
                  <c:v>8.3999999999999995E-3</c:v>
                </c:pt>
                <c:pt idx="49">
                  <c:v>8.5000000000000006E-3</c:v>
                </c:pt>
                <c:pt idx="50">
                  <c:v>8.5000000000000006E-3</c:v>
                </c:pt>
                <c:pt idx="51">
                  <c:v>8.6E-3</c:v>
                </c:pt>
                <c:pt idx="52">
                  <c:v>8.6999999999999994E-3</c:v>
                </c:pt>
                <c:pt idx="53">
                  <c:v>8.6999999999999994E-3</c:v>
                </c:pt>
                <c:pt idx="54">
                  <c:v>8.8000000000000005E-3</c:v>
                </c:pt>
                <c:pt idx="55">
                  <c:v>8.8999999999999999E-3</c:v>
                </c:pt>
                <c:pt idx="56">
                  <c:v>8.9999999999999993E-3</c:v>
                </c:pt>
                <c:pt idx="57">
                  <c:v>9.1000000000000004E-3</c:v>
                </c:pt>
                <c:pt idx="58">
                  <c:v>9.1999999999999998E-3</c:v>
                </c:pt>
                <c:pt idx="59">
                  <c:v>9.1999999999999998E-3</c:v>
                </c:pt>
                <c:pt idx="60">
                  <c:v>9.2999999999999992E-3</c:v>
                </c:pt>
                <c:pt idx="61">
                  <c:v>9.4000000000000004E-3</c:v>
                </c:pt>
                <c:pt idx="62">
                  <c:v>9.4999999999999998E-3</c:v>
                </c:pt>
                <c:pt idx="63">
                  <c:v>9.5999999999999992E-3</c:v>
                </c:pt>
                <c:pt idx="64">
                  <c:v>9.5999999999999992E-3</c:v>
                </c:pt>
                <c:pt idx="65">
                  <c:v>9.7000000000000003E-3</c:v>
                </c:pt>
                <c:pt idx="66">
                  <c:v>9.7999999999999997E-3</c:v>
                </c:pt>
                <c:pt idx="67">
                  <c:v>9.9000000000000008E-3</c:v>
                </c:pt>
                <c:pt idx="68">
                  <c:v>0.01</c:v>
                </c:pt>
                <c:pt idx="69">
                  <c:v>0.01</c:v>
                </c:pt>
                <c:pt idx="70">
                  <c:v>1.01E-2</c:v>
                </c:pt>
                <c:pt idx="71">
                  <c:v>1.0200000000000001E-2</c:v>
                </c:pt>
                <c:pt idx="72">
                  <c:v>1.03E-2</c:v>
                </c:pt>
                <c:pt idx="73">
                  <c:v>1.04E-2</c:v>
                </c:pt>
                <c:pt idx="74">
                  <c:v>1.0500000000000001E-2</c:v>
                </c:pt>
                <c:pt idx="75">
                  <c:v>1.06E-2</c:v>
                </c:pt>
                <c:pt idx="76">
                  <c:v>1.06E-2</c:v>
                </c:pt>
                <c:pt idx="77">
                  <c:v>1.0699999999999999E-2</c:v>
                </c:pt>
                <c:pt idx="78">
                  <c:v>1.0800000000000001E-2</c:v>
                </c:pt>
                <c:pt idx="79">
                  <c:v>1.0800000000000001E-2</c:v>
                </c:pt>
                <c:pt idx="80">
                  <c:v>1.09E-2</c:v>
                </c:pt>
                <c:pt idx="81">
                  <c:v>1.09E-2</c:v>
                </c:pt>
                <c:pt idx="82">
                  <c:v>1.0999999999999999E-2</c:v>
                </c:pt>
                <c:pt idx="83">
                  <c:v>1.0999999999999999E-2</c:v>
                </c:pt>
                <c:pt idx="84">
                  <c:v>1.11E-2</c:v>
                </c:pt>
                <c:pt idx="85">
                  <c:v>1.11E-2</c:v>
                </c:pt>
                <c:pt idx="86">
                  <c:v>1.12E-2</c:v>
                </c:pt>
                <c:pt idx="87">
                  <c:v>1.12E-2</c:v>
                </c:pt>
                <c:pt idx="88">
                  <c:v>1.1299999999999999E-2</c:v>
                </c:pt>
                <c:pt idx="89">
                  <c:v>1.1299999999999999E-2</c:v>
                </c:pt>
                <c:pt idx="90">
                  <c:v>1.14E-2</c:v>
                </c:pt>
                <c:pt idx="91">
                  <c:v>1.15E-2</c:v>
                </c:pt>
                <c:pt idx="92">
                  <c:v>1.1599999999999999E-2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6423984"/>
        <c:axId val="236426728"/>
      </c:scatterChart>
      <c:valAx>
        <c:axId val="236423984"/>
        <c:scaling>
          <c:orientation val="minMax"/>
          <c:max val="2092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418052256532065"/>
              <c:y val="0.891608391608398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6426728"/>
        <c:crossesAt val="0"/>
        <c:crossBetween val="midCat"/>
        <c:majorUnit val="10"/>
        <c:minorUnit val="5"/>
      </c:valAx>
      <c:valAx>
        <c:axId val="236426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6423984"/>
        <c:crossesAt val="2000"/>
        <c:crossBetween val="midCat"/>
        <c:majorUnit val="1.0000000000000005E-2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581E-2"/>
          <c:y val="5.5944055944055895E-2"/>
          <c:w val="0.8669833729216152"/>
          <c:h val="0.76923076923076927"/>
        </c:manualLayout>
      </c:layout>
      <c:areaChart>
        <c:grouping val="stacked"/>
        <c:varyColors val="0"/>
        <c:ser>
          <c:idx val="0"/>
          <c:order val="0"/>
          <c:tx>
            <c:v>Payroll taxes</c:v>
          </c:tx>
          <c:spPr>
            <a:solidFill>
              <a:srgbClr val="C0C0C0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II.D2!$A$3:$A$129</c:f>
              <c:numCache>
                <c:formatCode>General_)</c:formatCode>
                <c:ptCount val="12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</c:numCache>
            </c:numRef>
          </c:cat>
          <c:val>
            <c:numRef>
              <c:f>II.D2!$B$3:$B$129</c:f>
              <c:numCache>
                <c:formatCode>0.00%</c:formatCode>
                <c:ptCount val="127"/>
                <c:pt idx="0">
                  <c:v>2.3E-3</c:v>
                </c:pt>
                <c:pt idx="1">
                  <c:v>3.7000000000000002E-3</c:v>
                </c:pt>
                <c:pt idx="2">
                  <c:v>4.4000000000000003E-3</c:v>
                </c:pt>
                <c:pt idx="3">
                  <c:v>4.4000000000000003E-3</c:v>
                </c:pt>
                <c:pt idx="4">
                  <c:v>4.5999999999999999E-3</c:v>
                </c:pt>
                <c:pt idx="5">
                  <c:v>4.3E-3</c:v>
                </c:pt>
                <c:pt idx="6">
                  <c:v>4.4999999999999997E-3</c:v>
                </c:pt>
                <c:pt idx="7">
                  <c:v>7.0000000000000001E-3</c:v>
                </c:pt>
                <c:pt idx="8">
                  <c:v>7.1000000000000004E-3</c:v>
                </c:pt>
                <c:pt idx="9">
                  <c:v>6.8999999999999999E-3</c:v>
                </c:pt>
                <c:pt idx="10">
                  <c:v>6.8999999999999999E-3</c:v>
                </c:pt>
                <c:pt idx="11">
                  <c:v>6.7999999999999996E-3</c:v>
                </c:pt>
                <c:pt idx="12">
                  <c:v>7.4000000000000003E-3</c:v>
                </c:pt>
                <c:pt idx="13">
                  <c:v>8.0000000000000002E-3</c:v>
                </c:pt>
                <c:pt idx="14">
                  <c:v>8.3999999999999995E-3</c:v>
                </c:pt>
                <c:pt idx="15">
                  <c:v>1.04E-2</c:v>
                </c:pt>
                <c:pt idx="16">
                  <c:v>1.04E-2</c:v>
                </c:pt>
                <c:pt idx="17">
                  <c:v>1.03E-2</c:v>
                </c:pt>
                <c:pt idx="18">
                  <c:v>1.06E-2</c:v>
                </c:pt>
                <c:pt idx="19">
                  <c:v>1.0999999999999999E-2</c:v>
                </c:pt>
                <c:pt idx="20">
                  <c:v>1.2E-2</c:v>
                </c:pt>
                <c:pt idx="21">
                  <c:v>1.21E-2</c:v>
                </c:pt>
                <c:pt idx="22">
                  <c:v>1.2E-2</c:v>
                </c:pt>
                <c:pt idx="23">
                  <c:v>1.2200000000000001E-2</c:v>
                </c:pt>
                <c:pt idx="24">
                  <c:v>1.21E-2</c:v>
                </c:pt>
                <c:pt idx="25">
                  <c:v>1.2699999999999999E-2</c:v>
                </c:pt>
                <c:pt idx="26">
                  <c:v>1.26E-2</c:v>
                </c:pt>
                <c:pt idx="27">
                  <c:v>1.23E-2</c:v>
                </c:pt>
                <c:pt idx="28">
                  <c:v>1.3100000000000001E-2</c:v>
                </c:pt>
                <c:pt idx="29">
                  <c:v>1.29E-2</c:v>
                </c:pt>
                <c:pt idx="30">
                  <c:v>1.37E-2</c:v>
                </c:pt>
                <c:pt idx="31">
                  <c:v>1.34E-2</c:v>
                </c:pt>
                <c:pt idx="32">
                  <c:v>1.37E-2</c:v>
                </c:pt>
                <c:pt idx="33">
                  <c:v>1.37E-2</c:v>
                </c:pt>
                <c:pt idx="34">
                  <c:v>1.41E-2</c:v>
                </c:pt>
                <c:pt idx="35">
                  <c:v>1.44E-2</c:v>
                </c:pt>
                <c:pt idx="36">
                  <c:v>1.3899999999999999E-2</c:v>
                </c:pt>
                <c:pt idx="37">
                  <c:v>1.2999999999999999E-2</c:v>
                </c:pt>
                <c:pt idx="38" formatCode="0.0%">
                  <c:v>1.2800000000000001E-2</c:v>
                </c:pt>
                <c:pt idx="39" formatCode="0.0%">
                  <c:v>1.3100000000000001E-2</c:v>
                </c:pt>
                <c:pt idx="40" formatCode="0.0%">
                  <c:v>1.3100000000000001E-2</c:v>
                </c:pt>
                <c:pt idx="41" formatCode="0.0%">
                  <c:v>1.3299999999999999E-2</c:v>
                </c:pt>
                <c:pt idx="42" formatCode="0.0%">
                  <c:v>1.35E-2</c:v>
                </c:pt>
                <c:pt idx="43" formatCode="0.0%">
                  <c:v>1.3299999999999999E-2</c:v>
                </c:pt>
                <c:pt idx="44" formatCode="0.0%">
                  <c:v>1.2200000000000001E-2</c:v>
                </c:pt>
                <c:pt idx="45" formatCode="0.0%">
                  <c:v>1.26E-2</c:v>
                </c:pt>
                <c:pt idx="46" formatCode="0.0%">
                  <c:v>1.2800000000000001E-2</c:v>
                </c:pt>
                <c:pt idx="47" formatCode="0.0%">
                  <c:v>1.3299999999999999E-2</c:v>
                </c:pt>
                <c:pt idx="48" formatCode="0.0%">
                  <c:v>1.3100000000000001E-2</c:v>
                </c:pt>
                <c:pt idx="49" formatCode="0.0%">
                  <c:v>1.3299999999999999E-2</c:v>
                </c:pt>
                <c:pt idx="50" formatCode="0.0%">
                  <c:v>1.3599999999999999E-2</c:v>
                </c:pt>
                <c:pt idx="51" formatCode="0.0%">
                  <c:v>1.35E-2</c:v>
                </c:pt>
                <c:pt idx="52" formatCode="0.0%">
                  <c:v>1.32E-2</c:v>
                </c:pt>
                <c:pt idx="53" formatCode="0.0%">
                  <c:v>1.35E-2</c:v>
                </c:pt>
                <c:pt idx="54" formatCode="0.0%">
                  <c:v>1.3599999999999999E-2</c:v>
                </c:pt>
                <c:pt idx="55" formatCode="0.0%">
                  <c:v>1.37E-2</c:v>
                </c:pt>
                <c:pt idx="56" formatCode="0.0%">
                  <c:v>1.37E-2</c:v>
                </c:pt>
                <c:pt idx="57" formatCode="0.0%">
                  <c:v>1.38E-2</c:v>
                </c:pt>
                <c:pt idx="58" formatCode="0.0%">
                  <c:v>1.3899999999999999E-2</c:v>
                </c:pt>
                <c:pt idx="59" formatCode="0.0%">
                  <c:v>1.3899999999999999E-2</c:v>
                </c:pt>
                <c:pt idx="60" formatCode="0.0%">
                  <c:v>1.4E-2</c:v>
                </c:pt>
                <c:pt idx="61" formatCode="0.0%">
                  <c:v>1.4E-2</c:v>
                </c:pt>
                <c:pt idx="62" formatCode="0.0%">
                  <c:v>1.4E-2</c:v>
                </c:pt>
                <c:pt idx="63" formatCode="0.0%">
                  <c:v>1.4E-2</c:v>
                </c:pt>
                <c:pt idx="64" formatCode="0.0%">
                  <c:v>1.41E-2</c:v>
                </c:pt>
                <c:pt idx="65" formatCode="0.0%">
                  <c:v>1.41E-2</c:v>
                </c:pt>
                <c:pt idx="66" formatCode="0.0%">
                  <c:v>1.41E-2</c:v>
                </c:pt>
                <c:pt idx="67" formatCode="0.0%">
                  <c:v>1.41E-2</c:v>
                </c:pt>
                <c:pt idx="68" formatCode="0.0%">
                  <c:v>1.41E-2</c:v>
                </c:pt>
                <c:pt idx="69" formatCode="0.0%">
                  <c:v>1.41E-2</c:v>
                </c:pt>
                <c:pt idx="70" formatCode="0.0%">
                  <c:v>1.41E-2</c:v>
                </c:pt>
                <c:pt idx="71" formatCode="0.0%">
                  <c:v>1.4200000000000001E-2</c:v>
                </c:pt>
                <c:pt idx="72" formatCode="0.0%">
                  <c:v>1.4200000000000001E-2</c:v>
                </c:pt>
                <c:pt idx="73" formatCode="0.0%">
                  <c:v>1.4200000000000001E-2</c:v>
                </c:pt>
                <c:pt idx="74" formatCode="0.0%">
                  <c:v>1.4200000000000001E-2</c:v>
                </c:pt>
                <c:pt idx="75" formatCode="0.0%">
                  <c:v>1.43E-2</c:v>
                </c:pt>
                <c:pt idx="76" formatCode="0.0%">
                  <c:v>1.43E-2</c:v>
                </c:pt>
                <c:pt idx="77" formatCode="0.0%">
                  <c:v>1.44E-2</c:v>
                </c:pt>
                <c:pt idx="78" formatCode="0.0%">
                  <c:v>1.44E-2</c:v>
                </c:pt>
                <c:pt idx="79" formatCode="0.0%">
                  <c:v>1.44E-2</c:v>
                </c:pt>
                <c:pt idx="80" formatCode="0.0%">
                  <c:v>1.4500000000000001E-2</c:v>
                </c:pt>
                <c:pt idx="81" formatCode="0.0%">
                  <c:v>1.4500000000000001E-2</c:v>
                </c:pt>
                <c:pt idx="82" formatCode="0.0%">
                  <c:v>1.46E-2</c:v>
                </c:pt>
                <c:pt idx="83" formatCode="0.0%">
                  <c:v>1.46E-2</c:v>
                </c:pt>
                <c:pt idx="84" formatCode="0.0%">
                  <c:v>1.47E-2</c:v>
                </c:pt>
                <c:pt idx="85" formatCode="0.0%">
                  <c:v>1.47E-2</c:v>
                </c:pt>
                <c:pt idx="86" formatCode="0.0%">
                  <c:v>1.47E-2</c:v>
                </c:pt>
                <c:pt idx="87" formatCode="0.0%">
                  <c:v>1.4800000000000001E-2</c:v>
                </c:pt>
                <c:pt idx="88" formatCode="0.0%">
                  <c:v>1.4800000000000001E-2</c:v>
                </c:pt>
                <c:pt idx="89" formatCode="0.0%">
                  <c:v>1.49E-2</c:v>
                </c:pt>
                <c:pt idx="90" formatCode="0.0%">
                  <c:v>1.49E-2</c:v>
                </c:pt>
                <c:pt idx="91" formatCode="0.0%">
                  <c:v>1.4999999999999999E-2</c:v>
                </c:pt>
                <c:pt idx="92" formatCode="0.0%">
                  <c:v>1.4999999999999999E-2</c:v>
                </c:pt>
                <c:pt idx="93" formatCode="0.0%">
                  <c:v>1.5100000000000001E-2</c:v>
                </c:pt>
                <c:pt idx="94" formatCode="0.0%">
                  <c:v>1.5100000000000001E-2</c:v>
                </c:pt>
                <c:pt idx="95" formatCode="0.0%">
                  <c:v>1.5100000000000001E-2</c:v>
                </c:pt>
                <c:pt idx="96" formatCode="0.0%">
                  <c:v>1.52E-2</c:v>
                </c:pt>
                <c:pt idx="97" formatCode="0.0%">
                  <c:v>1.52E-2</c:v>
                </c:pt>
                <c:pt idx="98" formatCode="0.0%">
                  <c:v>1.5299999999999999E-2</c:v>
                </c:pt>
                <c:pt idx="99" formatCode="0.0%">
                  <c:v>1.5299999999999999E-2</c:v>
                </c:pt>
                <c:pt idx="100" formatCode="0.0%">
                  <c:v>1.5299999999999999E-2</c:v>
                </c:pt>
                <c:pt idx="101" formatCode="0.0%">
                  <c:v>1.54E-2</c:v>
                </c:pt>
                <c:pt idx="102" formatCode="0.0%">
                  <c:v>1.54E-2</c:v>
                </c:pt>
                <c:pt idx="103" formatCode="0.0%">
                  <c:v>1.54E-2</c:v>
                </c:pt>
                <c:pt idx="104" formatCode="0.0%">
                  <c:v>1.54E-2</c:v>
                </c:pt>
                <c:pt idx="105" formatCode="0.0%">
                  <c:v>1.55E-2</c:v>
                </c:pt>
                <c:pt idx="106" formatCode="0.0%">
                  <c:v>1.55E-2</c:v>
                </c:pt>
                <c:pt idx="107" formatCode="0.0%">
                  <c:v>1.55E-2</c:v>
                </c:pt>
                <c:pt idx="108" formatCode="0.0%">
                  <c:v>1.5599999999999999E-2</c:v>
                </c:pt>
                <c:pt idx="109" formatCode="0.0%">
                  <c:v>1.5599999999999999E-2</c:v>
                </c:pt>
                <c:pt idx="110" formatCode="0.0%">
                  <c:v>1.5599999999999999E-2</c:v>
                </c:pt>
                <c:pt idx="111" formatCode="0.0%">
                  <c:v>1.5599999999999999E-2</c:v>
                </c:pt>
                <c:pt idx="112" formatCode="0.0%">
                  <c:v>1.5699999999999999E-2</c:v>
                </c:pt>
                <c:pt idx="113" formatCode="0.0%">
                  <c:v>1.5699999999999999E-2</c:v>
                </c:pt>
                <c:pt idx="114" formatCode="0.0%">
                  <c:v>1.5699999999999999E-2</c:v>
                </c:pt>
                <c:pt idx="115" formatCode="0.0%">
                  <c:v>1.5699999999999999E-2</c:v>
                </c:pt>
                <c:pt idx="116" formatCode="0.0%">
                  <c:v>1.5699999999999999E-2</c:v>
                </c:pt>
                <c:pt idx="117" formatCode="0.0%">
                  <c:v>1.5800000000000002E-2</c:v>
                </c:pt>
                <c:pt idx="118" formatCode="0.0%">
                  <c:v>1.5800000000000002E-2</c:v>
                </c:pt>
                <c:pt idx="119" formatCode="0.0%">
                  <c:v>1.5800000000000002E-2</c:v>
                </c:pt>
                <c:pt idx="120" formatCode="0.0%">
                  <c:v>1.5800000000000002E-2</c:v>
                </c:pt>
                <c:pt idx="121" formatCode="0.0%">
                  <c:v>1.5800000000000002E-2</c:v>
                </c:pt>
                <c:pt idx="122" formatCode="0.0%">
                  <c:v>1.5900000000000001E-2</c:v>
                </c:pt>
                <c:pt idx="123" formatCode="0.0%">
                  <c:v>1.5900000000000001E-2</c:v>
                </c:pt>
                <c:pt idx="124" formatCode="0.0%">
                  <c:v>1.5900000000000001E-2</c:v>
                </c:pt>
                <c:pt idx="125" formatCode="0.0%">
                  <c:v>1.5900000000000001E-2</c:v>
                </c:pt>
                <c:pt idx="126" formatCode="0.0%">
                  <c:v>1.5900000000000001E-2</c:v>
                </c:pt>
              </c:numCache>
            </c:numRef>
          </c:val>
        </c:ser>
        <c:ser>
          <c:idx val="1"/>
          <c:order val="1"/>
          <c:tx>
            <c:v>Tax on benefits</c:v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II.D2!$A$3:$A$129</c:f>
              <c:numCache>
                <c:formatCode>General_)</c:formatCode>
                <c:ptCount val="12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</c:numCache>
            </c:numRef>
          </c:cat>
          <c:val>
            <c:numRef>
              <c:f>II.D2!$C$3:$C$129</c:f>
              <c:numCache>
                <c:formatCode>0.00%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2.0000000000000001E-4</c:v>
                </c:pt>
                <c:pt idx="29">
                  <c:v>5.0000000000000001E-4</c:v>
                </c:pt>
                <c:pt idx="30">
                  <c:v>5.0000000000000001E-4</c:v>
                </c:pt>
                <c:pt idx="31">
                  <c:v>4.0000000000000002E-4</c:v>
                </c:pt>
                <c:pt idx="32">
                  <c:v>5.9999999999999995E-4</c:v>
                </c:pt>
                <c:pt idx="33">
                  <c:v>6.9999999999999999E-4</c:v>
                </c:pt>
                <c:pt idx="34">
                  <c:v>8.9999999999999998E-4</c:v>
                </c:pt>
                <c:pt idx="35">
                  <c:v>6.9999999999999999E-4</c:v>
                </c:pt>
                <c:pt idx="36">
                  <c:v>8.0000000000000004E-4</c:v>
                </c:pt>
                <c:pt idx="37">
                  <c:v>6.9999999999999999E-4</c:v>
                </c:pt>
                <c:pt idx="38">
                  <c:v>6.9999999999999999E-4</c:v>
                </c:pt>
                <c:pt idx="39">
                  <c:v>6.9999999999999999E-4</c:v>
                </c:pt>
                <c:pt idx="40">
                  <c:v>6.9999999999999999E-4</c:v>
                </c:pt>
                <c:pt idx="41">
                  <c:v>6.9999999999999999E-4</c:v>
                </c:pt>
                <c:pt idx="42">
                  <c:v>8.0000000000000004E-4</c:v>
                </c:pt>
                <c:pt idx="43">
                  <c:v>8.9999999999999998E-4</c:v>
                </c:pt>
                <c:pt idx="44">
                  <c:v>8.9999999999999998E-4</c:v>
                </c:pt>
                <c:pt idx="45">
                  <c:v>1E-3</c:v>
                </c:pt>
                <c:pt idx="46">
                  <c:v>1.1999999999999999E-3</c:v>
                </c:pt>
                <c:pt idx="47">
                  <c:v>8.9999999999999998E-4</c:v>
                </c:pt>
                <c:pt idx="48">
                  <c:v>1E-3</c:v>
                </c:pt>
                <c:pt idx="49">
                  <c:v>1.1000000000000001E-3</c:v>
                </c:pt>
                <c:pt idx="50">
                  <c:v>1.1999999999999999E-3</c:v>
                </c:pt>
                <c:pt idx="51">
                  <c:v>1.1999999999999999E-3</c:v>
                </c:pt>
                <c:pt idx="52">
                  <c:v>1.1999999999999999E-3</c:v>
                </c:pt>
                <c:pt idx="53">
                  <c:v>1.1999999999999999E-3</c:v>
                </c:pt>
                <c:pt idx="54">
                  <c:v>1.1999999999999999E-3</c:v>
                </c:pt>
                <c:pt idx="55">
                  <c:v>1.2999999999999999E-3</c:v>
                </c:pt>
                <c:pt idx="56">
                  <c:v>1.4E-3</c:v>
                </c:pt>
                <c:pt idx="57">
                  <c:v>1.4E-3</c:v>
                </c:pt>
                <c:pt idx="58">
                  <c:v>1.5E-3</c:v>
                </c:pt>
                <c:pt idx="59">
                  <c:v>1.6000000000000001E-3</c:v>
                </c:pt>
                <c:pt idx="60">
                  <c:v>1.8E-3</c:v>
                </c:pt>
                <c:pt idx="61">
                  <c:v>2E-3</c:v>
                </c:pt>
                <c:pt idx="62">
                  <c:v>2.0999999999999999E-3</c:v>
                </c:pt>
                <c:pt idx="63">
                  <c:v>2.0999999999999999E-3</c:v>
                </c:pt>
                <c:pt idx="64">
                  <c:v>2.2000000000000001E-3</c:v>
                </c:pt>
                <c:pt idx="65">
                  <c:v>2.2000000000000001E-3</c:v>
                </c:pt>
                <c:pt idx="66">
                  <c:v>2.3E-3</c:v>
                </c:pt>
                <c:pt idx="67">
                  <c:v>2.3E-3</c:v>
                </c:pt>
                <c:pt idx="68">
                  <c:v>2.3999999999999998E-3</c:v>
                </c:pt>
                <c:pt idx="69">
                  <c:v>2.3999999999999998E-3</c:v>
                </c:pt>
                <c:pt idx="70">
                  <c:v>2.3999999999999998E-3</c:v>
                </c:pt>
                <c:pt idx="71">
                  <c:v>2.5000000000000001E-3</c:v>
                </c:pt>
                <c:pt idx="72">
                  <c:v>2.5000000000000001E-3</c:v>
                </c:pt>
                <c:pt idx="73">
                  <c:v>2.5000000000000001E-3</c:v>
                </c:pt>
                <c:pt idx="74">
                  <c:v>2.5000000000000001E-3</c:v>
                </c:pt>
                <c:pt idx="75">
                  <c:v>2.5000000000000001E-3</c:v>
                </c:pt>
                <c:pt idx="76">
                  <c:v>2.5000000000000001E-3</c:v>
                </c:pt>
                <c:pt idx="77">
                  <c:v>2.5999999999999999E-3</c:v>
                </c:pt>
                <c:pt idx="78">
                  <c:v>2.5999999999999999E-3</c:v>
                </c:pt>
                <c:pt idx="79">
                  <c:v>2.5999999999999999E-3</c:v>
                </c:pt>
                <c:pt idx="80">
                  <c:v>2.5999999999999999E-3</c:v>
                </c:pt>
                <c:pt idx="81">
                  <c:v>2.5999999999999999E-3</c:v>
                </c:pt>
                <c:pt idx="82">
                  <c:v>2.5999999999999999E-3</c:v>
                </c:pt>
                <c:pt idx="83">
                  <c:v>2.5999999999999999E-3</c:v>
                </c:pt>
                <c:pt idx="84">
                  <c:v>2.5999999999999999E-3</c:v>
                </c:pt>
                <c:pt idx="85">
                  <c:v>2.5999999999999999E-3</c:v>
                </c:pt>
                <c:pt idx="86">
                  <c:v>2.5999999999999999E-3</c:v>
                </c:pt>
                <c:pt idx="87">
                  <c:v>2.5999999999999999E-3</c:v>
                </c:pt>
                <c:pt idx="88">
                  <c:v>2.5999999999999999E-3</c:v>
                </c:pt>
                <c:pt idx="89">
                  <c:v>2.5999999999999999E-3</c:v>
                </c:pt>
                <c:pt idx="90">
                  <c:v>2.7000000000000001E-3</c:v>
                </c:pt>
                <c:pt idx="91">
                  <c:v>2.7000000000000001E-3</c:v>
                </c:pt>
                <c:pt idx="92">
                  <c:v>2.7000000000000001E-3</c:v>
                </c:pt>
                <c:pt idx="93">
                  <c:v>2.7000000000000001E-3</c:v>
                </c:pt>
                <c:pt idx="94">
                  <c:v>2.7000000000000001E-3</c:v>
                </c:pt>
                <c:pt idx="95">
                  <c:v>2.7000000000000001E-3</c:v>
                </c:pt>
                <c:pt idx="96">
                  <c:v>2.7000000000000001E-3</c:v>
                </c:pt>
                <c:pt idx="97">
                  <c:v>2.7000000000000001E-3</c:v>
                </c:pt>
                <c:pt idx="98">
                  <c:v>2.8E-3</c:v>
                </c:pt>
                <c:pt idx="99">
                  <c:v>2.8E-3</c:v>
                </c:pt>
                <c:pt idx="100">
                  <c:v>2.8E-3</c:v>
                </c:pt>
                <c:pt idx="101">
                  <c:v>2.8E-3</c:v>
                </c:pt>
                <c:pt idx="102">
                  <c:v>2.8E-3</c:v>
                </c:pt>
                <c:pt idx="103">
                  <c:v>2.8E-3</c:v>
                </c:pt>
                <c:pt idx="104">
                  <c:v>2.8E-3</c:v>
                </c:pt>
                <c:pt idx="105">
                  <c:v>2.8E-3</c:v>
                </c:pt>
                <c:pt idx="106">
                  <c:v>2.8E-3</c:v>
                </c:pt>
                <c:pt idx="107">
                  <c:v>2.8E-3</c:v>
                </c:pt>
                <c:pt idx="108">
                  <c:v>2.8999999999999998E-3</c:v>
                </c:pt>
                <c:pt idx="109">
                  <c:v>2.8999999999999998E-3</c:v>
                </c:pt>
                <c:pt idx="110">
                  <c:v>2.8999999999999998E-3</c:v>
                </c:pt>
                <c:pt idx="111">
                  <c:v>2.8999999999999998E-3</c:v>
                </c:pt>
                <c:pt idx="112">
                  <c:v>2.8999999999999998E-3</c:v>
                </c:pt>
                <c:pt idx="113">
                  <c:v>2.8999999999999998E-3</c:v>
                </c:pt>
                <c:pt idx="114">
                  <c:v>2.8999999999999998E-3</c:v>
                </c:pt>
                <c:pt idx="115">
                  <c:v>2.8999999999999998E-3</c:v>
                </c:pt>
                <c:pt idx="116">
                  <c:v>2.8999999999999998E-3</c:v>
                </c:pt>
                <c:pt idx="117">
                  <c:v>2.8E-3</c:v>
                </c:pt>
                <c:pt idx="118">
                  <c:v>2.8E-3</c:v>
                </c:pt>
                <c:pt idx="119">
                  <c:v>2.8E-3</c:v>
                </c:pt>
                <c:pt idx="120">
                  <c:v>2.8E-3</c:v>
                </c:pt>
                <c:pt idx="121">
                  <c:v>2.8E-3</c:v>
                </c:pt>
                <c:pt idx="122">
                  <c:v>2.8E-3</c:v>
                </c:pt>
                <c:pt idx="123">
                  <c:v>2.8E-3</c:v>
                </c:pt>
                <c:pt idx="124">
                  <c:v>2.8E-3</c:v>
                </c:pt>
                <c:pt idx="125">
                  <c:v>2.8E-3</c:v>
                </c:pt>
                <c:pt idx="126">
                  <c:v>2.8999999999999998E-3</c:v>
                </c:pt>
              </c:numCache>
            </c:numRef>
          </c:val>
        </c:ser>
        <c:ser>
          <c:idx val="2"/>
          <c:order val="2"/>
          <c:tx>
            <c:v>Premiums</c:v>
          </c:tx>
          <c:spPr>
            <a:solidFill>
              <a:srgbClr val="969696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II.D2!$A$3:$A$129</c:f>
              <c:numCache>
                <c:formatCode>General_)</c:formatCode>
                <c:ptCount val="12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</c:numCache>
            </c:numRef>
          </c:cat>
          <c:val>
            <c:numRef>
              <c:f>II.D2!$D$3:$D$129</c:f>
              <c:numCache>
                <c:formatCode>0.0%</c:formatCode>
                <c:ptCount val="127"/>
                <c:pt idx="0">
                  <c:v>4.0000000000000002E-4</c:v>
                </c:pt>
                <c:pt idx="1">
                  <c:v>6.9999999999999999E-4</c:v>
                </c:pt>
                <c:pt idx="2">
                  <c:v>8.9999999999999998E-4</c:v>
                </c:pt>
                <c:pt idx="3">
                  <c:v>8.9999999999999998E-4</c:v>
                </c:pt>
                <c:pt idx="4">
                  <c:v>1E-3</c:v>
                </c:pt>
                <c:pt idx="5">
                  <c:v>1.1000000000000001E-3</c:v>
                </c:pt>
                <c:pt idx="6">
                  <c:v>1.1000000000000001E-3</c:v>
                </c:pt>
                <c:pt idx="7">
                  <c:v>1.1000000000000001E-3</c:v>
                </c:pt>
                <c:pt idx="8">
                  <c:v>1.1999999999999999E-3</c:v>
                </c:pt>
                <c:pt idx="9">
                  <c:v>1.1000000000000001E-3</c:v>
                </c:pt>
                <c:pt idx="10">
                  <c:v>1.1000000000000001E-3</c:v>
                </c:pt>
                <c:pt idx="11">
                  <c:v>1.1000000000000001E-3</c:v>
                </c:pt>
                <c:pt idx="12">
                  <c:v>1.1000000000000001E-3</c:v>
                </c:pt>
                <c:pt idx="13">
                  <c:v>1E-3</c:v>
                </c:pt>
                <c:pt idx="14">
                  <c:v>1.1000000000000001E-3</c:v>
                </c:pt>
                <c:pt idx="15">
                  <c:v>1.1999999999999999E-3</c:v>
                </c:pt>
                <c:pt idx="16">
                  <c:v>1.1000000000000001E-3</c:v>
                </c:pt>
                <c:pt idx="17">
                  <c:v>1.1999999999999999E-3</c:v>
                </c:pt>
                <c:pt idx="18">
                  <c:v>1.2999999999999999E-3</c:v>
                </c:pt>
                <c:pt idx="19">
                  <c:v>1.2999999999999999E-3</c:v>
                </c:pt>
                <c:pt idx="20">
                  <c:v>1.2999999999999999E-3</c:v>
                </c:pt>
                <c:pt idx="21">
                  <c:v>1.5E-3</c:v>
                </c:pt>
                <c:pt idx="22">
                  <c:v>1.6999999999999999E-3</c:v>
                </c:pt>
                <c:pt idx="23">
                  <c:v>2.2000000000000001E-3</c:v>
                </c:pt>
                <c:pt idx="24">
                  <c:v>1.9E-3</c:v>
                </c:pt>
                <c:pt idx="25">
                  <c:v>2E-3</c:v>
                </c:pt>
                <c:pt idx="26">
                  <c:v>2.2000000000000001E-3</c:v>
                </c:pt>
                <c:pt idx="27">
                  <c:v>2.2000000000000001E-3</c:v>
                </c:pt>
                <c:pt idx="28">
                  <c:v>2.5000000000000001E-3</c:v>
                </c:pt>
                <c:pt idx="29">
                  <c:v>2.7000000000000001E-3</c:v>
                </c:pt>
                <c:pt idx="30">
                  <c:v>2.5000000000000001E-3</c:v>
                </c:pt>
                <c:pt idx="31">
                  <c:v>2.3999999999999998E-3</c:v>
                </c:pt>
                <c:pt idx="32">
                  <c:v>2.3999999999999998E-3</c:v>
                </c:pt>
                <c:pt idx="33">
                  <c:v>2.0999999999999999E-3</c:v>
                </c:pt>
                <c:pt idx="34">
                  <c:v>2.0999999999999999E-3</c:v>
                </c:pt>
                <c:pt idx="35">
                  <c:v>2.3E-3</c:v>
                </c:pt>
                <c:pt idx="36">
                  <c:v>2.3999999999999998E-3</c:v>
                </c:pt>
                <c:pt idx="37">
                  <c:v>2.5000000000000001E-3</c:v>
                </c:pt>
                <c:pt idx="38">
                  <c:v>2.7000000000000001E-3</c:v>
                </c:pt>
                <c:pt idx="39">
                  <c:v>3.0999999999999999E-3</c:v>
                </c:pt>
                <c:pt idx="40">
                  <c:v>3.5000000000000001E-3</c:v>
                </c:pt>
                <c:pt idx="41">
                  <c:v>3.7000000000000002E-3</c:v>
                </c:pt>
                <c:pt idx="42">
                  <c:v>4.0000000000000001E-3</c:v>
                </c:pt>
                <c:pt idx="43">
                  <c:v>4.4999999999999997E-3</c:v>
                </c:pt>
                <c:pt idx="44">
                  <c:v>4.1999999999999997E-3</c:v>
                </c:pt>
                <c:pt idx="45">
                  <c:v>4.4000000000000003E-3</c:v>
                </c:pt>
                <c:pt idx="46">
                  <c:v>4.3E-3</c:v>
                </c:pt>
                <c:pt idx="47">
                  <c:v>4.5999999999999999E-3</c:v>
                </c:pt>
                <c:pt idx="48">
                  <c:v>4.5999999999999999E-3</c:v>
                </c:pt>
                <c:pt idx="49">
                  <c:v>4.7999999999999996E-3</c:v>
                </c:pt>
                <c:pt idx="50">
                  <c:v>4.7999999999999996E-3</c:v>
                </c:pt>
                <c:pt idx="51">
                  <c:v>5.1999999999999998E-3</c:v>
                </c:pt>
                <c:pt idx="52">
                  <c:v>5.5999999999999999E-3</c:v>
                </c:pt>
                <c:pt idx="53">
                  <c:v>5.7000000000000002E-3</c:v>
                </c:pt>
                <c:pt idx="54">
                  <c:v>6.0000000000000001E-3</c:v>
                </c:pt>
                <c:pt idx="55">
                  <c:v>5.8999999999999999E-3</c:v>
                </c:pt>
                <c:pt idx="56">
                  <c:v>6.1999999999999998E-3</c:v>
                </c:pt>
                <c:pt idx="57">
                  <c:v>6.4999999999999997E-3</c:v>
                </c:pt>
                <c:pt idx="58">
                  <c:v>6.7000000000000002E-3</c:v>
                </c:pt>
                <c:pt idx="59">
                  <c:v>7.0000000000000001E-3</c:v>
                </c:pt>
                <c:pt idx="60">
                  <c:v>7.4000000000000003E-3</c:v>
                </c:pt>
                <c:pt idx="61">
                  <c:v>7.3000000000000001E-3</c:v>
                </c:pt>
                <c:pt idx="62">
                  <c:v>7.7999999999999996E-3</c:v>
                </c:pt>
                <c:pt idx="63">
                  <c:v>8.0999999999999996E-3</c:v>
                </c:pt>
                <c:pt idx="64">
                  <c:v>8.3000000000000001E-3</c:v>
                </c:pt>
                <c:pt idx="65">
                  <c:v>8.3999999999999995E-3</c:v>
                </c:pt>
                <c:pt idx="66">
                  <c:v>8.6E-3</c:v>
                </c:pt>
                <c:pt idx="67">
                  <c:v>8.8000000000000005E-3</c:v>
                </c:pt>
                <c:pt idx="68">
                  <c:v>8.8999999999999999E-3</c:v>
                </c:pt>
                <c:pt idx="69">
                  <c:v>9.1000000000000004E-3</c:v>
                </c:pt>
                <c:pt idx="70">
                  <c:v>9.1999999999999998E-3</c:v>
                </c:pt>
                <c:pt idx="71">
                  <c:v>9.2999999999999992E-3</c:v>
                </c:pt>
                <c:pt idx="72">
                  <c:v>9.2999999999999992E-3</c:v>
                </c:pt>
                <c:pt idx="73">
                  <c:v>9.4000000000000004E-3</c:v>
                </c:pt>
                <c:pt idx="74">
                  <c:v>9.4000000000000004E-3</c:v>
                </c:pt>
                <c:pt idx="75">
                  <c:v>9.4000000000000004E-3</c:v>
                </c:pt>
                <c:pt idx="76">
                  <c:v>9.4000000000000004E-3</c:v>
                </c:pt>
                <c:pt idx="77">
                  <c:v>9.4000000000000004E-3</c:v>
                </c:pt>
                <c:pt idx="78">
                  <c:v>9.4000000000000004E-3</c:v>
                </c:pt>
                <c:pt idx="79">
                  <c:v>9.4000000000000004E-3</c:v>
                </c:pt>
                <c:pt idx="80">
                  <c:v>9.4999999999999998E-3</c:v>
                </c:pt>
                <c:pt idx="81">
                  <c:v>9.4999999999999998E-3</c:v>
                </c:pt>
                <c:pt idx="82">
                  <c:v>9.4999999999999998E-3</c:v>
                </c:pt>
                <c:pt idx="83">
                  <c:v>9.4999999999999998E-3</c:v>
                </c:pt>
                <c:pt idx="84">
                  <c:v>9.4999999999999998E-3</c:v>
                </c:pt>
                <c:pt idx="85">
                  <c:v>9.4999999999999998E-3</c:v>
                </c:pt>
                <c:pt idx="86">
                  <c:v>9.4999999999999998E-3</c:v>
                </c:pt>
                <c:pt idx="87">
                  <c:v>9.4999999999999998E-3</c:v>
                </c:pt>
                <c:pt idx="88">
                  <c:v>9.4999999999999998E-3</c:v>
                </c:pt>
                <c:pt idx="89">
                  <c:v>9.5999999999999992E-3</c:v>
                </c:pt>
                <c:pt idx="90">
                  <c:v>9.5999999999999992E-3</c:v>
                </c:pt>
                <c:pt idx="91">
                  <c:v>9.5999999999999992E-3</c:v>
                </c:pt>
                <c:pt idx="92">
                  <c:v>9.5999999999999992E-3</c:v>
                </c:pt>
                <c:pt idx="93">
                  <c:v>9.7000000000000003E-3</c:v>
                </c:pt>
                <c:pt idx="94">
                  <c:v>9.7000000000000003E-3</c:v>
                </c:pt>
                <c:pt idx="95">
                  <c:v>9.7000000000000003E-3</c:v>
                </c:pt>
                <c:pt idx="96">
                  <c:v>9.7000000000000003E-3</c:v>
                </c:pt>
                <c:pt idx="97">
                  <c:v>9.7999999999999997E-3</c:v>
                </c:pt>
                <c:pt idx="98">
                  <c:v>9.7999999999999997E-3</c:v>
                </c:pt>
                <c:pt idx="99">
                  <c:v>9.7999999999999997E-3</c:v>
                </c:pt>
                <c:pt idx="100">
                  <c:v>9.9000000000000008E-3</c:v>
                </c:pt>
                <c:pt idx="101">
                  <c:v>9.9000000000000008E-3</c:v>
                </c:pt>
                <c:pt idx="102">
                  <c:v>9.9000000000000008E-3</c:v>
                </c:pt>
                <c:pt idx="103">
                  <c:v>9.9000000000000008E-3</c:v>
                </c:pt>
                <c:pt idx="104">
                  <c:v>0.01</c:v>
                </c:pt>
                <c:pt idx="105">
                  <c:v>0.01</c:v>
                </c:pt>
                <c:pt idx="106">
                  <c:v>0.01</c:v>
                </c:pt>
                <c:pt idx="107">
                  <c:v>1.01E-2</c:v>
                </c:pt>
                <c:pt idx="108">
                  <c:v>1.01E-2</c:v>
                </c:pt>
                <c:pt idx="109">
                  <c:v>1.01E-2</c:v>
                </c:pt>
                <c:pt idx="110">
                  <c:v>1.01E-2</c:v>
                </c:pt>
                <c:pt idx="111">
                  <c:v>1.01E-2</c:v>
                </c:pt>
                <c:pt idx="112">
                  <c:v>1.01E-2</c:v>
                </c:pt>
                <c:pt idx="113">
                  <c:v>1.01E-2</c:v>
                </c:pt>
                <c:pt idx="114">
                  <c:v>1.01E-2</c:v>
                </c:pt>
                <c:pt idx="115">
                  <c:v>1.01E-2</c:v>
                </c:pt>
                <c:pt idx="116">
                  <c:v>1.01E-2</c:v>
                </c:pt>
                <c:pt idx="117">
                  <c:v>1.01E-2</c:v>
                </c:pt>
                <c:pt idx="118">
                  <c:v>1.01E-2</c:v>
                </c:pt>
                <c:pt idx="119">
                  <c:v>1.01E-2</c:v>
                </c:pt>
                <c:pt idx="120">
                  <c:v>1.01E-2</c:v>
                </c:pt>
                <c:pt idx="121">
                  <c:v>1.01E-2</c:v>
                </c:pt>
                <c:pt idx="122">
                  <c:v>1.01E-2</c:v>
                </c:pt>
                <c:pt idx="123">
                  <c:v>1.01E-2</c:v>
                </c:pt>
                <c:pt idx="124">
                  <c:v>1.01E-2</c:v>
                </c:pt>
                <c:pt idx="125">
                  <c:v>1.01E-2</c:v>
                </c:pt>
                <c:pt idx="126">
                  <c:v>1.01E-2</c:v>
                </c:pt>
              </c:numCache>
            </c:numRef>
          </c:val>
        </c:ser>
        <c:ser>
          <c:idx val="3"/>
          <c:order val="3"/>
          <c:tx>
            <c:v>Drug fees/Clawback</c:v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II.D2!$A$3:$A$129</c:f>
              <c:numCache>
                <c:formatCode>General_)</c:formatCode>
                <c:ptCount val="12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</c:numCache>
            </c:numRef>
          </c:cat>
          <c:val>
            <c:numRef>
              <c:f>II.D2!$F$3:$F$129</c:f>
              <c:numCache>
                <c:formatCode>0.0%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4.0000000000000002E-4</c:v>
                </c:pt>
                <c:pt idx="41">
                  <c:v>5.0000000000000001E-4</c:v>
                </c:pt>
                <c:pt idx="42">
                  <c:v>5.0000000000000001E-4</c:v>
                </c:pt>
                <c:pt idx="43">
                  <c:v>5.0000000000000001E-4</c:v>
                </c:pt>
                <c:pt idx="44">
                  <c:v>2.9999999999999997E-4</c:v>
                </c:pt>
                <c:pt idx="45">
                  <c:v>5.9999999999999995E-4</c:v>
                </c:pt>
                <c:pt idx="46">
                  <c:v>6.9999999999999999E-4</c:v>
                </c:pt>
                <c:pt idx="47">
                  <c:v>6.9999999999999999E-4</c:v>
                </c:pt>
                <c:pt idx="48">
                  <c:v>6.9999999999999999E-4</c:v>
                </c:pt>
                <c:pt idx="49">
                  <c:v>6.9999999999999999E-4</c:v>
                </c:pt>
                <c:pt idx="50">
                  <c:v>6.9999999999999999E-4</c:v>
                </c:pt>
                <c:pt idx="51">
                  <c:v>8.0000000000000004E-4</c:v>
                </c:pt>
                <c:pt idx="52">
                  <c:v>8.0000000000000004E-4</c:v>
                </c:pt>
                <c:pt idx="53">
                  <c:v>6.9999999999999999E-4</c:v>
                </c:pt>
                <c:pt idx="54">
                  <c:v>6.9999999999999999E-4</c:v>
                </c:pt>
                <c:pt idx="55">
                  <c:v>6.9999999999999999E-4</c:v>
                </c:pt>
                <c:pt idx="56">
                  <c:v>8.0000000000000004E-4</c:v>
                </c:pt>
                <c:pt idx="57">
                  <c:v>8.0000000000000004E-4</c:v>
                </c:pt>
                <c:pt idx="58">
                  <c:v>8.0000000000000004E-4</c:v>
                </c:pt>
                <c:pt idx="59">
                  <c:v>8.0000000000000004E-4</c:v>
                </c:pt>
                <c:pt idx="60">
                  <c:v>8.0000000000000004E-4</c:v>
                </c:pt>
                <c:pt idx="61">
                  <c:v>8.9999999999999998E-4</c:v>
                </c:pt>
                <c:pt idx="62">
                  <c:v>8.9999999999999998E-4</c:v>
                </c:pt>
                <c:pt idx="63">
                  <c:v>8.9999999999999998E-4</c:v>
                </c:pt>
                <c:pt idx="64">
                  <c:v>8.9999999999999998E-4</c:v>
                </c:pt>
                <c:pt idx="65">
                  <c:v>8.9999999999999998E-4</c:v>
                </c:pt>
                <c:pt idx="66">
                  <c:v>8.9999999999999998E-4</c:v>
                </c:pt>
                <c:pt idx="67">
                  <c:v>1E-3</c:v>
                </c:pt>
                <c:pt idx="68">
                  <c:v>1E-3</c:v>
                </c:pt>
                <c:pt idx="69">
                  <c:v>1E-3</c:v>
                </c:pt>
                <c:pt idx="70">
                  <c:v>1E-3</c:v>
                </c:pt>
                <c:pt idx="71">
                  <c:v>1E-3</c:v>
                </c:pt>
                <c:pt idx="72">
                  <c:v>1E-3</c:v>
                </c:pt>
                <c:pt idx="73">
                  <c:v>1E-3</c:v>
                </c:pt>
                <c:pt idx="74">
                  <c:v>1E-3</c:v>
                </c:pt>
                <c:pt idx="75">
                  <c:v>1E-3</c:v>
                </c:pt>
                <c:pt idx="76">
                  <c:v>1E-3</c:v>
                </c:pt>
                <c:pt idx="77">
                  <c:v>1E-3</c:v>
                </c:pt>
                <c:pt idx="78">
                  <c:v>1E-3</c:v>
                </c:pt>
                <c:pt idx="79">
                  <c:v>1E-3</c:v>
                </c:pt>
                <c:pt idx="80">
                  <c:v>1E-3</c:v>
                </c:pt>
                <c:pt idx="81">
                  <c:v>1E-3</c:v>
                </c:pt>
                <c:pt idx="82">
                  <c:v>1E-3</c:v>
                </c:pt>
                <c:pt idx="83">
                  <c:v>1.1000000000000001E-3</c:v>
                </c:pt>
                <c:pt idx="84">
                  <c:v>1.1000000000000001E-3</c:v>
                </c:pt>
                <c:pt idx="85">
                  <c:v>1.1000000000000001E-3</c:v>
                </c:pt>
                <c:pt idx="86">
                  <c:v>1.1000000000000001E-3</c:v>
                </c:pt>
                <c:pt idx="87">
                  <c:v>1.1000000000000001E-3</c:v>
                </c:pt>
                <c:pt idx="88">
                  <c:v>1.1000000000000001E-3</c:v>
                </c:pt>
                <c:pt idx="89">
                  <c:v>1.1000000000000001E-3</c:v>
                </c:pt>
                <c:pt idx="90">
                  <c:v>1.1000000000000001E-3</c:v>
                </c:pt>
                <c:pt idx="91">
                  <c:v>1.1000000000000001E-3</c:v>
                </c:pt>
                <c:pt idx="92">
                  <c:v>1.1000000000000001E-3</c:v>
                </c:pt>
                <c:pt idx="93">
                  <c:v>1.1000000000000001E-3</c:v>
                </c:pt>
                <c:pt idx="94">
                  <c:v>1.1000000000000001E-3</c:v>
                </c:pt>
                <c:pt idx="95">
                  <c:v>1.1999999999999999E-3</c:v>
                </c:pt>
                <c:pt idx="96">
                  <c:v>1.1999999999999999E-3</c:v>
                </c:pt>
                <c:pt idx="97">
                  <c:v>1.1999999999999999E-3</c:v>
                </c:pt>
                <c:pt idx="98">
                  <c:v>1.1999999999999999E-3</c:v>
                </c:pt>
                <c:pt idx="99">
                  <c:v>1.1999999999999999E-3</c:v>
                </c:pt>
                <c:pt idx="100">
                  <c:v>1.1999999999999999E-3</c:v>
                </c:pt>
                <c:pt idx="101">
                  <c:v>1.1999999999999999E-3</c:v>
                </c:pt>
                <c:pt idx="102">
                  <c:v>1.1999999999999999E-3</c:v>
                </c:pt>
                <c:pt idx="103">
                  <c:v>1.1999999999999999E-3</c:v>
                </c:pt>
                <c:pt idx="104">
                  <c:v>1.1999999999999999E-3</c:v>
                </c:pt>
                <c:pt idx="105">
                  <c:v>1.1999999999999999E-3</c:v>
                </c:pt>
                <c:pt idx="106">
                  <c:v>1.2999999999999999E-3</c:v>
                </c:pt>
                <c:pt idx="107">
                  <c:v>1.2999999999999999E-3</c:v>
                </c:pt>
                <c:pt idx="108">
                  <c:v>1.2999999999999999E-3</c:v>
                </c:pt>
                <c:pt idx="109">
                  <c:v>1.2999999999999999E-3</c:v>
                </c:pt>
                <c:pt idx="110">
                  <c:v>1.2999999999999999E-3</c:v>
                </c:pt>
                <c:pt idx="111">
                  <c:v>1.2999999999999999E-3</c:v>
                </c:pt>
                <c:pt idx="112">
                  <c:v>1.2999999999999999E-3</c:v>
                </c:pt>
                <c:pt idx="113">
                  <c:v>1.2999999999999999E-3</c:v>
                </c:pt>
                <c:pt idx="114">
                  <c:v>1.2999999999999999E-3</c:v>
                </c:pt>
                <c:pt idx="115">
                  <c:v>1.2999999999999999E-3</c:v>
                </c:pt>
                <c:pt idx="116">
                  <c:v>1.2999999999999999E-3</c:v>
                </c:pt>
                <c:pt idx="117">
                  <c:v>1.2999999999999999E-3</c:v>
                </c:pt>
                <c:pt idx="118">
                  <c:v>1.2999999999999999E-3</c:v>
                </c:pt>
                <c:pt idx="119">
                  <c:v>1.2999999999999999E-3</c:v>
                </c:pt>
                <c:pt idx="120">
                  <c:v>1.2999999999999999E-3</c:v>
                </c:pt>
                <c:pt idx="121">
                  <c:v>1.4E-3</c:v>
                </c:pt>
                <c:pt idx="122">
                  <c:v>1.4E-3</c:v>
                </c:pt>
                <c:pt idx="123">
                  <c:v>1.4E-3</c:v>
                </c:pt>
                <c:pt idx="124">
                  <c:v>1.4E-3</c:v>
                </c:pt>
                <c:pt idx="125">
                  <c:v>1.4E-3</c:v>
                </c:pt>
                <c:pt idx="126">
                  <c:v>1.4E-3</c:v>
                </c:pt>
              </c:numCache>
            </c:numRef>
          </c:val>
        </c:ser>
        <c:ser>
          <c:idx val="4"/>
          <c:order val="4"/>
          <c:tx>
            <c:v>General revenue</c:v>
          </c:tx>
          <c:spPr>
            <a:solidFill>
              <a:srgbClr val="C0C0C0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II.D2!$A$3:$A$129</c:f>
              <c:numCache>
                <c:formatCode>General_)</c:formatCode>
                <c:ptCount val="12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</c:numCache>
            </c:numRef>
          </c:cat>
          <c:val>
            <c:numRef>
              <c:f>II.D2!$E$3:$E$129</c:f>
              <c:numCache>
                <c:formatCode>0.0%</c:formatCode>
                <c:ptCount val="127"/>
                <c:pt idx="0">
                  <c:v>0</c:v>
                </c:pt>
                <c:pt idx="1">
                  <c:v>1.4E-3</c:v>
                </c:pt>
                <c:pt idx="2">
                  <c:v>2E-3</c:v>
                </c:pt>
                <c:pt idx="3">
                  <c:v>1.5E-3</c:v>
                </c:pt>
                <c:pt idx="4">
                  <c:v>1.8E-3</c:v>
                </c:pt>
                <c:pt idx="5">
                  <c:v>1.6000000000000001E-3</c:v>
                </c:pt>
                <c:pt idx="6">
                  <c:v>1.4E-3</c:v>
                </c:pt>
                <c:pt idx="7">
                  <c:v>1.5E-3</c:v>
                </c:pt>
                <c:pt idx="8">
                  <c:v>1.8E-3</c:v>
                </c:pt>
                <c:pt idx="9">
                  <c:v>2E-3</c:v>
                </c:pt>
                <c:pt idx="10">
                  <c:v>2.0999999999999999E-3</c:v>
                </c:pt>
                <c:pt idx="11">
                  <c:v>3.0000000000000001E-3</c:v>
                </c:pt>
                <c:pt idx="12">
                  <c:v>3.0000000000000001E-3</c:v>
                </c:pt>
                <c:pt idx="13">
                  <c:v>2.8999999999999998E-3</c:v>
                </c:pt>
                <c:pt idx="14">
                  <c:v>2.8999999999999998E-3</c:v>
                </c:pt>
                <c:pt idx="15">
                  <c:v>3.8E-3</c:v>
                </c:pt>
                <c:pt idx="16">
                  <c:v>4.0000000000000001E-3</c:v>
                </c:pt>
                <c:pt idx="17">
                  <c:v>5.3E-3</c:v>
                </c:pt>
                <c:pt idx="18">
                  <c:v>4.4999999999999997E-3</c:v>
                </c:pt>
                <c:pt idx="19">
                  <c:v>4.1999999999999997E-3</c:v>
                </c:pt>
                <c:pt idx="20">
                  <c:v>4.0000000000000001E-3</c:v>
                </c:pt>
                <c:pt idx="21">
                  <c:v>4.8999999999999998E-3</c:v>
                </c:pt>
                <c:pt idx="22">
                  <c:v>5.1000000000000004E-3</c:v>
                </c:pt>
                <c:pt idx="23">
                  <c:v>5.5999999999999999E-3</c:v>
                </c:pt>
                <c:pt idx="24">
                  <c:v>5.4000000000000003E-3</c:v>
                </c:pt>
                <c:pt idx="25">
                  <c:v>6.1999999999999998E-3</c:v>
                </c:pt>
                <c:pt idx="26">
                  <c:v>6.4000000000000003E-3</c:v>
                </c:pt>
                <c:pt idx="27">
                  <c:v>6.1000000000000004E-3</c:v>
                </c:pt>
                <c:pt idx="28">
                  <c:v>5.0000000000000001E-3</c:v>
                </c:pt>
                <c:pt idx="29">
                  <c:v>5.1999999999999998E-3</c:v>
                </c:pt>
                <c:pt idx="30">
                  <c:v>7.7999999999999996E-3</c:v>
                </c:pt>
                <c:pt idx="31">
                  <c:v>7.1000000000000004E-3</c:v>
                </c:pt>
                <c:pt idx="32">
                  <c:v>7.1000000000000004E-3</c:v>
                </c:pt>
                <c:pt idx="33">
                  <c:v>6.1999999999999998E-3</c:v>
                </c:pt>
                <c:pt idx="34">
                  <c:v>6.4999999999999997E-3</c:v>
                </c:pt>
                <c:pt idx="35">
                  <c:v>6.8999999999999999E-3</c:v>
                </c:pt>
                <c:pt idx="36">
                  <c:v>7.1999999999999998E-3</c:v>
                </c:pt>
                <c:pt idx="37">
                  <c:v>7.6E-3</c:v>
                </c:pt>
                <c:pt idx="38">
                  <c:v>8.3000000000000001E-3</c:v>
                </c:pt>
                <c:pt idx="39">
                  <c:v>9.1999999999999998E-3</c:v>
                </c:pt>
                <c:pt idx="40">
                  <c:v>1.2500000000000001E-2</c:v>
                </c:pt>
                <c:pt idx="41">
                  <c:v>1.24E-2</c:v>
                </c:pt>
                <c:pt idx="42">
                  <c:v>1.26E-2</c:v>
                </c:pt>
                <c:pt idx="43">
                  <c:v>1.4800000000000001E-2</c:v>
                </c:pt>
                <c:pt idx="44">
                  <c:v>1.38E-2</c:v>
                </c:pt>
                <c:pt idx="45">
                  <c:v>1.4500000000000001E-2</c:v>
                </c:pt>
                <c:pt idx="46">
                  <c:v>1.35E-2</c:v>
                </c:pt>
                <c:pt idx="47">
                  <c:v>1.43E-2</c:v>
                </c:pt>
                <c:pt idx="48">
                  <c:v>1.43E-2</c:v>
                </c:pt>
                <c:pt idx="49">
                  <c:v>1.5100000000000001E-2</c:v>
                </c:pt>
                <c:pt idx="50">
                  <c:v>1.72E-2</c:v>
                </c:pt>
                <c:pt idx="51">
                  <c:v>1.5100000000000001E-2</c:v>
                </c:pt>
                <c:pt idx="52">
                  <c:v>1.5800000000000002E-2</c:v>
                </c:pt>
                <c:pt idx="53">
                  <c:v>1.6199999999999999E-2</c:v>
                </c:pt>
                <c:pt idx="54">
                  <c:v>1.72E-2</c:v>
                </c:pt>
                <c:pt idx="55">
                  <c:v>1.7000000000000001E-2</c:v>
                </c:pt>
                <c:pt idx="56">
                  <c:v>1.8100000000000002E-2</c:v>
                </c:pt>
                <c:pt idx="57">
                  <c:v>1.8700000000000001E-2</c:v>
                </c:pt>
                <c:pt idx="58">
                  <c:v>1.9400000000000001E-2</c:v>
                </c:pt>
                <c:pt idx="59">
                  <c:v>0.02</c:v>
                </c:pt>
                <c:pt idx="60">
                  <c:v>2.1000000000000001E-2</c:v>
                </c:pt>
                <c:pt idx="61">
                  <c:v>2.07E-2</c:v>
                </c:pt>
                <c:pt idx="62">
                  <c:v>2.2200000000000001E-2</c:v>
                </c:pt>
                <c:pt idx="63">
                  <c:v>2.29E-2</c:v>
                </c:pt>
                <c:pt idx="64">
                  <c:v>2.35E-2</c:v>
                </c:pt>
                <c:pt idx="65">
                  <c:v>2.4E-2</c:v>
                </c:pt>
                <c:pt idx="66">
                  <c:v>2.4400000000000002E-2</c:v>
                </c:pt>
                <c:pt idx="67">
                  <c:v>2.4899999999999999E-2</c:v>
                </c:pt>
                <c:pt idx="68">
                  <c:v>2.53E-2</c:v>
                </c:pt>
                <c:pt idx="69">
                  <c:v>2.5600000000000001E-2</c:v>
                </c:pt>
                <c:pt idx="70">
                  <c:v>2.5999999999999999E-2</c:v>
                </c:pt>
                <c:pt idx="71">
                  <c:v>2.6200000000000001E-2</c:v>
                </c:pt>
                <c:pt idx="72">
                  <c:v>2.64E-2</c:v>
                </c:pt>
                <c:pt idx="73">
                  <c:v>2.6499999999999999E-2</c:v>
                </c:pt>
                <c:pt idx="74">
                  <c:v>2.6499999999999999E-2</c:v>
                </c:pt>
                <c:pt idx="75">
                  <c:v>2.6599999999999999E-2</c:v>
                </c:pt>
                <c:pt idx="76">
                  <c:v>2.6599999999999999E-2</c:v>
                </c:pt>
                <c:pt idx="77">
                  <c:v>2.6599999999999999E-2</c:v>
                </c:pt>
                <c:pt idx="78">
                  <c:v>2.6599999999999999E-2</c:v>
                </c:pt>
                <c:pt idx="79">
                  <c:v>2.6599999999999999E-2</c:v>
                </c:pt>
                <c:pt idx="80">
                  <c:v>2.6599999999999999E-2</c:v>
                </c:pt>
                <c:pt idx="81">
                  <c:v>2.6700000000000002E-2</c:v>
                </c:pt>
                <c:pt idx="82">
                  <c:v>2.6700000000000002E-2</c:v>
                </c:pt>
                <c:pt idx="83">
                  <c:v>2.6700000000000002E-2</c:v>
                </c:pt>
                <c:pt idx="84">
                  <c:v>2.6700000000000002E-2</c:v>
                </c:pt>
                <c:pt idx="85">
                  <c:v>2.6700000000000002E-2</c:v>
                </c:pt>
                <c:pt idx="86">
                  <c:v>2.6800000000000001E-2</c:v>
                </c:pt>
                <c:pt idx="87">
                  <c:v>2.6800000000000001E-2</c:v>
                </c:pt>
                <c:pt idx="88">
                  <c:v>2.69E-2</c:v>
                </c:pt>
                <c:pt idx="89">
                  <c:v>2.69E-2</c:v>
                </c:pt>
                <c:pt idx="90">
                  <c:v>2.7E-2</c:v>
                </c:pt>
                <c:pt idx="91">
                  <c:v>2.7099999999999999E-2</c:v>
                </c:pt>
                <c:pt idx="92">
                  <c:v>2.7199999999999998E-2</c:v>
                </c:pt>
                <c:pt idx="93">
                  <c:v>2.7300000000000001E-2</c:v>
                </c:pt>
                <c:pt idx="94">
                  <c:v>2.7300000000000001E-2</c:v>
                </c:pt>
                <c:pt idx="95">
                  <c:v>2.7400000000000001E-2</c:v>
                </c:pt>
                <c:pt idx="96">
                  <c:v>2.75E-2</c:v>
                </c:pt>
                <c:pt idx="97">
                  <c:v>2.75E-2</c:v>
                </c:pt>
                <c:pt idx="98">
                  <c:v>2.76E-2</c:v>
                </c:pt>
                <c:pt idx="99">
                  <c:v>2.7699999999999999E-2</c:v>
                </c:pt>
                <c:pt idx="100">
                  <c:v>2.7699999999999999E-2</c:v>
                </c:pt>
                <c:pt idx="101">
                  <c:v>2.7799999999999998E-2</c:v>
                </c:pt>
                <c:pt idx="102">
                  <c:v>2.7900000000000001E-2</c:v>
                </c:pt>
                <c:pt idx="103">
                  <c:v>2.7900000000000001E-2</c:v>
                </c:pt>
                <c:pt idx="104">
                  <c:v>2.8000000000000001E-2</c:v>
                </c:pt>
                <c:pt idx="105">
                  <c:v>2.81E-2</c:v>
                </c:pt>
                <c:pt idx="106">
                  <c:v>2.8199999999999999E-2</c:v>
                </c:pt>
                <c:pt idx="107">
                  <c:v>2.8199999999999999E-2</c:v>
                </c:pt>
                <c:pt idx="108">
                  <c:v>2.8299999999999999E-2</c:v>
                </c:pt>
                <c:pt idx="109">
                  <c:v>2.8299999999999999E-2</c:v>
                </c:pt>
                <c:pt idx="110">
                  <c:v>2.8400000000000002E-2</c:v>
                </c:pt>
                <c:pt idx="111">
                  <c:v>2.8400000000000002E-2</c:v>
                </c:pt>
                <c:pt idx="112">
                  <c:v>2.8400000000000002E-2</c:v>
                </c:pt>
                <c:pt idx="113">
                  <c:v>2.8400000000000002E-2</c:v>
                </c:pt>
                <c:pt idx="114">
                  <c:v>2.8400000000000002E-2</c:v>
                </c:pt>
                <c:pt idx="115">
                  <c:v>2.8299999999999999E-2</c:v>
                </c:pt>
                <c:pt idx="116">
                  <c:v>2.8299999999999999E-2</c:v>
                </c:pt>
                <c:pt idx="117">
                  <c:v>2.8299999999999999E-2</c:v>
                </c:pt>
                <c:pt idx="118">
                  <c:v>2.8199999999999999E-2</c:v>
                </c:pt>
                <c:pt idx="119">
                  <c:v>2.8199999999999999E-2</c:v>
                </c:pt>
                <c:pt idx="120">
                  <c:v>2.8199999999999999E-2</c:v>
                </c:pt>
                <c:pt idx="121">
                  <c:v>2.8199999999999999E-2</c:v>
                </c:pt>
                <c:pt idx="122">
                  <c:v>2.8199999999999999E-2</c:v>
                </c:pt>
                <c:pt idx="123">
                  <c:v>2.8199999999999999E-2</c:v>
                </c:pt>
                <c:pt idx="124">
                  <c:v>2.8199999999999999E-2</c:v>
                </c:pt>
                <c:pt idx="125">
                  <c:v>2.8299999999999999E-2</c:v>
                </c:pt>
                <c:pt idx="126">
                  <c:v>2.8299999999999999E-2</c:v>
                </c:pt>
              </c:numCache>
            </c:numRef>
          </c:val>
        </c:ser>
        <c:ser>
          <c:idx val="5"/>
          <c:order val="5"/>
          <c:tx>
            <c:v>Deficit</c:v>
          </c:tx>
          <c:spPr>
            <a:noFill/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II.D2!$A$3:$A$129</c:f>
              <c:numCache>
                <c:formatCode>General_)</c:formatCode>
                <c:ptCount val="12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</c:numCache>
            </c:numRef>
          </c:cat>
          <c:val>
            <c:numRef>
              <c:f>II.D2!$G$3:$G$129</c:f>
              <c:numCache>
                <c:formatCode>0.00%</c:formatCode>
                <c:ptCount val="127"/>
                <c:pt idx="0">
                  <c:v>-1.2999999999999999E-3</c:v>
                </c:pt>
                <c:pt idx="1">
                  <c:v>-4.0000000000000002E-4</c:v>
                </c:pt>
                <c:pt idx="2">
                  <c:v>-1E-3</c:v>
                </c:pt>
                <c:pt idx="3">
                  <c:v>-1E-4</c:v>
                </c:pt>
                <c:pt idx="4">
                  <c:v>-2.9999999999999997E-4</c:v>
                </c:pt>
                <c:pt idx="5">
                  <c:v>2.9999999999999997E-4</c:v>
                </c:pt>
                <c:pt idx="6">
                  <c:v>2.9999999999999997E-4</c:v>
                </c:pt>
                <c:pt idx="7">
                  <c:v>-2.2000000000000001E-3</c:v>
                </c:pt>
                <c:pt idx="8">
                  <c:v>-1.2999999999999999E-3</c:v>
                </c:pt>
                <c:pt idx="9">
                  <c:v>0</c:v>
                </c:pt>
                <c:pt idx="10">
                  <c:v>4.0000000000000002E-4</c:v>
                </c:pt>
                <c:pt idx="11">
                  <c:v>0</c:v>
                </c:pt>
                <c:pt idx="12">
                  <c:v>-2.0000000000000001E-4</c:v>
                </c:pt>
                <c:pt idx="13">
                  <c:v>0</c:v>
                </c:pt>
                <c:pt idx="14">
                  <c:v>6.9999999999999999E-4</c:v>
                </c:pt>
                <c:pt idx="15">
                  <c:v>-1.2999999999999999E-3</c:v>
                </c:pt>
                <c:pt idx="16">
                  <c:v>1E-4</c:v>
                </c:pt>
                <c:pt idx="17">
                  <c:v>-5.0000000000000001E-4</c:v>
                </c:pt>
                <c:pt idx="18">
                  <c:v>2.0000000000000001E-4</c:v>
                </c:pt>
                <c:pt idx="19">
                  <c:v>0</c:v>
                </c:pt>
                <c:pt idx="20">
                  <c:v>-4.0000000000000002E-4</c:v>
                </c:pt>
                <c:pt idx="21">
                  <c:v>-1.4E-3</c:v>
                </c:pt>
                <c:pt idx="22">
                  <c:v>-1.8E-3</c:v>
                </c:pt>
                <c:pt idx="23">
                  <c:v>-2E-3</c:v>
                </c:pt>
                <c:pt idx="24">
                  <c:v>-8.9999999999999998E-4</c:v>
                </c:pt>
                <c:pt idx="25">
                  <c:v>-1.1999999999999999E-3</c:v>
                </c:pt>
                <c:pt idx="26">
                  <c:v>-2.9999999999999997E-4</c:v>
                </c:pt>
                <c:pt idx="27">
                  <c:v>1.4E-3</c:v>
                </c:pt>
                <c:pt idx="28">
                  <c:v>2.2000000000000001E-3</c:v>
                </c:pt>
                <c:pt idx="29">
                  <c:v>2.8999999999999998E-3</c:v>
                </c:pt>
                <c:pt idx="30">
                  <c:v>2.0000000000000001E-4</c:v>
                </c:pt>
                <c:pt idx="31">
                  <c:v>1.2999999999999999E-3</c:v>
                </c:pt>
                <c:pt idx="32">
                  <c:v>-5.9999999999999995E-4</c:v>
                </c:pt>
                <c:pt idx="33">
                  <c:v>-5.0000000000000001E-4</c:v>
                </c:pt>
                <c:pt idx="34">
                  <c:v>-1.6000000000000001E-3</c:v>
                </c:pt>
                <c:pt idx="35">
                  <c:v>-8.0000000000000004E-4</c:v>
                </c:pt>
                <c:pt idx="36">
                  <c:v>-1E-4</c:v>
                </c:pt>
                <c:pt idx="37">
                  <c:v>8.0000000000000004E-4</c:v>
                </c:pt>
                <c:pt idx="38">
                  <c:v>8.9999999999999998E-4</c:v>
                </c:pt>
                <c:pt idx="39">
                  <c:v>1E-4</c:v>
                </c:pt>
                <c:pt idx="40">
                  <c:v>-4.0000000000000002E-4</c:v>
                </c:pt>
                <c:pt idx="41">
                  <c:v>1E-4</c:v>
                </c:pt>
                <c:pt idx="42">
                  <c:v>1E-4</c:v>
                </c:pt>
                <c:pt idx="43">
                  <c:v>8.9999999999999998E-4</c:v>
                </c:pt>
                <c:pt idx="44">
                  <c:v>3.7000000000000002E-3</c:v>
                </c:pt>
                <c:pt idx="45">
                  <c:v>2.2000000000000001E-3</c:v>
                </c:pt>
                <c:pt idx="46">
                  <c:v>3.0000000000000001E-3</c:v>
                </c:pt>
                <c:pt idx="47">
                  <c:v>1.6000000000000001E-3</c:v>
                </c:pt>
                <c:pt idx="48">
                  <c:v>1.8E-3</c:v>
                </c:pt>
                <c:pt idx="49">
                  <c:v>8.9999999999999998E-4</c:v>
                </c:pt>
                <c:pt idx="50">
                  <c:v>-1.1999999999999999E-3</c:v>
                </c:pt>
                <c:pt idx="51">
                  <c:v>6.9999999999999999E-4</c:v>
                </c:pt>
                <c:pt idx="52">
                  <c:v>2.9999999999999997E-4</c:v>
                </c:pt>
                <c:pt idx="53">
                  <c:v>4.0000000000000002E-4</c:v>
                </c:pt>
                <c:pt idx="54">
                  <c:v>-2.0000000000000001E-4</c:v>
                </c:pt>
                <c:pt idx="55">
                  <c:v>1.1999999999999999E-3</c:v>
                </c:pt>
                <c:pt idx="56">
                  <c:v>8.9999999999999998E-4</c:v>
                </c:pt>
                <c:pt idx="57">
                  <c:v>1.1999999999999999E-3</c:v>
                </c:pt>
                <c:pt idx="58">
                  <c:v>1.4E-3</c:v>
                </c:pt>
                <c:pt idx="59">
                  <c:v>1.6999999999999999E-3</c:v>
                </c:pt>
                <c:pt idx="60">
                  <c:v>1E-3</c:v>
                </c:pt>
                <c:pt idx="61">
                  <c:v>2.5000000000000001E-3</c:v>
                </c:pt>
                <c:pt idx="62">
                  <c:v>2.5999999999999999E-3</c:v>
                </c:pt>
                <c:pt idx="63">
                  <c:v>2.8E-3</c:v>
                </c:pt>
                <c:pt idx="64">
                  <c:v>3.0999999999999999E-3</c:v>
                </c:pt>
                <c:pt idx="65">
                  <c:v>3.3E-3</c:v>
                </c:pt>
                <c:pt idx="66">
                  <c:v>3.5999999999999999E-3</c:v>
                </c:pt>
                <c:pt idx="67">
                  <c:v>3.8E-3</c:v>
                </c:pt>
                <c:pt idx="68">
                  <c:v>4.0000000000000001E-3</c:v>
                </c:pt>
                <c:pt idx="69">
                  <c:v>4.1999999999999997E-3</c:v>
                </c:pt>
                <c:pt idx="70">
                  <c:v>4.4000000000000003E-3</c:v>
                </c:pt>
                <c:pt idx="71">
                  <c:v>4.5999999999999999E-3</c:v>
                </c:pt>
                <c:pt idx="72">
                  <c:v>4.7000000000000002E-3</c:v>
                </c:pt>
                <c:pt idx="73">
                  <c:v>4.7999999999999996E-3</c:v>
                </c:pt>
                <c:pt idx="74">
                  <c:v>4.8999999999999998E-3</c:v>
                </c:pt>
                <c:pt idx="75">
                  <c:v>5.0000000000000001E-3</c:v>
                </c:pt>
                <c:pt idx="76">
                  <c:v>5.0000000000000001E-3</c:v>
                </c:pt>
                <c:pt idx="77">
                  <c:v>5.0000000000000001E-3</c:v>
                </c:pt>
                <c:pt idx="78">
                  <c:v>5.0000000000000001E-3</c:v>
                </c:pt>
                <c:pt idx="79">
                  <c:v>5.0000000000000001E-3</c:v>
                </c:pt>
                <c:pt idx="80">
                  <c:v>5.0000000000000001E-3</c:v>
                </c:pt>
                <c:pt idx="81">
                  <c:v>5.0000000000000001E-3</c:v>
                </c:pt>
                <c:pt idx="82">
                  <c:v>4.8999999999999998E-3</c:v>
                </c:pt>
                <c:pt idx="83">
                  <c:v>4.7999999999999996E-3</c:v>
                </c:pt>
                <c:pt idx="84">
                  <c:v>4.7999999999999996E-3</c:v>
                </c:pt>
                <c:pt idx="85">
                  <c:v>4.7000000000000002E-3</c:v>
                </c:pt>
                <c:pt idx="86">
                  <c:v>4.5999999999999999E-3</c:v>
                </c:pt>
                <c:pt idx="87">
                  <c:v>4.4999999999999997E-3</c:v>
                </c:pt>
                <c:pt idx="88">
                  <c:v>4.4000000000000003E-3</c:v>
                </c:pt>
                <c:pt idx="89">
                  <c:v>4.3E-3</c:v>
                </c:pt>
                <c:pt idx="90">
                  <c:v>4.3E-3</c:v>
                </c:pt>
                <c:pt idx="91">
                  <c:v>4.1999999999999997E-3</c:v>
                </c:pt>
                <c:pt idx="92">
                  <c:v>4.1000000000000003E-3</c:v>
                </c:pt>
                <c:pt idx="93">
                  <c:v>4.0000000000000001E-3</c:v>
                </c:pt>
                <c:pt idx="94">
                  <c:v>4.0000000000000001E-3</c:v>
                </c:pt>
                <c:pt idx="95">
                  <c:v>3.8999999999999998E-3</c:v>
                </c:pt>
                <c:pt idx="96">
                  <c:v>3.8999999999999998E-3</c:v>
                </c:pt>
                <c:pt idx="97">
                  <c:v>3.8999999999999998E-3</c:v>
                </c:pt>
                <c:pt idx="98">
                  <c:v>3.8E-3</c:v>
                </c:pt>
                <c:pt idx="99">
                  <c:v>3.8E-3</c:v>
                </c:pt>
                <c:pt idx="100">
                  <c:v>3.8999999999999998E-3</c:v>
                </c:pt>
                <c:pt idx="101">
                  <c:v>3.8999999999999998E-3</c:v>
                </c:pt>
                <c:pt idx="102">
                  <c:v>3.8999999999999998E-3</c:v>
                </c:pt>
                <c:pt idx="103">
                  <c:v>3.8999999999999998E-3</c:v>
                </c:pt>
                <c:pt idx="104">
                  <c:v>3.8999999999999998E-3</c:v>
                </c:pt>
                <c:pt idx="105">
                  <c:v>3.8999999999999998E-3</c:v>
                </c:pt>
                <c:pt idx="106">
                  <c:v>3.8999999999999998E-3</c:v>
                </c:pt>
                <c:pt idx="107">
                  <c:v>3.8999999999999998E-3</c:v>
                </c:pt>
                <c:pt idx="108">
                  <c:v>3.8999999999999998E-3</c:v>
                </c:pt>
                <c:pt idx="109">
                  <c:v>3.8999999999999998E-3</c:v>
                </c:pt>
                <c:pt idx="110">
                  <c:v>3.8999999999999998E-3</c:v>
                </c:pt>
                <c:pt idx="111">
                  <c:v>3.8999999999999998E-3</c:v>
                </c:pt>
                <c:pt idx="112">
                  <c:v>3.8999999999999998E-3</c:v>
                </c:pt>
                <c:pt idx="113">
                  <c:v>3.8E-3</c:v>
                </c:pt>
                <c:pt idx="114">
                  <c:v>3.8E-3</c:v>
                </c:pt>
                <c:pt idx="115">
                  <c:v>3.7000000000000002E-3</c:v>
                </c:pt>
                <c:pt idx="116">
                  <c:v>3.7000000000000002E-3</c:v>
                </c:pt>
                <c:pt idx="117">
                  <c:v>3.5999999999999999E-3</c:v>
                </c:pt>
                <c:pt idx="118">
                  <c:v>3.5999999999999999E-3</c:v>
                </c:pt>
                <c:pt idx="119">
                  <c:v>3.5000000000000001E-3</c:v>
                </c:pt>
                <c:pt idx="120">
                  <c:v>3.3999999999999998E-3</c:v>
                </c:pt>
                <c:pt idx="121">
                  <c:v>3.3999999999999998E-3</c:v>
                </c:pt>
                <c:pt idx="122">
                  <c:v>3.3E-3</c:v>
                </c:pt>
                <c:pt idx="123">
                  <c:v>3.2000000000000002E-3</c:v>
                </c:pt>
                <c:pt idx="124">
                  <c:v>3.0999999999999999E-3</c:v>
                </c:pt>
                <c:pt idx="125">
                  <c:v>3.0999999999999999E-3</c:v>
                </c:pt>
                <c:pt idx="126">
                  <c:v>3.0000000000000001E-3</c:v>
                </c:pt>
              </c:numCache>
            </c:numRef>
          </c:val>
        </c:ser>
        <c:ser>
          <c:idx val="6"/>
          <c:order val="6"/>
          <c:tx>
            <c:v>Line 6</c:v>
          </c:tx>
          <c:spPr>
            <a:solidFill>
              <a:srgbClr val="0066CC"/>
            </a:solidFill>
            <a:ln w="25400">
              <a:solidFill>
                <a:srgbClr val="000000"/>
              </a:solidFill>
              <a:prstDash val="solid"/>
            </a:ln>
          </c:spPr>
          <c:cat>
            <c:numRef>
              <c:f>II.D2!$A$3:$A$129</c:f>
              <c:numCache>
                <c:formatCode>General_)</c:formatCode>
                <c:ptCount val="12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</c:numCache>
            </c:numRef>
          </c:cat>
          <c:val>
            <c:numRef>
              <c:f>II.D2!$H$3:$H$129</c:f>
              <c:numCache>
                <c:formatCode>0.0%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6428296"/>
        <c:axId val="236422024"/>
      </c:areaChart>
      <c:catAx>
        <c:axId val="236428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0142517814727113"/>
              <c:y val="0.90909090909090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6422024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236422024"/>
        <c:scaling>
          <c:orientation val="minMax"/>
          <c:max val="7.000000000000002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6428296"/>
        <c:crosses val="autoZero"/>
        <c:crossBetween val="midCat"/>
        <c:majorUnit val="1.0000000000000005E-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258907363420429E-2"/>
          <c:y val="2.7972027972028045E-2"/>
          <c:w val="0.90023752969120963"/>
          <c:h val="0.82867132867132864"/>
        </c:manualLayout>
      </c:layout>
      <c:scatterChart>
        <c:scatterStyle val="smoothMarker"/>
        <c:varyColors val="0"/>
        <c:ser>
          <c:idx val="8"/>
          <c:order val="0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II.E1!$A$3:$A$43</c:f>
              <c:numCache>
                <c:formatCode>General_)</c:formatCode>
                <c:ptCount val="4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II.E1!$B$3:$B$43</c:f>
              <c:numCache>
                <c:formatCode>0.00</c:formatCode>
                <c:ptCount val="41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1.08</c:v>
                </c:pt>
                <c:pt idx="11">
                  <c:v>1.24</c:v>
                </c:pt>
                <c:pt idx="12">
                  <c:v>1.37</c:v>
                </c:pt>
                <c:pt idx="13">
                  <c:v>1.52</c:v>
                </c:pt>
                <c:pt idx="14">
                  <c:v>1.5</c:v>
                </c:pt>
                <c:pt idx="15">
                  <c:v>1.47</c:v>
                </c:pt>
                <c:pt idx="16">
                  <c:v>1.49</c:v>
                </c:pt>
                <c:pt idx="17">
                  <c:v>1.5</c:v>
                </c:pt>
                <c:pt idx="18">
                  <c:v>1.38</c:v>
                </c:pt>
                <c:pt idx="19">
                  <c:v>1.32</c:v>
                </c:pt>
                <c:pt idx="20">
                  <c:v>1.23</c:v>
                </c:pt>
                <c:pt idx="21">
                  <c:v>1.06</c:v>
                </c:pt>
                <c:pt idx="22">
                  <c:v>0.92</c:v>
                </c:pt>
                <c:pt idx="23">
                  <c:v>0.83</c:v>
                </c:pt>
                <c:pt idx="24">
                  <c:v>0.76</c:v>
                </c:pt>
                <c:pt idx="25">
                  <c:v>0.71</c:v>
                </c:pt>
                <c:pt idx="26">
                  <c:v>0.68</c:v>
                </c:pt>
                <c:pt idx="27">
                  <c:v>0.67</c:v>
                </c:pt>
                <c:pt idx="28">
                  <c:v>0.65</c:v>
                </c:pt>
                <c:pt idx="29">
                  <c:v>0.6</c:v>
                </c:pt>
                <c:pt idx="30">
                  <c:v>0.56000000000000005</c:v>
                </c:pt>
                <c:pt idx="31">
                  <c:v>0.51</c:v>
                </c:pt>
                <c:pt idx="32">
                  <c:v>0.45</c:v>
                </c:pt>
                <c:pt idx="33">
                  <c:v>0.37</c:v>
                </c:pt>
                <c:pt idx="34">
                  <c:v>0.28999999999999998</c:v>
                </c:pt>
                <c:pt idx="35">
                  <c:v>0.2</c:v>
                </c:pt>
                <c:pt idx="36">
                  <c:v>0.1</c:v>
                </c:pt>
                <c:pt idx="37">
                  <c:v>0</c:v>
                </c:pt>
              </c:numCache>
            </c:numRef>
          </c:yVal>
          <c:smooth val="1"/>
        </c:ser>
        <c:ser>
          <c:idx val="9"/>
          <c:order val="1"/>
          <c:tx>
            <c:strRef>
              <c:f>II.E1!$C$2</c:f>
              <c:strCache>
                <c:ptCount val="1"/>
                <c:pt idx="0">
                  <c:v>Column1</c:v>
                </c:pt>
              </c:strCache>
            </c:strRef>
          </c:tx>
          <c:marker>
            <c:symbol val="none"/>
          </c:marker>
          <c:xVal>
            <c:numRef>
              <c:f>II.E1!$A$3:$A$43</c:f>
              <c:numCache>
                <c:formatCode>General_)</c:formatCode>
                <c:ptCount val="4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II.E1!$C$3:$C$43</c:f>
              <c:numCache>
                <c:formatCode>General_)</c:formatCode>
                <c:ptCount val="41"/>
                <c:pt idx="0">
                  <c:v>2017</c:v>
                </c:pt>
                <c:pt idx="1">
                  <c:v>2017</c:v>
                </c:pt>
              </c:numCache>
            </c:numRef>
          </c:yVal>
          <c:smooth val="1"/>
        </c:ser>
        <c:ser>
          <c:idx val="10"/>
          <c:order val="2"/>
          <c:tx>
            <c:strRef>
              <c:f>II.E1!$D$2</c:f>
              <c:strCache>
                <c:ptCount val="1"/>
                <c:pt idx="0">
                  <c:v>Column2</c:v>
                </c:pt>
              </c:strCache>
            </c:strRef>
          </c:tx>
          <c:marker>
            <c:symbol val="none"/>
          </c:marker>
          <c:xVal>
            <c:numRef>
              <c:f>II.E1!$A$3:$A$43</c:f>
              <c:numCache>
                <c:formatCode>General_)</c:formatCode>
                <c:ptCount val="4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II.E1!$D$3:$D$43</c:f>
              <c:numCache>
                <c:formatCode>General_)</c:formatCode>
                <c:ptCount val="41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</c:ser>
        <c:ser>
          <c:idx val="11"/>
          <c:order val="3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2017</c:v>
                </c:pt>
                <c:pt idx="1">
                  <c:v>2017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</c:ser>
        <c:ser>
          <c:idx val="12"/>
          <c:order val="4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II.E1!$A$3:$A$43</c:f>
              <c:numCache>
                <c:formatCode>General_)</c:formatCode>
                <c:ptCount val="4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II.E1!$B$3:$B$43</c:f>
              <c:numCache>
                <c:formatCode>0.00</c:formatCode>
                <c:ptCount val="41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1.08</c:v>
                </c:pt>
                <c:pt idx="11">
                  <c:v>1.24</c:v>
                </c:pt>
                <c:pt idx="12">
                  <c:v>1.37</c:v>
                </c:pt>
                <c:pt idx="13">
                  <c:v>1.52</c:v>
                </c:pt>
                <c:pt idx="14">
                  <c:v>1.5</c:v>
                </c:pt>
                <c:pt idx="15">
                  <c:v>1.47</c:v>
                </c:pt>
                <c:pt idx="16">
                  <c:v>1.49</c:v>
                </c:pt>
                <c:pt idx="17">
                  <c:v>1.5</c:v>
                </c:pt>
                <c:pt idx="18">
                  <c:v>1.38</c:v>
                </c:pt>
                <c:pt idx="19">
                  <c:v>1.32</c:v>
                </c:pt>
                <c:pt idx="20">
                  <c:v>1.23</c:v>
                </c:pt>
                <c:pt idx="21">
                  <c:v>1.06</c:v>
                </c:pt>
                <c:pt idx="22">
                  <c:v>0.92</c:v>
                </c:pt>
                <c:pt idx="23">
                  <c:v>0.83</c:v>
                </c:pt>
                <c:pt idx="24">
                  <c:v>0.76</c:v>
                </c:pt>
                <c:pt idx="25">
                  <c:v>0.71</c:v>
                </c:pt>
                <c:pt idx="26">
                  <c:v>0.68</c:v>
                </c:pt>
                <c:pt idx="27">
                  <c:v>0.67</c:v>
                </c:pt>
                <c:pt idx="28">
                  <c:v>0.65</c:v>
                </c:pt>
                <c:pt idx="29">
                  <c:v>0.6</c:v>
                </c:pt>
                <c:pt idx="30">
                  <c:v>0.56000000000000005</c:v>
                </c:pt>
                <c:pt idx="31">
                  <c:v>0.51</c:v>
                </c:pt>
                <c:pt idx="32">
                  <c:v>0.45</c:v>
                </c:pt>
                <c:pt idx="33">
                  <c:v>0.37</c:v>
                </c:pt>
                <c:pt idx="34">
                  <c:v>0.28999999999999998</c:v>
                </c:pt>
                <c:pt idx="35">
                  <c:v>0.2</c:v>
                </c:pt>
                <c:pt idx="36">
                  <c:v>0.1</c:v>
                </c:pt>
                <c:pt idx="37">
                  <c:v>0</c:v>
                </c:pt>
              </c:numCache>
            </c:numRef>
          </c:yVal>
          <c:smooth val="1"/>
        </c:ser>
        <c:ser>
          <c:idx val="13"/>
          <c:order val="5"/>
          <c:tx>
            <c:strRef>
              <c:f>II.E1!$C$2</c:f>
              <c:strCache>
                <c:ptCount val="1"/>
                <c:pt idx="0">
                  <c:v>Column1</c:v>
                </c:pt>
              </c:strCache>
            </c:strRef>
          </c:tx>
          <c:marker>
            <c:symbol val="none"/>
          </c:marker>
          <c:xVal>
            <c:numRef>
              <c:f>II.E1!$A$3:$A$43</c:f>
              <c:numCache>
                <c:formatCode>General_)</c:formatCode>
                <c:ptCount val="4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II.E1!$C$3:$C$43</c:f>
              <c:numCache>
                <c:formatCode>General_)</c:formatCode>
                <c:ptCount val="41"/>
                <c:pt idx="0">
                  <c:v>2017</c:v>
                </c:pt>
                <c:pt idx="1">
                  <c:v>2017</c:v>
                </c:pt>
              </c:numCache>
            </c:numRef>
          </c:yVal>
          <c:smooth val="1"/>
        </c:ser>
        <c:ser>
          <c:idx val="14"/>
          <c:order val="6"/>
          <c:tx>
            <c:strRef>
              <c:f>II.E1!$D$2</c:f>
              <c:strCache>
                <c:ptCount val="1"/>
                <c:pt idx="0">
                  <c:v>Column2</c:v>
                </c:pt>
              </c:strCache>
            </c:strRef>
          </c:tx>
          <c:marker>
            <c:symbol val="none"/>
          </c:marker>
          <c:xVal>
            <c:numRef>
              <c:f>II.E1!$A$3:$A$43</c:f>
              <c:numCache>
                <c:formatCode>General_)</c:formatCode>
                <c:ptCount val="4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II.E1!$D$3:$D$43</c:f>
              <c:numCache>
                <c:formatCode>General_)</c:formatCode>
                <c:ptCount val="41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</c:ser>
        <c:ser>
          <c:idx val="15"/>
          <c:order val="7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2017</c:v>
                </c:pt>
                <c:pt idx="1">
                  <c:v>2017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</c:ser>
        <c:ser>
          <c:idx val="4"/>
          <c:order val="8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II.E1!$A$3:$A$43</c:f>
              <c:numCache>
                <c:formatCode>General_)</c:formatCode>
                <c:ptCount val="4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II.E1!$B$3:$B$43</c:f>
              <c:numCache>
                <c:formatCode>0.00</c:formatCode>
                <c:ptCount val="41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1.08</c:v>
                </c:pt>
                <c:pt idx="11">
                  <c:v>1.24</c:v>
                </c:pt>
                <c:pt idx="12">
                  <c:v>1.37</c:v>
                </c:pt>
                <c:pt idx="13">
                  <c:v>1.52</c:v>
                </c:pt>
                <c:pt idx="14">
                  <c:v>1.5</c:v>
                </c:pt>
                <c:pt idx="15">
                  <c:v>1.47</c:v>
                </c:pt>
                <c:pt idx="16">
                  <c:v>1.49</c:v>
                </c:pt>
                <c:pt idx="17">
                  <c:v>1.5</c:v>
                </c:pt>
                <c:pt idx="18">
                  <c:v>1.38</c:v>
                </c:pt>
                <c:pt idx="19">
                  <c:v>1.32</c:v>
                </c:pt>
                <c:pt idx="20">
                  <c:v>1.23</c:v>
                </c:pt>
                <c:pt idx="21">
                  <c:v>1.06</c:v>
                </c:pt>
                <c:pt idx="22">
                  <c:v>0.92</c:v>
                </c:pt>
                <c:pt idx="23">
                  <c:v>0.83</c:v>
                </c:pt>
                <c:pt idx="24">
                  <c:v>0.76</c:v>
                </c:pt>
                <c:pt idx="25">
                  <c:v>0.71</c:v>
                </c:pt>
                <c:pt idx="26">
                  <c:v>0.68</c:v>
                </c:pt>
                <c:pt idx="27">
                  <c:v>0.67</c:v>
                </c:pt>
                <c:pt idx="28">
                  <c:v>0.65</c:v>
                </c:pt>
                <c:pt idx="29">
                  <c:v>0.6</c:v>
                </c:pt>
                <c:pt idx="30">
                  <c:v>0.56000000000000005</c:v>
                </c:pt>
                <c:pt idx="31">
                  <c:v>0.51</c:v>
                </c:pt>
                <c:pt idx="32">
                  <c:v>0.45</c:v>
                </c:pt>
                <c:pt idx="33">
                  <c:v>0.37</c:v>
                </c:pt>
                <c:pt idx="34">
                  <c:v>0.28999999999999998</c:v>
                </c:pt>
                <c:pt idx="35">
                  <c:v>0.2</c:v>
                </c:pt>
                <c:pt idx="36">
                  <c:v>0.1</c:v>
                </c:pt>
                <c:pt idx="37">
                  <c:v>0</c:v>
                </c:pt>
              </c:numCache>
            </c:numRef>
          </c:yVal>
          <c:smooth val="1"/>
        </c:ser>
        <c:ser>
          <c:idx val="5"/>
          <c:order val="9"/>
          <c:tx>
            <c:strRef>
              <c:f>II.E1!$C$2</c:f>
              <c:strCache>
                <c:ptCount val="1"/>
                <c:pt idx="0">
                  <c:v>Column1</c:v>
                </c:pt>
              </c:strCache>
            </c:strRef>
          </c:tx>
          <c:marker>
            <c:symbol val="none"/>
          </c:marker>
          <c:xVal>
            <c:numRef>
              <c:f>II.E1!$A$3:$A$43</c:f>
              <c:numCache>
                <c:formatCode>General_)</c:formatCode>
                <c:ptCount val="4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II.E1!$C$3:$C$43</c:f>
              <c:numCache>
                <c:formatCode>General_)</c:formatCode>
                <c:ptCount val="41"/>
                <c:pt idx="0">
                  <c:v>2017</c:v>
                </c:pt>
                <c:pt idx="1">
                  <c:v>2017</c:v>
                </c:pt>
              </c:numCache>
            </c:numRef>
          </c:yVal>
          <c:smooth val="1"/>
        </c:ser>
        <c:ser>
          <c:idx val="6"/>
          <c:order val="10"/>
          <c:tx>
            <c:strRef>
              <c:f>II.E1!$D$2</c:f>
              <c:strCache>
                <c:ptCount val="1"/>
                <c:pt idx="0">
                  <c:v>Column2</c:v>
                </c:pt>
              </c:strCache>
            </c:strRef>
          </c:tx>
          <c:marker>
            <c:symbol val="none"/>
          </c:marker>
          <c:xVal>
            <c:numRef>
              <c:f>II.E1!$A$3:$A$43</c:f>
              <c:numCache>
                <c:formatCode>General_)</c:formatCode>
                <c:ptCount val="4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II.E1!$D$3:$D$43</c:f>
              <c:numCache>
                <c:formatCode>General_)</c:formatCode>
                <c:ptCount val="41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</c:ser>
        <c:ser>
          <c:idx val="7"/>
          <c:order val="11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2017</c:v>
                </c:pt>
                <c:pt idx="1">
                  <c:v>2017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</c:ser>
        <c:ser>
          <c:idx val="0"/>
          <c:order val="12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II.E1!$A$3:$A$43</c:f>
              <c:numCache>
                <c:formatCode>General_)</c:formatCode>
                <c:ptCount val="4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II.E1!$B$3:$B$43</c:f>
              <c:numCache>
                <c:formatCode>0.00</c:formatCode>
                <c:ptCount val="41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1.08</c:v>
                </c:pt>
                <c:pt idx="11">
                  <c:v>1.24</c:v>
                </c:pt>
                <c:pt idx="12">
                  <c:v>1.37</c:v>
                </c:pt>
                <c:pt idx="13">
                  <c:v>1.52</c:v>
                </c:pt>
                <c:pt idx="14">
                  <c:v>1.5</c:v>
                </c:pt>
                <c:pt idx="15">
                  <c:v>1.47</c:v>
                </c:pt>
                <c:pt idx="16">
                  <c:v>1.49</c:v>
                </c:pt>
                <c:pt idx="17">
                  <c:v>1.5</c:v>
                </c:pt>
                <c:pt idx="18">
                  <c:v>1.38</c:v>
                </c:pt>
                <c:pt idx="19">
                  <c:v>1.32</c:v>
                </c:pt>
                <c:pt idx="20">
                  <c:v>1.23</c:v>
                </c:pt>
                <c:pt idx="21">
                  <c:v>1.06</c:v>
                </c:pt>
                <c:pt idx="22">
                  <c:v>0.92</c:v>
                </c:pt>
                <c:pt idx="23">
                  <c:v>0.83</c:v>
                </c:pt>
                <c:pt idx="24">
                  <c:v>0.76</c:v>
                </c:pt>
                <c:pt idx="25">
                  <c:v>0.71</c:v>
                </c:pt>
                <c:pt idx="26">
                  <c:v>0.68</c:v>
                </c:pt>
                <c:pt idx="27">
                  <c:v>0.67</c:v>
                </c:pt>
                <c:pt idx="28">
                  <c:v>0.65</c:v>
                </c:pt>
                <c:pt idx="29">
                  <c:v>0.6</c:v>
                </c:pt>
                <c:pt idx="30">
                  <c:v>0.56000000000000005</c:v>
                </c:pt>
                <c:pt idx="31">
                  <c:v>0.51</c:v>
                </c:pt>
                <c:pt idx="32">
                  <c:v>0.45</c:v>
                </c:pt>
                <c:pt idx="33">
                  <c:v>0.37</c:v>
                </c:pt>
                <c:pt idx="34">
                  <c:v>0.28999999999999998</c:v>
                </c:pt>
                <c:pt idx="35">
                  <c:v>0.2</c:v>
                </c:pt>
                <c:pt idx="36">
                  <c:v>0.1</c:v>
                </c:pt>
                <c:pt idx="37">
                  <c:v>0</c:v>
                </c:pt>
              </c:numCache>
            </c:numRef>
          </c:yVal>
          <c:smooth val="1"/>
        </c:ser>
        <c:ser>
          <c:idx val="1"/>
          <c:order val="13"/>
          <c:tx>
            <c:strRef>
              <c:f>II.E1!$C$2</c:f>
              <c:strCache>
                <c:ptCount val="1"/>
                <c:pt idx="0">
                  <c:v>Column1</c:v>
                </c:pt>
              </c:strCache>
            </c:strRef>
          </c:tx>
          <c:marker>
            <c:symbol val="none"/>
          </c:marker>
          <c:xVal>
            <c:numRef>
              <c:f>II.E1!$A$3:$A$43</c:f>
              <c:numCache>
                <c:formatCode>General_)</c:formatCode>
                <c:ptCount val="4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II.E1!$C$3:$C$43</c:f>
              <c:numCache>
                <c:formatCode>General_)</c:formatCode>
                <c:ptCount val="41"/>
                <c:pt idx="0">
                  <c:v>2017</c:v>
                </c:pt>
                <c:pt idx="1">
                  <c:v>2017</c:v>
                </c:pt>
              </c:numCache>
            </c:numRef>
          </c:yVal>
          <c:smooth val="1"/>
        </c:ser>
        <c:ser>
          <c:idx val="2"/>
          <c:order val="14"/>
          <c:tx>
            <c:strRef>
              <c:f>II.E1!$D$2</c:f>
              <c:strCache>
                <c:ptCount val="1"/>
                <c:pt idx="0">
                  <c:v>Column2</c:v>
                </c:pt>
              </c:strCache>
            </c:strRef>
          </c:tx>
          <c:marker>
            <c:symbol val="none"/>
          </c:marker>
          <c:xVal>
            <c:numRef>
              <c:f>II.E1!$A$3:$A$43</c:f>
              <c:numCache>
                <c:formatCode>General_)</c:formatCode>
                <c:ptCount val="4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II.E1!$D$3:$D$43</c:f>
              <c:numCache>
                <c:formatCode>General_)</c:formatCode>
                <c:ptCount val="41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</c:ser>
        <c:ser>
          <c:idx val="3"/>
          <c:order val="15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2017</c:v>
                </c:pt>
                <c:pt idx="1">
                  <c:v>2017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263480"/>
        <c:axId val="238262696"/>
      </c:scatterChart>
      <c:valAx>
        <c:axId val="238263480"/>
        <c:scaling>
          <c:orientation val="minMax"/>
          <c:max val="2035"/>
          <c:min val="199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Beginning of January</a:t>
                </a:r>
              </a:p>
            </c:rich>
          </c:tx>
          <c:layout>
            <c:manualLayout>
              <c:xMode val="edge"/>
              <c:yMode val="edge"/>
              <c:x val="0.41330166270783941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262696"/>
        <c:crosses val="autoZero"/>
        <c:crossBetween val="midCat"/>
        <c:majorUnit val="5"/>
        <c:minorUnit val="1"/>
      </c:valAx>
      <c:valAx>
        <c:axId val="238262696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263480"/>
        <c:crosses val="autoZero"/>
        <c:crossBetween val="midCat"/>
        <c:majorUnit val="0.5"/>
        <c:minorUnit val="0.2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46562298236756E-2"/>
          <c:y val="1.8712977524529349E-2"/>
          <c:w val="0.9001435622499574"/>
          <c:h val="0.81834022871949197"/>
        </c:manualLayout>
      </c:layout>
      <c:scatterChart>
        <c:scatterStyle val="lineMarker"/>
        <c:varyColors val="0"/>
        <c:ser>
          <c:idx val="4"/>
          <c:order val="0"/>
          <c:spPr>
            <a:ln w="19050">
              <a:solidFill>
                <a:srgbClr val="000000"/>
              </a:solidFill>
              <a:prstDash val="dash"/>
            </a:ln>
          </c:spPr>
          <c:marker>
            <c:symbol val="none"/>
          </c:marker>
          <c:xVal>
            <c:numRef>
              <c:f>II.E2!$A$3:$A$128</c:f>
              <c:numCache>
                <c:formatCode>General_)</c:formatCode>
                <c:ptCount val="12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</c:numCache>
            </c:numRef>
          </c:xVal>
          <c:yVal>
            <c:numRef>
              <c:f>II.E2!$B$3:$B$128</c:f>
              <c:numCache>
                <c:formatCode>0.00%</c:formatCode>
                <c:ptCount val="126"/>
                <c:pt idx="0">
                  <c:v>9.4000000000000004E-3</c:v>
                </c:pt>
                <c:pt idx="1">
                  <c:v>1.04E-2</c:v>
                </c:pt>
                <c:pt idx="2">
                  <c:v>1.12E-2</c:v>
                </c:pt>
                <c:pt idx="3">
                  <c:v>1.2E-2</c:v>
                </c:pt>
                <c:pt idx="4">
                  <c:v>1.32E-2</c:v>
                </c:pt>
                <c:pt idx="5">
                  <c:v>1.2999999999999999E-2</c:v>
                </c:pt>
                <c:pt idx="6">
                  <c:v>1.3299999999999999E-2</c:v>
                </c:pt>
                <c:pt idx="7">
                  <c:v>1.4200000000000001E-2</c:v>
                </c:pt>
                <c:pt idx="8">
                  <c:v>1.6899999999999998E-2</c:v>
                </c:pt>
                <c:pt idx="9">
                  <c:v>1.83E-2</c:v>
                </c:pt>
                <c:pt idx="10">
                  <c:v>1.95E-2</c:v>
                </c:pt>
                <c:pt idx="11">
                  <c:v>0.02</c:v>
                </c:pt>
                <c:pt idx="12">
                  <c:v>1.9900000000000001E-2</c:v>
                </c:pt>
                <c:pt idx="13">
                  <c:v>2.1899999999999999E-2</c:v>
                </c:pt>
                <c:pt idx="14">
                  <c:v>2.3900000000000001E-2</c:v>
                </c:pt>
                <c:pt idx="15">
                  <c:v>2.6499999999999999E-2</c:v>
                </c:pt>
                <c:pt idx="16">
                  <c:v>2.6700000000000002E-2</c:v>
                </c:pt>
                <c:pt idx="17">
                  <c:v>2.63E-2</c:v>
                </c:pt>
                <c:pt idx="18">
                  <c:v>2.6200000000000001E-2</c:v>
                </c:pt>
                <c:pt idx="19">
                  <c:v>2.5399999999999999E-2</c:v>
                </c:pt>
                <c:pt idx="20">
                  <c:v>2.5100000000000001E-2</c:v>
                </c:pt>
                <c:pt idx="21">
                  <c:v>2.4E-2</c:v>
                </c:pt>
                <c:pt idx="22">
                  <c:v>2.6200000000000001E-2</c:v>
                </c:pt>
                <c:pt idx="23">
                  <c:v>2.69E-2</c:v>
                </c:pt>
                <c:pt idx="24">
                  <c:v>2.6499999999999999E-2</c:v>
                </c:pt>
                <c:pt idx="25">
                  <c:v>2.92E-2</c:v>
                </c:pt>
                <c:pt idx="26">
                  <c:v>3.09E-2</c:v>
                </c:pt>
                <c:pt idx="27">
                  <c:v>3.2399999999999998E-2</c:v>
                </c:pt>
                <c:pt idx="28">
                  <c:v>3.3599999999999998E-2</c:v>
                </c:pt>
                <c:pt idx="29">
                  <c:v>3.4599999999999999E-2</c:v>
                </c:pt>
                <c:pt idx="30">
                  <c:v>3.4099999999999998E-2</c:v>
                </c:pt>
                <c:pt idx="31">
                  <c:v>3.04E-2</c:v>
                </c:pt>
                <c:pt idx="32">
                  <c:v>2.8199999999999999E-2</c:v>
                </c:pt>
                <c:pt idx="33">
                  <c:v>2.6499999999999999E-2</c:v>
                </c:pt>
                <c:pt idx="34">
                  <c:v>2.8299999999999999E-2</c:v>
                </c:pt>
                <c:pt idx="35">
                  <c:v>2.9899999999999999E-2</c:v>
                </c:pt>
                <c:pt idx="36">
                  <c:v>3.0300000000000001E-2</c:v>
                </c:pt>
                <c:pt idx="37">
                  <c:v>3.0800000000000001E-2</c:v>
                </c:pt>
                <c:pt idx="38">
                  <c:v>3.1699999999999999E-2</c:v>
                </c:pt>
                <c:pt idx="39">
                  <c:v>3.1600000000000003E-2</c:v>
                </c:pt>
                <c:pt idx="40">
                  <c:v>3.1699999999999999E-2</c:v>
                </c:pt>
                <c:pt idx="41">
                  <c:v>3.3399999999999999E-2</c:v>
                </c:pt>
                <c:pt idx="42">
                  <c:v>3.73E-2</c:v>
                </c:pt>
                <c:pt idx="43">
                  <c:v>3.7499999999999999E-2</c:v>
                </c:pt>
                <c:pt idx="44">
                  <c:v>3.78E-2</c:v>
                </c:pt>
                <c:pt idx="45">
                  <c:v>3.6900000000000002E-2</c:v>
                </c:pt>
                <c:pt idx="46">
                  <c:v>3.6900000000000002E-2</c:v>
                </c:pt>
                <c:pt idx="47">
                  <c:v>3.5299999999999998E-2</c:v>
                </c:pt>
                <c:pt idx="48">
                  <c:v>3.44E-2</c:v>
                </c:pt>
                <c:pt idx="49">
                  <c:v>3.44E-2</c:v>
                </c:pt>
                <c:pt idx="50">
                  <c:v>3.3300000000000003E-2</c:v>
                </c:pt>
                <c:pt idx="51">
                  <c:v>3.4200000000000001E-2</c:v>
                </c:pt>
                <c:pt idx="52">
                  <c:v>3.4500000000000003E-2</c:v>
                </c:pt>
                <c:pt idx="53">
                  <c:v>3.4799999999999998E-2</c:v>
                </c:pt>
                <c:pt idx="54">
                  <c:v>3.5400000000000001E-2</c:v>
                </c:pt>
                <c:pt idx="55">
                  <c:v>3.6200000000000003E-2</c:v>
                </c:pt>
                <c:pt idx="56">
                  <c:v>3.6999999999999998E-2</c:v>
                </c:pt>
                <c:pt idx="57">
                  <c:v>3.7699999999999997E-2</c:v>
                </c:pt>
                <c:pt idx="58">
                  <c:v>3.8399999999999997E-2</c:v>
                </c:pt>
                <c:pt idx="59">
                  <c:v>3.9100000000000003E-2</c:v>
                </c:pt>
                <c:pt idx="60">
                  <c:v>3.9800000000000002E-2</c:v>
                </c:pt>
                <c:pt idx="61">
                  <c:v>4.1700000000000001E-2</c:v>
                </c:pt>
                <c:pt idx="62">
                  <c:v>4.2500000000000003E-2</c:v>
                </c:pt>
                <c:pt idx="63">
                  <c:v>4.3200000000000002E-2</c:v>
                </c:pt>
                <c:pt idx="64">
                  <c:v>4.3999999999999997E-2</c:v>
                </c:pt>
                <c:pt idx="65">
                  <c:v>4.4699999999999997E-2</c:v>
                </c:pt>
                <c:pt idx="66">
                  <c:v>4.5400000000000003E-2</c:v>
                </c:pt>
                <c:pt idx="67">
                  <c:v>4.5999999999999999E-2</c:v>
                </c:pt>
                <c:pt idx="68">
                  <c:v>4.6600000000000003E-2</c:v>
                </c:pt>
                <c:pt idx="69">
                  <c:v>4.7199999999999999E-2</c:v>
                </c:pt>
                <c:pt idx="70">
                  <c:v>4.7699999999999999E-2</c:v>
                </c:pt>
                <c:pt idx="71">
                  <c:v>4.8099999999999997E-2</c:v>
                </c:pt>
                <c:pt idx="72">
                  <c:v>4.8500000000000001E-2</c:v>
                </c:pt>
                <c:pt idx="73">
                  <c:v>4.8800000000000003E-2</c:v>
                </c:pt>
                <c:pt idx="74">
                  <c:v>4.9099999999999998E-2</c:v>
                </c:pt>
                <c:pt idx="75">
                  <c:v>4.9299999999999997E-2</c:v>
                </c:pt>
                <c:pt idx="76">
                  <c:v>4.9500000000000002E-2</c:v>
                </c:pt>
                <c:pt idx="77">
                  <c:v>4.9700000000000001E-2</c:v>
                </c:pt>
                <c:pt idx="78">
                  <c:v>4.9799999999999997E-2</c:v>
                </c:pt>
                <c:pt idx="79">
                  <c:v>0.05</c:v>
                </c:pt>
                <c:pt idx="80">
                  <c:v>0.05</c:v>
                </c:pt>
                <c:pt idx="81">
                  <c:v>0.05</c:v>
                </c:pt>
                <c:pt idx="82">
                  <c:v>0.05</c:v>
                </c:pt>
                <c:pt idx="83">
                  <c:v>0.05</c:v>
                </c:pt>
                <c:pt idx="84">
                  <c:v>0.05</c:v>
                </c:pt>
                <c:pt idx="85">
                  <c:v>4.99E-2</c:v>
                </c:pt>
                <c:pt idx="86">
                  <c:v>4.9799999999999997E-2</c:v>
                </c:pt>
                <c:pt idx="87">
                  <c:v>4.9700000000000001E-2</c:v>
                </c:pt>
                <c:pt idx="88">
                  <c:v>4.9700000000000001E-2</c:v>
                </c:pt>
                <c:pt idx="89">
                  <c:v>4.9799999999999997E-2</c:v>
                </c:pt>
                <c:pt idx="90">
                  <c:v>4.9700000000000001E-2</c:v>
                </c:pt>
                <c:pt idx="91">
                  <c:v>4.9700000000000001E-2</c:v>
                </c:pt>
                <c:pt idx="92">
                  <c:v>4.9700000000000001E-2</c:v>
                </c:pt>
                <c:pt idx="93">
                  <c:v>4.9700000000000001E-2</c:v>
                </c:pt>
                <c:pt idx="94">
                  <c:v>4.9799999999999997E-2</c:v>
                </c:pt>
                <c:pt idx="95">
                  <c:v>4.9799999999999997E-2</c:v>
                </c:pt>
                <c:pt idx="96">
                  <c:v>4.99E-2</c:v>
                </c:pt>
                <c:pt idx="97">
                  <c:v>0.05</c:v>
                </c:pt>
                <c:pt idx="98">
                  <c:v>5.0200000000000002E-2</c:v>
                </c:pt>
                <c:pt idx="99">
                  <c:v>5.04E-2</c:v>
                </c:pt>
                <c:pt idx="100">
                  <c:v>5.0500000000000003E-2</c:v>
                </c:pt>
                <c:pt idx="101">
                  <c:v>5.0700000000000002E-2</c:v>
                </c:pt>
                <c:pt idx="102">
                  <c:v>5.0900000000000001E-2</c:v>
                </c:pt>
                <c:pt idx="103">
                  <c:v>5.0999999999999997E-2</c:v>
                </c:pt>
                <c:pt idx="104">
                  <c:v>5.1200000000000002E-2</c:v>
                </c:pt>
                <c:pt idx="105">
                  <c:v>5.1400000000000001E-2</c:v>
                </c:pt>
                <c:pt idx="106">
                  <c:v>5.1499999999999997E-2</c:v>
                </c:pt>
                <c:pt idx="107">
                  <c:v>5.1700000000000003E-2</c:v>
                </c:pt>
                <c:pt idx="108">
                  <c:v>5.1799999999999999E-2</c:v>
                </c:pt>
                <c:pt idx="109">
                  <c:v>5.1900000000000002E-2</c:v>
                </c:pt>
                <c:pt idx="110">
                  <c:v>5.1999999999999998E-2</c:v>
                </c:pt>
                <c:pt idx="111">
                  <c:v>5.21E-2</c:v>
                </c:pt>
                <c:pt idx="112">
                  <c:v>5.21E-2</c:v>
                </c:pt>
                <c:pt idx="113">
                  <c:v>5.21E-2</c:v>
                </c:pt>
                <c:pt idx="114">
                  <c:v>5.21E-2</c:v>
                </c:pt>
                <c:pt idx="115">
                  <c:v>5.21E-2</c:v>
                </c:pt>
                <c:pt idx="116">
                  <c:v>5.21E-2</c:v>
                </c:pt>
                <c:pt idx="117">
                  <c:v>5.1999999999999998E-2</c:v>
                </c:pt>
                <c:pt idx="118">
                  <c:v>5.1900000000000002E-2</c:v>
                </c:pt>
                <c:pt idx="119">
                  <c:v>5.1900000000000002E-2</c:v>
                </c:pt>
                <c:pt idx="120">
                  <c:v>5.1799999999999999E-2</c:v>
                </c:pt>
                <c:pt idx="121">
                  <c:v>5.1799999999999999E-2</c:v>
                </c:pt>
                <c:pt idx="122">
                  <c:v>5.1700000000000003E-2</c:v>
                </c:pt>
                <c:pt idx="123">
                  <c:v>5.1700000000000003E-2</c:v>
                </c:pt>
                <c:pt idx="124">
                  <c:v>5.16E-2</c:v>
                </c:pt>
                <c:pt idx="125">
                  <c:v>5.16E-2</c:v>
                </c:pt>
              </c:numCache>
            </c:numRef>
          </c:yVal>
          <c:smooth val="0"/>
        </c:ser>
        <c:ser>
          <c:idx val="2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II.E2!$D$3:$D$254</c:f>
              <c:numCache>
                <c:formatCode>General_)</c:formatCode>
                <c:ptCount val="252"/>
                <c:pt idx="0">
                  <c:v>1967</c:v>
                </c:pt>
                <c:pt idx="1">
                  <c:v>1967</c:v>
                </c:pt>
                <c:pt idx="2">
                  <c:v>1968</c:v>
                </c:pt>
                <c:pt idx="3">
                  <c:v>1968</c:v>
                </c:pt>
                <c:pt idx="4">
                  <c:v>1969</c:v>
                </c:pt>
                <c:pt idx="5">
                  <c:v>1969</c:v>
                </c:pt>
                <c:pt idx="6">
                  <c:v>1970</c:v>
                </c:pt>
                <c:pt idx="7">
                  <c:v>1970</c:v>
                </c:pt>
                <c:pt idx="8">
                  <c:v>1971</c:v>
                </c:pt>
                <c:pt idx="9">
                  <c:v>1971</c:v>
                </c:pt>
                <c:pt idx="10">
                  <c:v>1972</c:v>
                </c:pt>
                <c:pt idx="11">
                  <c:v>1972</c:v>
                </c:pt>
                <c:pt idx="12">
                  <c:v>1973</c:v>
                </c:pt>
                <c:pt idx="13">
                  <c:v>1973</c:v>
                </c:pt>
                <c:pt idx="14">
                  <c:v>1974</c:v>
                </c:pt>
                <c:pt idx="15">
                  <c:v>1974</c:v>
                </c:pt>
                <c:pt idx="16">
                  <c:v>1975</c:v>
                </c:pt>
                <c:pt idx="17">
                  <c:v>1975</c:v>
                </c:pt>
                <c:pt idx="18">
                  <c:v>1976</c:v>
                </c:pt>
                <c:pt idx="19">
                  <c:v>1976</c:v>
                </c:pt>
                <c:pt idx="20">
                  <c:v>1977</c:v>
                </c:pt>
                <c:pt idx="21">
                  <c:v>1977</c:v>
                </c:pt>
                <c:pt idx="22">
                  <c:v>1978</c:v>
                </c:pt>
                <c:pt idx="23">
                  <c:v>1978</c:v>
                </c:pt>
                <c:pt idx="24">
                  <c:v>1979</c:v>
                </c:pt>
                <c:pt idx="25">
                  <c:v>1979</c:v>
                </c:pt>
                <c:pt idx="26">
                  <c:v>1980</c:v>
                </c:pt>
                <c:pt idx="27">
                  <c:v>1980</c:v>
                </c:pt>
                <c:pt idx="28">
                  <c:v>1981</c:v>
                </c:pt>
                <c:pt idx="29">
                  <c:v>1981</c:v>
                </c:pt>
                <c:pt idx="30">
                  <c:v>1982</c:v>
                </c:pt>
                <c:pt idx="31">
                  <c:v>1982</c:v>
                </c:pt>
                <c:pt idx="32">
                  <c:v>1983</c:v>
                </c:pt>
                <c:pt idx="33">
                  <c:v>1983</c:v>
                </c:pt>
                <c:pt idx="34">
                  <c:v>1984</c:v>
                </c:pt>
                <c:pt idx="35">
                  <c:v>1984</c:v>
                </c:pt>
                <c:pt idx="36">
                  <c:v>1985</c:v>
                </c:pt>
                <c:pt idx="37">
                  <c:v>1985</c:v>
                </c:pt>
                <c:pt idx="38">
                  <c:v>1986</c:v>
                </c:pt>
                <c:pt idx="39">
                  <c:v>1986</c:v>
                </c:pt>
                <c:pt idx="40">
                  <c:v>1987</c:v>
                </c:pt>
                <c:pt idx="41">
                  <c:v>1987</c:v>
                </c:pt>
                <c:pt idx="42">
                  <c:v>1988</c:v>
                </c:pt>
                <c:pt idx="43">
                  <c:v>1988</c:v>
                </c:pt>
                <c:pt idx="44">
                  <c:v>1989</c:v>
                </c:pt>
                <c:pt idx="45">
                  <c:v>1989</c:v>
                </c:pt>
                <c:pt idx="46">
                  <c:v>1990</c:v>
                </c:pt>
                <c:pt idx="47">
                  <c:v>1990</c:v>
                </c:pt>
                <c:pt idx="48">
                  <c:v>1991</c:v>
                </c:pt>
                <c:pt idx="49">
                  <c:v>1991</c:v>
                </c:pt>
                <c:pt idx="50">
                  <c:v>1992</c:v>
                </c:pt>
                <c:pt idx="51">
                  <c:v>1992</c:v>
                </c:pt>
                <c:pt idx="52">
                  <c:v>1993</c:v>
                </c:pt>
                <c:pt idx="53">
                  <c:v>1993</c:v>
                </c:pt>
                <c:pt idx="54">
                  <c:v>1994</c:v>
                </c:pt>
                <c:pt idx="55">
                  <c:v>1994</c:v>
                </c:pt>
                <c:pt idx="56">
                  <c:v>1995</c:v>
                </c:pt>
                <c:pt idx="57">
                  <c:v>1995</c:v>
                </c:pt>
                <c:pt idx="58">
                  <c:v>1996</c:v>
                </c:pt>
                <c:pt idx="59">
                  <c:v>1996</c:v>
                </c:pt>
                <c:pt idx="60">
                  <c:v>1997</c:v>
                </c:pt>
                <c:pt idx="61">
                  <c:v>1997</c:v>
                </c:pt>
                <c:pt idx="62">
                  <c:v>1998</c:v>
                </c:pt>
                <c:pt idx="63">
                  <c:v>1998</c:v>
                </c:pt>
                <c:pt idx="64">
                  <c:v>1999</c:v>
                </c:pt>
                <c:pt idx="65">
                  <c:v>1999</c:v>
                </c:pt>
                <c:pt idx="66">
                  <c:v>2000</c:v>
                </c:pt>
                <c:pt idx="67">
                  <c:v>2000</c:v>
                </c:pt>
                <c:pt idx="68">
                  <c:v>2001</c:v>
                </c:pt>
                <c:pt idx="69">
                  <c:v>2001</c:v>
                </c:pt>
                <c:pt idx="70">
                  <c:v>2002</c:v>
                </c:pt>
                <c:pt idx="71">
                  <c:v>2002</c:v>
                </c:pt>
                <c:pt idx="72">
                  <c:v>2003</c:v>
                </c:pt>
                <c:pt idx="73">
                  <c:v>2003</c:v>
                </c:pt>
                <c:pt idx="74">
                  <c:v>2004</c:v>
                </c:pt>
                <c:pt idx="75">
                  <c:v>2004</c:v>
                </c:pt>
                <c:pt idx="76">
                  <c:v>2005</c:v>
                </c:pt>
                <c:pt idx="77">
                  <c:v>2005</c:v>
                </c:pt>
                <c:pt idx="78">
                  <c:v>2006</c:v>
                </c:pt>
                <c:pt idx="79">
                  <c:v>2006</c:v>
                </c:pt>
                <c:pt idx="80">
                  <c:v>2007</c:v>
                </c:pt>
                <c:pt idx="81">
                  <c:v>2007</c:v>
                </c:pt>
                <c:pt idx="82">
                  <c:v>2008</c:v>
                </c:pt>
                <c:pt idx="83">
                  <c:v>2008</c:v>
                </c:pt>
                <c:pt idx="84">
                  <c:v>2009</c:v>
                </c:pt>
                <c:pt idx="85">
                  <c:v>2009</c:v>
                </c:pt>
                <c:pt idx="86">
                  <c:v>2010</c:v>
                </c:pt>
                <c:pt idx="87">
                  <c:v>2010</c:v>
                </c:pt>
                <c:pt idx="88">
                  <c:v>2011</c:v>
                </c:pt>
                <c:pt idx="89">
                  <c:v>2011</c:v>
                </c:pt>
                <c:pt idx="90">
                  <c:v>2012</c:v>
                </c:pt>
                <c:pt idx="91">
                  <c:v>2012</c:v>
                </c:pt>
                <c:pt idx="92">
                  <c:v>2013</c:v>
                </c:pt>
                <c:pt idx="93">
                  <c:v>2013</c:v>
                </c:pt>
                <c:pt idx="94">
                  <c:v>2014</c:v>
                </c:pt>
                <c:pt idx="95">
                  <c:v>2014</c:v>
                </c:pt>
                <c:pt idx="96">
                  <c:v>2015</c:v>
                </c:pt>
                <c:pt idx="97">
                  <c:v>2015</c:v>
                </c:pt>
                <c:pt idx="98">
                  <c:v>2016</c:v>
                </c:pt>
                <c:pt idx="99">
                  <c:v>2016</c:v>
                </c:pt>
                <c:pt idx="100">
                  <c:v>2017</c:v>
                </c:pt>
                <c:pt idx="101">
                  <c:v>2017</c:v>
                </c:pt>
                <c:pt idx="102">
                  <c:v>2018</c:v>
                </c:pt>
                <c:pt idx="103">
                  <c:v>2018</c:v>
                </c:pt>
                <c:pt idx="104">
                  <c:v>2019</c:v>
                </c:pt>
                <c:pt idx="105">
                  <c:v>2019</c:v>
                </c:pt>
                <c:pt idx="106">
                  <c:v>2020</c:v>
                </c:pt>
                <c:pt idx="107">
                  <c:v>2020</c:v>
                </c:pt>
                <c:pt idx="108">
                  <c:v>2021</c:v>
                </c:pt>
                <c:pt idx="109">
                  <c:v>2021</c:v>
                </c:pt>
                <c:pt idx="110">
                  <c:v>2022</c:v>
                </c:pt>
                <c:pt idx="111">
                  <c:v>2022</c:v>
                </c:pt>
                <c:pt idx="112">
                  <c:v>2023</c:v>
                </c:pt>
                <c:pt idx="113">
                  <c:v>2023</c:v>
                </c:pt>
                <c:pt idx="114">
                  <c:v>2024</c:v>
                </c:pt>
                <c:pt idx="115">
                  <c:v>2024</c:v>
                </c:pt>
                <c:pt idx="116">
                  <c:v>2025</c:v>
                </c:pt>
                <c:pt idx="117">
                  <c:v>2025</c:v>
                </c:pt>
                <c:pt idx="118">
                  <c:v>2026</c:v>
                </c:pt>
                <c:pt idx="119">
                  <c:v>2026</c:v>
                </c:pt>
                <c:pt idx="120">
                  <c:v>2027</c:v>
                </c:pt>
                <c:pt idx="121">
                  <c:v>2027</c:v>
                </c:pt>
                <c:pt idx="122">
                  <c:v>2028</c:v>
                </c:pt>
                <c:pt idx="123">
                  <c:v>2028</c:v>
                </c:pt>
                <c:pt idx="124">
                  <c:v>2029</c:v>
                </c:pt>
                <c:pt idx="125">
                  <c:v>2029</c:v>
                </c:pt>
                <c:pt idx="126">
                  <c:v>2030</c:v>
                </c:pt>
                <c:pt idx="127">
                  <c:v>2030</c:v>
                </c:pt>
                <c:pt idx="128">
                  <c:v>2031</c:v>
                </c:pt>
                <c:pt idx="129">
                  <c:v>2031</c:v>
                </c:pt>
                <c:pt idx="130">
                  <c:v>2032</c:v>
                </c:pt>
                <c:pt idx="131">
                  <c:v>2032</c:v>
                </c:pt>
                <c:pt idx="132">
                  <c:v>2033</c:v>
                </c:pt>
                <c:pt idx="133">
                  <c:v>2033</c:v>
                </c:pt>
                <c:pt idx="134">
                  <c:v>2034</c:v>
                </c:pt>
                <c:pt idx="135">
                  <c:v>2034</c:v>
                </c:pt>
                <c:pt idx="136">
                  <c:v>2035</c:v>
                </c:pt>
                <c:pt idx="137">
                  <c:v>2035</c:v>
                </c:pt>
                <c:pt idx="138">
                  <c:v>2036</c:v>
                </c:pt>
                <c:pt idx="139">
                  <c:v>2036</c:v>
                </c:pt>
                <c:pt idx="140">
                  <c:v>2037</c:v>
                </c:pt>
                <c:pt idx="141">
                  <c:v>2037</c:v>
                </c:pt>
                <c:pt idx="142">
                  <c:v>2038</c:v>
                </c:pt>
                <c:pt idx="143">
                  <c:v>2038</c:v>
                </c:pt>
                <c:pt idx="144">
                  <c:v>2039</c:v>
                </c:pt>
                <c:pt idx="145">
                  <c:v>2039</c:v>
                </c:pt>
                <c:pt idx="146">
                  <c:v>2040</c:v>
                </c:pt>
                <c:pt idx="147">
                  <c:v>2040</c:v>
                </c:pt>
                <c:pt idx="148">
                  <c:v>2041</c:v>
                </c:pt>
                <c:pt idx="149">
                  <c:v>2041</c:v>
                </c:pt>
                <c:pt idx="150">
                  <c:v>2042</c:v>
                </c:pt>
                <c:pt idx="151">
                  <c:v>2042</c:v>
                </c:pt>
                <c:pt idx="152">
                  <c:v>2043</c:v>
                </c:pt>
                <c:pt idx="153">
                  <c:v>2043</c:v>
                </c:pt>
                <c:pt idx="154">
                  <c:v>2044</c:v>
                </c:pt>
                <c:pt idx="155">
                  <c:v>2044</c:v>
                </c:pt>
                <c:pt idx="156">
                  <c:v>2045</c:v>
                </c:pt>
                <c:pt idx="157">
                  <c:v>2045</c:v>
                </c:pt>
                <c:pt idx="158">
                  <c:v>2046</c:v>
                </c:pt>
                <c:pt idx="159">
                  <c:v>2046</c:v>
                </c:pt>
                <c:pt idx="160">
                  <c:v>2047</c:v>
                </c:pt>
                <c:pt idx="161">
                  <c:v>2047</c:v>
                </c:pt>
                <c:pt idx="162">
                  <c:v>2048</c:v>
                </c:pt>
                <c:pt idx="163">
                  <c:v>2048</c:v>
                </c:pt>
                <c:pt idx="164">
                  <c:v>2049</c:v>
                </c:pt>
                <c:pt idx="165">
                  <c:v>2049</c:v>
                </c:pt>
                <c:pt idx="166">
                  <c:v>2050</c:v>
                </c:pt>
                <c:pt idx="167">
                  <c:v>2050</c:v>
                </c:pt>
                <c:pt idx="168">
                  <c:v>2051</c:v>
                </c:pt>
                <c:pt idx="169">
                  <c:v>2051</c:v>
                </c:pt>
                <c:pt idx="170">
                  <c:v>2052</c:v>
                </c:pt>
                <c:pt idx="171">
                  <c:v>2052</c:v>
                </c:pt>
                <c:pt idx="172">
                  <c:v>2053</c:v>
                </c:pt>
                <c:pt idx="173">
                  <c:v>2053</c:v>
                </c:pt>
                <c:pt idx="174">
                  <c:v>2054</c:v>
                </c:pt>
                <c:pt idx="175">
                  <c:v>2054</c:v>
                </c:pt>
                <c:pt idx="176">
                  <c:v>2055</c:v>
                </c:pt>
                <c:pt idx="177">
                  <c:v>2055</c:v>
                </c:pt>
                <c:pt idx="178">
                  <c:v>2056</c:v>
                </c:pt>
                <c:pt idx="179">
                  <c:v>2056</c:v>
                </c:pt>
                <c:pt idx="180">
                  <c:v>2057</c:v>
                </c:pt>
                <c:pt idx="181">
                  <c:v>2057</c:v>
                </c:pt>
                <c:pt idx="182">
                  <c:v>2058</c:v>
                </c:pt>
                <c:pt idx="183">
                  <c:v>2058</c:v>
                </c:pt>
                <c:pt idx="184">
                  <c:v>2059</c:v>
                </c:pt>
                <c:pt idx="185">
                  <c:v>2059</c:v>
                </c:pt>
                <c:pt idx="186">
                  <c:v>2060</c:v>
                </c:pt>
                <c:pt idx="187">
                  <c:v>2060</c:v>
                </c:pt>
                <c:pt idx="188">
                  <c:v>2061</c:v>
                </c:pt>
                <c:pt idx="189">
                  <c:v>2061</c:v>
                </c:pt>
                <c:pt idx="190">
                  <c:v>2062</c:v>
                </c:pt>
                <c:pt idx="191">
                  <c:v>2062</c:v>
                </c:pt>
                <c:pt idx="192">
                  <c:v>2063</c:v>
                </c:pt>
                <c:pt idx="193">
                  <c:v>2063</c:v>
                </c:pt>
                <c:pt idx="194">
                  <c:v>2064</c:v>
                </c:pt>
                <c:pt idx="195">
                  <c:v>2064</c:v>
                </c:pt>
                <c:pt idx="196">
                  <c:v>2065</c:v>
                </c:pt>
                <c:pt idx="197">
                  <c:v>2065</c:v>
                </c:pt>
                <c:pt idx="198">
                  <c:v>2066</c:v>
                </c:pt>
                <c:pt idx="199">
                  <c:v>2066</c:v>
                </c:pt>
                <c:pt idx="200">
                  <c:v>2067</c:v>
                </c:pt>
                <c:pt idx="201">
                  <c:v>2067</c:v>
                </c:pt>
                <c:pt idx="202">
                  <c:v>2068</c:v>
                </c:pt>
                <c:pt idx="203">
                  <c:v>2068</c:v>
                </c:pt>
                <c:pt idx="204">
                  <c:v>2069</c:v>
                </c:pt>
                <c:pt idx="205">
                  <c:v>2069</c:v>
                </c:pt>
                <c:pt idx="206">
                  <c:v>2070</c:v>
                </c:pt>
                <c:pt idx="207">
                  <c:v>2070</c:v>
                </c:pt>
                <c:pt idx="208">
                  <c:v>2071</c:v>
                </c:pt>
                <c:pt idx="209">
                  <c:v>2071</c:v>
                </c:pt>
                <c:pt idx="210">
                  <c:v>2072</c:v>
                </c:pt>
                <c:pt idx="211">
                  <c:v>2072</c:v>
                </c:pt>
                <c:pt idx="212">
                  <c:v>2073</c:v>
                </c:pt>
                <c:pt idx="213">
                  <c:v>2073</c:v>
                </c:pt>
                <c:pt idx="214">
                  <c:v>2074</c:v>
                </c:pt>
                <c:pt idx="215">
                  <c:v>2074</c:v>
                </c:pt>
                <c:pt idx="216">
                  <c:v>2075</c:v>
                </c:pt>
                <c:pt idx="217">
                  <c:v>2075</c:v>
                </c:pt>
                <c:pt idx="218">
                  <c:v>2076</c:v>
                </c:pt>
                <c:pt idx="219">
                  <c:v>2076</c:v>
                </c:pt>
                <c:pt idx="220">
                  <c:v>2077</c:v>
                </c:pt>
                <c:pt idx="221">
                  <c:v>2077</c:v>
                </c:pt>
                <c:pt idx="222">
                  <c:v>2078</c:v>
                </c:pt>
                <c:pt idx="223">
                  <c:v>2078</c:v>
                </c:pt>
                <c:pt idx="224">
                  <c:v>2079</c:v>
                </c:pt>
                <c:pt idx="225">
                  <c:v>2079</c:v>
                </c:pt>
                <c:pt idx="226">
                  <c:v>2080</c:v>
                </c:pt>
                <c:pt idx="227">
                  <c:v>2080</c:v>
                </c:pt>
                <c:pt idx="228">
                  <c:v>2081</c:v>
                </c:pt>
                <c:pt idx="229">
                  <c:v>2081</c:v>
                </c:pt>
                <c:pt idx="230">
                  <c:v>2082</c:v>
                </c:pt>
                <c:pt idx="231">
                  <c:v>2082</c:v>
                </c:pt>
                <c:pt idx="232">
                  <c:v>2083</c:v>
                </c:pt>
                <c:pt idx="233">
                  <c:v>2083</c:v>
                </c:pt>
                <c:pt idx="234">
                  <c:v>2084</c:v>
                </c:pt>
                <c:pt idx="235">
                  <c:v>2084</c:v>
                </c:pt>
                <c:pt idx="236">
                  <c:v>2085</c:v>
                </c:pt>
                <c:pt idx="237">
                  <c:v>2085</c:v>
                </c:pt>
                <c:pt idx="238">
                  <c:v>2086</c:v>
                </c:pt>
                <c:pt idx="239">
                  <c:v>2086</c:v>
                </c:pt>
                <c:pt idx="240">
                  <c:v>2087</c:v>
                </c:pt>
                <c:pt idx="241">
                  <c:v>2087</c:v>
                </c:pt>
                <c:pt idx="242">
                  <c:v>2088</c:v>
                </c:pt>
                <c:pt idx="243">
                  <c:v>2088</c:v>
                </c:pt>
                <c:pt idx="244">
                  <c:v>2089</c:v>
                </c:pt>
                <c:pt idx="245">
                  <c:v>2089</c:v>
                </c:pt>
                <c:pt idx="246">
                  <c:v>2090</c:v>
                </c:pt>
                <c:pt idx="247">
                  <c:v>2090</c:v>
                </c:pt>
                <c:pt idx="248">
                  <c:v>2091</c:v>
                </c:pt>
                <c:pt idx="249">
                  <c:v>2091</c:v>
                </c:pt>
                <c:pt idx="250">
                  <c:v>2092</c:v>
                </c:pt>
                <c:pt idx="251">
                  <c:v>2092</c:v>
                </c:pt>
              </c:numCache>
            </c:numRef>
          </c:xVal>
          <c:yVal>
            <c:numRef>
              <c:f>II.E2!$E$4:$E$254</c:f>
              <c:numCache>
                <c:formatCode>0.00%</c:formatCode>
                <c:ptCount val="251"/>
                <c:pt idx="0">
                  <c:v>1.09E-2</c:v>
                </c:pt>
                <c:pt idx="1">
                  <c:v>1.09E-2</c:v>
                </c:pt>
                <c:pt idx="2">
                  <c:v>1.4800000000000001E-2</c:v>
                </c:pt>
                <c:pt idx="3">
                  <c:v>1.4800000000000001E-2</c:v>
                </c:pt>
                <c:pt idx="4">
                  <c:v>1.3599999999999999E-2</c:v>
                </c:pt>
                <c:pt idx="5">
                  <c:v>1.3599999999999999E-2</c:v>
                </c:pt>
                <c:pt idx="6">
                  <c:v>1.41E-2</c:v>
                </c:pt>
                <c:pt idx="7">
                  <c:v>1.41E-2</c:v>
                </c:pt>
                <c:pt idx="8">
                  <c:v>1.32E-2</c:v>
                </c:pt>
                <c:pt idx="9">
                  <c:v>1.32E-2</c:v>
                </c:pt>
                <c:pt idx="10">
                  <c:v>1.2800000000000001E-2</c:v>
                </c:pt>
                <c:pt idx="11">
                  <c:v>1.2800000000000001E-2</c:v>
                </c:pt>
                <c:pt idx="12">
                  <c:v>2.0799999999999999E-2</c:v>
                </c:pt>
                <c:pt idx="13">
                  <c:v>2.0799999999999999E-2</c:v>
                </c:pt>
                <c:pt idx="14">
                  <c:v>1.8800000000000001E-2</c:v>
                </c:pt>
                <c:pt idx="15">
                  <c:v>1.8800000000000001E-2</c:v>
                </c:pt>
                <c:pt idx="16">
                  <c:v>1.9E-2</c:v>
                </c:pt>
                <c:pt idx="17">
                  <c:v>1.9E-2</c:v>
                </c:pt>
                <c:pt idx="18">
                  <c:v>1.7999999999999999E-2</c:v>
                </c:pt>
                <c:pt idx="19">
                  <c:v>1.7999999999999999E-2</c:v>
                </c:pt>
                <c:pt idx="20">
                  <c:v>1.9E-2</c:v>
                </c:pt>
                <c:pt idx="21">
                  <c:v>1.9E-2</c:v>
                </c:pt>
                <c:pt idx="22">
                  <c:v>2.0799999999999999E-2</c:v>
                </c:pt>
                <c:pt idx="23">
                  <c:v>2.0799999999999999E-2</c:v>
                </c:pt>
                <c:pt idx="24">
                  <c:v>2.1700000000000001E-2</c:v>
                </c:pt>
                <c:pt idx="25">
                  <c:v>2.1700000000000001E-2</c:v>
                </c:pt>
                <c:pt idx="26">
                  <c:v>2.1600000000000001E-2</c:v>
                </c:pt>
                <c:pt idx="27">
                  <c:v>2.1600000000000001E-2</c:v>
                </c:pt>
                <c:pt idx="28">
                  <c:v>2.6499999999999999E-2</c:v>
                </c:pt>
                <c:pt idx="29">
                  <c:v>2.6499999999999999E-2</c:v>
                </c:pt>
                <c:pt idx="30">
                  <c:v>2.6599999999999999E-2</c:v>
                </c:pt>
                <c:pt idx="31">
                  <c:v>2.6599999999999999E-2</c:v>
                </c:pt>
                <c:pt idx="32">
                  <c:v>2.6599999999999999E-2</c:v>
                </c:pt>
                <c:pt idx="33">
                  <c:v>2.6599999999999999E-2</c:v>
                </c:pt>
                <c:pt idx="34">
                  <c:v>2.6499999999999999E-2</c:v>
                </c:pt>
                <c:pt idx="35">
                  <c:v>2.6499999999999999E-2</c:v>
                </c:pt>
                <c:pt idx="36">
                  <c:v>2.75E-2</c:v>
                </c:pt>
                <c:pt idx="37">
                  <c:v>2.75E-2</c:v>
                </c:pt>
                <c:pt idx="38">
                  <c:v>2.93E-2</c:v>
                </c:pt>
                <c:pt idx="39">
                  <c:v>2.93E-2</c:v>
                </c:pt>
                <c:pt idx="40">
                  <c:v>2.92E-2</c:v>
                </c:pt>
                <c:pt idx="41">
                  <c:v>2.92E-2</c:v>
                </c:pt>
                <c:pt idx="42">
                  <c:v>2.92E-2</c:v>
                </c:pt>
                <c:pt idx="43">
                  <c:v>2.92E-2</c:v>
                </c:pt>
                <c:pt idx="44">
                  <c:v>2.92E-2</c:v>
                </c:pt>
                <c:pt idx="45">
                  <c:v>2.92E-2</c:v>
                </c:pt>
                <c:pt idx="46">
                  <c:v>2.92E-2</c:v>
                </c:pt>
                <c:pt idx="47">
                  <c:v>2.92E-2</c:v>
                </c:pt>
                <c:pt idx="48">
                  <c:v>2.9399999999999999E-2</c:v>
                </c:pt>
                <c:pt idx="49">
                  <c:v>2.9399999999999999E-2</c:v>
                </c:pt>
                <c:pt idx="50">
                  <c:v>2.9399999999999999E-2</c:v>
                </c:pt>
                <c:pt idx="51">
                  <c:v>2.9399999999999999E-2</c:v>
                </c:pt>
                <c:pt idx="52">
                  <c:v>2.9399999999999999E-2</c:v>
                </c:pt>
                <c:pt idx="53">
                  <c:v>2.9399999999999999E-2</c:v>
                </c:pt>
                <c:pt idx="54">
                  <c:v>3.0599999999999999E-2</c:v>
                </c:pt>
                <c:pt idx="55">
                  <c:v>3.0599999999999999E-2</c:v>
                </c:pt>
                <c:pt idx="56">
                  <c:v>3.0499999999999999E-2</c:v>
                </c:pt>
                <c:pt idx="57">
                  <c:v>3.0499999999999999E-2</c:v>
                </c:pt>
                <c:pt idx="58">
                  <c:v>3.0599999999999999E-2</c:v>
                </c:pt>
                <c:pt idx="59">
                  <c:v>3.0599999999999999E-2</c:v>
                </c:pt>
                <c:pt idx="60">
                  <c:v>3.0599999999999999E-2</c:v>
                </c:pt>
                <c:pt idx="61">
                  <c:v>3.0599999999999999E-2</c:v>
                </c:pt>
                <c:pt idx="62">
                  <c:v>3.0700000000000002E-2</c:v>
                </c:pt>
                <c:pt idx="63">
                  <c:v>3.0700000000000002E-2</c:v>
                </c:pt>
                <c:pt idx="64">
                  <c:v>3.1E-2</c:v>
                </c:pt>
                <c:pt idx="65">
                  <c:v>3.1E-2</c:v>
                </c:pt>
                <c:pt idx="66">
                  <c:v>3.1099999999999999E-2</c:v>
                </c:pt>
                <c:pt idx="67">
                  <c:v>3.1099999999999999E-2</c:v>
                </c:pt>
                <c:pt idx="68">
                  <c:v>3.1E-2</c:v>
                </c:pt>
                <c:pt idx="69">
                  <c:v>3.1E-2</c:v>
                </c:pt>
                <c:pt idx="70">
                  <c:v>3.1E-2</c:v>
                </c:pt>
                <c:pt idx="71">
                  <c:v>3.1E-2</c:v>
                </c:pt>
                <c:pt idx="72">
                  <c:v>3.1099999999999999E-2</c:v>
                </c:pt>
                <c:pt idx="73">
                  <c:v>3.1099999999999999E-2</c:v>
                </c:pt>
                <c:pt idx="74">
                  <c:v>3.1199999999999999E-2</c:v>
                </c:pt>
                <c:pt idx="75">
                  <c:v>3.1199999999999999E-2</c:v>
                </c:pt>
                <c:pt idx="76">
                  <c:v>3.1199999999999999E-2</c:v>
                </c:pt>
                <c:pt idx="77">
                  <c:v>3.1199999999999999E-2</c:v>
                </c:pt>
                <c:pt idx="78">
                  <c:v>3.1300000000000001E-2</c:v>
                </c:pt>
                <c:pt idx="79">
                  <c:v>3.1300000000000001E-2</c:v>
                </c:pt>
                <c:pt idx="80">
                  <c:v>3.1399999999999997E-2</c:v>
                </c:pt>
                <c:pt idx="81">
                  <c:v>3.1399999999999997E-2</c:v>
                </c:pt>
                <c:pt idx="82">
                  <c:v>3.1399999999999997E-2</c:v>
                </c:pt>
                <c:pt idx="83">
                  <c:v>3.1399999999999997E-2</c:v>
                </c:pt>
                <c:pt idx="84">
                  <c:v>3.1899999999999998E-2</c:v>
                </c:pt>
                <c:pt idx="85">
                  <c:v>3.1899999999999998E-2</c:v>
                </c:pt>
                <c:pt idx="86">
                  <c:v>3.2000000000000001E-2</c:v>
                </c:pt>
                <c:pt idx="87">
                  <c:v>3.2000000000000001E-2</c:v>
                </c:pt>
                <c:pt idx="88">
                  <c:v>3.2099999999999997E-2</c:v>
                </c:pt>
                <c:pt idx="89">
                  <c:v>3.2099999999999997E-2</c:v>
                </c:pt>
                <c:pt idx="90">
                  <c:v>3.2399999999999998E-2</c:v>
                </c:pt>
                <c:pt idx="91">
                  <c:v>3.2399999999999998E-2</c:v>
                </c:pt>
                <c:pt idx="92">
                  <c:v>3.3300000000000003E-2</c:v>
                </c:pt>
                <c:pt idx="93">
                  <c:v>3.3300000000000003E-2</c:v>
                </c:pt>
                <c:pt idx="94">
                  <c:v>3.3500000000000002E-2</c:v>
                </c:pt>
                <c:pt idx="95">
                  <c:v>3.3500000000000002E-2</c:v>
                </c:pt>
                <c:pt idx="96">
                  <c:v>3.3500000000000002E-2</c:v>
                </c:pt>
                <c:pt idx="97">
                  <c:v>3.3500000000000002E-2</c:v>
                </c:pt>
                <c:pt idx="98">
                  <c:v>3.3500000000000002E-2</c:v>
                </c:pt>
                <c:pt idx="99">
                  <c:v>3.3500000000000002E-2</c:v>
                </c:pt>
                <c:pt idx="100">
                  <c:v>3.3599999999999998E-2</c:v>
                </c:pt>
                <c:pt idx="101">
                  <c:v>3.3599999999999998E-2</c:v>
                </c:pt>
                <c:pt idx="102">
                  <c:v>3.3399999999999999E-2</c:v>
                </c:pt>
                <c:pt idx="103">
                  <c:v>3.3399999999999999E-2</c:v>
                </c:pt>
                <c:pt idx="104">
                  <c:v>3.3599999999999998E-2</c:v>
                </c:pt>
                <c:pt idx="105">
                  <c:v>3.3599999999999998E-2</c:v>
                </c:pt>
                <c:pt idx="106">
                  <c:v>3.3799999999999997E-2</c:v>
                </c:pt>
                <c:pt idx="107">
                  <c:v>3.3799999999999997E-2</c:v>
                </c:pt>
                <c:pt idx="108">
                  <c:v>3.4000000000000002E-2</c:v>
                </c:pt>
                <c:pt idx="109">
                  <c:v>3.4000000000000002E-2</c:v>
                </c:pt>
                <c:pt idx="110">
                  <c:v>3.4099999999999998E-2</c:v>
                </c:pt>
                <c:pt idx="111">
                  <c:v>3.4099999999999998E-2</c:v>
                </c:pt>
                <c:pt idx="112">
                  <c:v>3.4299999999999997E-2</c:v>
                </c:pt>
                <c:pt idx="113">
                  <c:v>3.4299999999999997E-2</c:v>
                </c:pt>
                <c:pt idx="114">
                  <c:v>3.4500000000000003E-2</c:v>
                </c:pt>
                <c:pt idx="115">
                  <c:v>3.4500000000000003E-2</c:v>
                </c:pt>
                <c:pt idx="116">
                  <c:v>3.4700000000000002E-2</c:v>
                </c:pt>
                <c:pt idx="117">
                  <c:v>3.4700000000000002E-2</c:v>
                </c:pt>
                <c:pt idx="118">
                  <c:v>3.5499999999999997E-2</c:v>
                </c:pt>
                <c:pt idx="119">
                  <c:v>3.5499999999999997E-2</c:v>
                </c:pt>
                <c:pt idx="120">
                  <c:v>3.5799999999999998E-2</c:v>
                </c:pt>
                <c:pt idx="121">
                  <c:v>3.5799999999999998E-2</c:v>
                </c:pt>
                <c:pt idx="122">
                  <c:v>3.61E-2</c:v>
                </c:pt>
                <c:pt idx="123">
                  <c:v>3.61E-2</c:v>
                </c:pt>
                <c:pt idx="124">
                  <c:v>3.6299999999999999E-2</c:v>
                </c:pt>
                <c:pt idx="125">
                  <c:v>3.6299999999999999E-2</c:v>
                </c:pt>
                <c:pt idx="126">
                  <c:v>3.6499999999999998E-2</c:v>
                </c:pt>
                <c:pt idx="127">
                  <c:v>3.6499999999999998E-2</c:v>
                </c:pt>
                <c:pt idx="128">
                  <c:v>3.6700000000000003E-2</c:v>
                </c:pt>
                <c:pt idx="129">
                  <c:v>3.6700000000000003E-2</c:v>
                </c:pt>
                <c:pt idx="130">
                  <c:v>3.6900000000000002E-2</c:v>
                </c:pt>
                <c:pt idx="131">
                  <c:v>3.6900000000000002E-2</c:v>
                </c:pt>
                <c:pt idx="132">
                  <c:v>3.7100000000000001E-2</c:v>
                </c:pt>
                <c:pt idx="133">
                  <c:v>3.7100000000000001E-2</c:v>
                </c:pt>
                <c:pt idx="134">
                  <c:v>3.7199999999999997E-2</c:v>
                </c:pt>
                <c:pt idx="135">
                  <c:v>3.7199999999999997E-2</c:v>
                </c:pt>
                <c:pt idx="136">
                  <c:v>3.7400000000000003E-2</c:v>
                </c:pt>
                <c:pt idx="137">
                  <c:v>3.7400000000000003E-2</c:v>
                </c:pt>
                <c:pt idx="138">
                  <c:v>3.7600000000000001E-2</c:v>
                </c:pt>
                <c:pt idx="139">
                  <c:v>3.7600000000000001E-2</c:v>
                </c:pt>
                <c:pt idx="140">
                  <c:v>3.7699999999999997E-2</c:v>
                </c:pt>
                <c:pt idx="141">
                  <c:v>3.7699999999999997E-2</c:v>
                </c:pt>
                <c:pt idx="142">
                  <c:v>3.78E-2</c:v>
                </c:pt>
                <c:pt idx="143">
                  <c:v>3.78E-2</c:v>
                </c:pt>
                <c:pt idx="144">
                  <c:v>3.7999999999999999E-2</c:v>
                </c:pt>
                <c:pt idx="145">
                  <c:v>3.7999999999999999E-2</c:v>
                </c:pt>
                <c:pt idx="146">
                  <c:v>3.8100000000000002E-2</c:v>
                </c:pt>
                <c:pt idx="147">
                  <c:v>3.8100000000000002E-2</c:v>
                </c:pt>
                <c:pt idx="148">
                  <c:v>3.8199999999999998E-2</c:v>
                </c:pt>
                <c:pt idx="149">
                  <c:v>3.8199999999999998E-2</c:v>
                </c:pt>
                <c:pt idx="150">
                  <c:v>3.8399999999999997E-2</c:v>
                </c:pt>
                <c:pt idx="151">
                  <c:v>3.8399999999999997E-2</c:v>
                </c:pt>
                <c:pt idx="152">
                  <c:v>3.85E-2</c:v>
                </c:pt>
                <c:pt idx="153">
                  <c:v>3.85E-2</c:v>
                </c:pt>
                <c:pt idx="154">
                  <c:v>3.8600000000000002E-2</c:v>
                </c:pt>
                <c:pt idx="155">
                  <c:v>3.8600000000000002E-2</c:v>
                </c:pt>
                <c:pt idx="156">
                  <c:v>3.8699999999999998E-2</c:v>
                </c:pt>
                <c:pt idx="157">
                  <c:v>3.8699999999999998E-2</c:v>
                </c:pt>
                <c:pt idx="158">
                  <c:v>3.8800000000000001E-2</c:v>
                </c:pt>
                <c:pt idx="159">
                  <c:v>3.8800000000000001E-2</c:v>
                </c:pt>
                <c:pt idx="160">
                  <c:v>3.8899999999999997E-2</c:v>
                </c:pt>
                <c:pt idx="161">
                  <c:v>3.8899999999999997E-2</c:v>
                </c:pt>
                <c:pt idx="162">
                  <c:v>3.9E-2</c:v>
                </c:pt>
                <c:pt idx="163">
                  <c:v>3.9E-2</c:v>
                </c:pt>
                <c:pt idx="164">
                  <c:v>3.9199999999999999E-2</c:v>
                </c:pt>
                <c:pt idx="165">
                  <c:v>3.9199999999999999E-2</c:v>
                </c:pt>
                <c:pt idx="166">
                  <c:v>3.9300000000000002E-2</c:v>
                </c:pt>
                <c:pt idx="167">
                  <c:v>3.9300000000000002E-2</c:v>
                </c:pt>
                <c:pt idx="168">
                  <c:v>3.9399999999999998E-2</c:v>
                </c:pt>
                <c:pt idx="169">
                  <c:v>3.9399999999999998E-2</c:v>
                </c:pt>
                <c:pt idx="170">
                  <c:v>3.95E-2</c:v>
                </c:pt>
                <c:pt idx="171">
                  <c:v>3.95E-2</c:v>
                </c:pt>
                <c:pt idx="172">
                  <c:v>3.9699999999999999E-2</c:v>
                </c:pt>
                <c:pt idx="173">
                  <c:v>3.9699999999999999E-2</c:v>
                </c:pt>
                <c:pt idx="174">
                  <c:v>3.9800000000000002E-2</c:v>
                </c:pt>
                <c:pt idx="175">
                  <c:v>3.9800000000000002E-2</c:v>
                </c:pt>
                <c:pt idx="176">
                  <c:v>3.9899999999999998E-2</c:v>
                </c:pt>
                <c:pt idx="177">
                  <c:v>3.9899999999999998E-2</c:v>
                </c:pt>
                <c:pt idx="178">
                  <c:v>4.0099999999999997E-2</c:v>
                </c:pt>
                <c:pt idx="179">
                  <c:v>4.0099999999999997E-2</c:v>
                </c:pt>
                <c:pt idx="180">
                  <c:v>4.02E-2</c:v>
                </c:pt>
                <c:pt idx="181">
                  <c:v>4.02E-2</c:v>
                </c:pt>
                <c:pt idx="182">
                  <c:v>4.0399999999999998E-2</c:v>
                </c:pt>
                <c:pt idx="183">
                  <c:v>4.0399999999999998E-2</c:v>
                </c:pt>
                <c:pt idx="184">
                  <c:v>4.0500000000000001E-2</c:v>
                </c:pt>
                <c:pt idx="185">
                  <c:v>4.0500000000000001E-2</c:v>
                </c:pt>
                <c:pt idx="186">
                  <c:v>4.07E-2</c:v>
                </c:pt>
                <c:pt idx="187">
                  <c:v>4.07E-2</c:v>
                </c:pt>
                <c:pt idx="188">
                  <c:v>4.0800000000000003E-2</c:v>
                </c:pt>
                <c:pt idx="189">
                  <c:v>4.0800000000000003E-2</c:v>
                </c:pt>
                <c:pt idx="190">
                  <c:v>4.1000000000000002E-2</c:v>
                </c:pt>
                <c:pt idx="191">
                  <c:v>4.1000000000000002E-2</c:v>
                </c:pt>
                <c:pt idx="192">
                  <c:v>4.1099999999999998E-2</c:v>
                </c:pt>
                <c:pt idx="193">
                  <c:v>4.1099999999999998E-2</c:v>
                </c:pt>
                <c:pt idx="194">
                  <c:v>4.1200000000000001E-2</c:v>
                </c:pt>
                <c:pt idx="195">
                  <c:v>4.1200000000000001E-2</c:v>
                </c:pt>
                <c:pt idx="196">
                  <c:v>4.1399999999999999E-2</c:v>
                </c:pt>
                <c:pt idx="197">
                  <c:v>4.1399999999999999E-2</c:v>
                </c:pt>
                <c:pt idx="198">
                  <c:v>4.1500000000000002E-2</c:v>
                </c:pt>
                <c:pt idx="199">
                  <c:v>4.1500000000000002E-2</c:v>
                </c:pt>
                <c:pt idx="200">
                  <c:v>4.1700000000000001E-2</c:v>
                </c:pt>
                <c:pt idx="201">
                  <c:v>4.1700000000000001E-2</c:v>
                </c:pt>
                <c:pt idx="202">
                  <c:v>4.1799999999999997E-2</c:v>
                </c:pt>
                <c:pt idx="203">
                  <c:v>4.1799999999999997E-2</c:v>
                </c:pt>
                <c:pt idx="204">
                  <c:v>4.19E-2</c:v>
                </c:pt>
                <c:pt idx="205">
                  <c:v>4.19E-2</c:v>
                </c:pt>
                <c:pt idx="206">
                  <c:v>4.2099999999999999E-2</c:v>
                </c:pt>
                <c:pt idx="207">
                  <c:v>4.2099999999999999E-2</c:v>
                </c:pt>
                <c:pt idx="208">
                  <c:v>4.2200000000000001E-2</c:v>
                </c:pt>
                <c:pt idx="209">
                  <c:v>4.2200000000000001E-2</c:v>
                </c:pt>
                <c:pt idx="210">
                  <c:v>4.2299999999999997E-2</c:v>
                </c:pt>
                <c:pt idx="211">
                  <c:v>4.2299999999999997E-2</c:v>
                </c:pt>
                <c:pt idx="212">
                  <c:v>4.24E-2</c:v>
                </c:pt>
                <c:pt idx="213">
                  <c:v>4.24E-2</c:v>
                </c:pt>
                <c:pt idx="214">
                  <c:v>4.2599999999999999E-2</c:v>
                </c:pt>
                <c:pt idx="215">
                  <c:v>4.2599999999999999E-2</c:v>
                </c:pt>
                <c:pt idx="216">
                  <c:v>4.2700000000000002E-2</c:v>
                </c:pt>
                <c:pt idx="217">
                  <c:v>4.2700000000000002E-2</c:v>
                </c:pt>
                <c:pt idx="218">
                  <c:v>4.2799999999999998E-2</c:v>
                </c:pt>
                <c:pt idx="219">
                  <c:v>4.2799999999999998E-2</c:v>
                </c:pt>
                <c:pt idx="220">
                  <c:v>4.2900000000000001E-2</c:v>
                </c:pt>
                <c:pt idx="221">
                  <c:v>4.2900000000000001E-2</c:v>
                </c:pt>
                <c:pt idx="222">
                  <c:v>4.2999999999999997E-2</c:v>
                </c:pt>
                <c:pt idx="223">
                  <c:v>4.2999999999999997E-2</c:v>
                </c:pt>
                <c:pt idx="224">
                  <c:v>4.3099999999999999E-2</c:v>
                </c:pt>
                <c:pt idx="225">
                  <c:v>4.3099999999999999E-2</c:v>
                </c:pt>
                <c:pt idx="226">
                  <c:v>4.3200000000000002E-2</c:v>
                </c:pt>
                <c:pt idx="227">
                  <c:v>4.3200000000000002E-2</c:v>
                </c:pt>
                <c:pt idx="228">
                  <c:v>4.3200000000000002E-2</c:v>
                </c:pt>
                <c:pt idx="229">
                  <c:v>4.3200000000000002E-2</c:v>
                </c:pt>
                <c:pt idx="230">
                  <c:v>4.3299999999999998E-2</c:v>
                </c:pt>
                <c:pt idx="231">
                  <c:v>4.3299999999999998E-2</c:v>
                </c:pt>
                <c:pt idx="232">
                  <c:v>4.3400000000000001E-2</c:v>
                </c:pt>
                <c:pt idx="233">
                  <c:v>4.3400000000000001E-2</c:v>
                </c:pt>
                <c:pt idx="234">
                  <c:v>4.3499999999999997E-2</c:v>
                </c:pt>
                <c:pt idx="235">
                  <c:v>4.3499999999999997E-2</c:v>
                </c:pt>
                <c:pt idx="236">
                  <c:v>4.3499999999999997E-2</c:v>
                </c:pt>
                <c:pt idx="237">
                  <c:v>4.3499999999999997E-2</c:v>
                </c:pt>
                <c:pt idx="238">
                  <c:v>4.36E-2</c:v>
                </c:pt>
                <c:pt idx="239">
                  <c:v>4.36E-2</c:v>
                </c:pt>
                <c:pt idx="240">
                  <c:v>4.3700000000000003E-2</c:v>
                </c:pt>
                <c:pt idx="241">
                  <c:v>4.3700000000000003E-2</c:v>
                </c:pt>
                <c:pt idx="242">
                  <c:v>4.3799999999999999E-2</c:v>
                </c:pt>
                <c:pt idx="243">
                  <c:v>4.3799999999999999E-2</c:v>
                </c:pt>
                <c:pt idx="244">
                  <c:v>4.3799999999999999E-2</c:v>
                </c:pt>
                <c:pt idx="245">
                  <c:v>4.3799999999999999E-2</c:v>
                </c:pt>
                <c:pt idx="246">
                  <c:v>4.3900000000000002E-2</c:v>
                </c:pt>
                <c:pt idx="247">
                  <c:v>4.3900000000000002E-2</c:v>
                </c:pt>
                <c:pt idx="248">
                  <c:v>4.3999999999999997E-2</c:v>
                </c:pt>
                <c:pt idx="249">
                  <c:v>4.3999999999999997E-2</c:v>
                </c:pt>
                <c:pt idx="250">
                  <c:v>4.41E-2</c:v>
                </c:pt>
              </c:numCache>
            </c:numRef>
          </c:yVal>
          <c:smooth val="0"/>
        </c:ser>
        <c:ser>
          <c:idx val="3"/>
          <c:order val="2"/>
          <c:tx>
            <c:v>cost &amp; income line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II.E2!$A$3:$A$128</c:f>
              <c:numCache>
                <c:formatCode>General_)</c:formatCode>
                <c:ptCount val="12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</c:numCache>
            </c:numRef>
          </c:xVal>
          <c:yVal>
            <c:numRef>
              <c:f>II.E2!$C$3:$C$128</c:f>
              <c:numCache>
                <c:formatCode>0.00%</c:formatCode>
                <c:ptCount val="126"/>
                <c:pt idx="0">
                  <c:v>9.4000000000000004E-3</c:v>
                </c:pt>
                <c:pt idx="1">
                  <c:v>1.04E-2</c:v>
                </c:pt>
                <c:pt idx="2">
                  <c:v>1.12E-2</c:v>
                </c:pt>
                <c:pt idx="3">
                  <c:v>1.2E-2</c:v>
                </c:pt>
                <c:pt idx="4">
                  <c:v>1.32E-2</c:v>
                </c:pt>
                <c:pt idx="5">
                  <c:v>1.2999999999999999E-2</c:v>
                </c:pt>
                <c:pt idx="6">
                  <c:v>1.3299999999999999E-2</c:v>
                </c:pt>
                <c:pt idx="7">
                  <c:v>1.4200000000000001E-2</c:v>
                </c:pt>
                <c:pt idx="8">
                  <c:v>1.6899999999999998E-2</c:v>
                </c:pt>
                <c:pt idx="9">
                  <c:v>1.83E-2</c:v>
                </c:pt>
                <c:pt idx="10">
                  <c:v>1.95E-2</c:v>
                </c:pt>
                <c:pt idx="11">
                  <c:v>0.02</c:v>
                </c:pt>
                <c:pt idx="12">
                  <c:v>1.9900000000000001E-2</c:v>
                </c:pt>
                <c:pt idx="13">
                  <c:v>2.1899999999999999E-2</c:v>
                </c:pt>
                <c:pt idx="14">
                  <c:v>2.3900000000000001E-2</c:v>
                </c:pt>
                <c:pt idx="15">
                  <c:v>2.6499999999999999E-2</c:v>
                </c:pt>
                <c:pt idx="16">
                  <c:v>2.6700000000000002E-2</c:v>
                </c:pt>
                <c:pt idx="17">
                  <c:v>2.63E-2</c:v>
                </c:pt>
                <c:pt idx="18">
                  <c:v>2.6200000000000001E-2</c:v>
                </c:pt>
                <c:pt idx="19">
                  <c:v>2.5399999999999999E-2</c:v>
                </c:pt>
                <c:pt idx="20">
                  <c:v>2.5100000000000001E-2</c:v>
                </c:pt>
                <c:pt idx="21">
                  <c:v>2.4E-2</c:v>
                </c:pt>
                <c:pt idx="22">
                  <c:v>2.6200000000000001E-2</c:v>
                </c:pt>
                <c:pt idx="23">
                  <c:v>2.69E-2</c:v>
                </c:pt>
                <c:pt idx="24">
                  <c:v>2.6499999999999999E-2</c:v>
                </c:pt>
                <c:pt idx="25">
                  <c:v>2.92E-2</c:v>
                </c:pt>
                <c:pt idx="26">
                  <c:v>3.09E-2</c:v>
                </c:pt>
                <c:pt idx="27">
                  <c:v>3.2399999999999998E-2</c:v>
                </c:pt>
                <c:pt idx="28">
                  <c:v>3.3599999999999998E-2</c:v>
                </c:pt>
                <c:pt idx="29">
                  <c:v>3.4599999999999999E-2</c:v>
                </c:pt>
                <c:pt idx="30">
                  <c:v>3.4099999999999998E-2</c:v>
                </c:pt>
                <c:pt idx="31">
                  <c:v>3.04E-2</c:v>
                </c:pt>
                <c:pt idx="32">
                  <c:v>2.8199999999999999E-2</c:v>
                </c:pt>
                <c:pt idx="33">
                  <c:v>2.6499999999999999E-2</c:v>
                </c:pt>
                <c:pt idx="34">
                  <c:v>2.8299999999999999E-2</c:v>
                </c:pt>
                <c:pt idx="35">
                  <c:v>2.9899999999999999E-2</c:v>
                </c:pt>
                <c:pt idx="36">
                  <c:v>3.0300000000000001E-2</c:v>
                </c:pt>
                <c:pt idx="37">
                  <c:v>3.0800000000000001E-2</c:v>
                </c:pt>
                <c:pt idx="38">
                  <c:v>3.1699999999999999E-2</c:v>
                </c:pt>
                <c:pt idx="39">
                  <c:v>3.1600000000000003E-2</c:v>
                </c:pt>
                <c:pt idx="40">
                  <c:v>3.1699999999999999E-2</c:v>
                </c:pt>
                <c:pt idx="41">
                  <c:v>3.3399999999999999E-2</c:v>
                </c:pt>
                <c:pt idx="42">
                  <c:v>3.73E-2</c:v>
                </c:pt>
                <c:pt idx="43">
                  <c:v>3.7499999999999999E-2</c:v>
                </c:pt>
                <c:pt idx="44">
                  <c:v>3.78E-2</c:v>
                </c:pt>
                <c:pt idx="45">
                  <c:v>3.6900000000000002E-2</c:v>
                </c:pt>
                <c:pt idx="46">
                  <c:v>3.6900000000000002E-2</c:v>
                </c:pt>
                <c:pt idx="47">
                  <c:v>3.5299999999999998E-2</c:v>
                </c:pt>
                <c:pt idx="48">
                  <c:v>3.44E-2</c:v>
                </c:pt>
                <c:pt idx="49">
                  <c:v>3.44E-2</c:v>
                </c:pt>
                <c:pt idx="50">
                  <c:v>3.3300000000000003E-2</c:v>
                </c:pt>
                <c:pt idx="51">
                  <c:v>3.4200000000000001E-2</c:v>
                </c:pt>
                <c:pt idx="52">
                  <c:v>3.4500000000000003E-2</c:v>
                </c:pt>
                <c:pt idx="53">
                  <c:v>3.4799999999999998E-2</c:v>
                </c:pt>
                <c:pt idx="54">
                  <c:v>3.5400000000000001E-2</c:v>
                </c:pt>
                <c:pt idx="55">
                  <c:v>3.6200000000000003E-2</c:v>
                </c:pt>
                <c:pt idx="56">
                  <c:v>3.6999999999999998E-2</c:v>
                </c:pt>
                <c:pt idx="57">
                  <c:v>3.7699999999999997E-2</c:v>
                </c:pt>
                <c:pt idx="58">
                  <c:v>3.8399999999999997E-2</c:v>
                </c:pt>
                <c:pt idx="59">
                  <c:v>3.5499999999999997E-2</c:v>
                </c:pt>
                <c:pt idx="60">
                  <c:v>3.5799999999999998E-2</c:v>
                </c:pt>
                <c:pt idx="61">
                  <c:v>3.61E-2</c:v>
                </c:pt>
                <c:pt idx="62">
                  <c:v>3.6299999999999999E-2</c:v>
                </c:pt>
                <c:pt idx="63">
                  <c:v>3.6499999999999998E-2</c:v>
                </c:pt>
                <c:pt idx="64">
                  <c:v>3.6700000000000003E-2</c:v>
                </c:pt>
                <c:pt idx="65">
                  <c:v>3.6900000000000002E-2</c:v>
                </c:pt>
                <c:pt idx="66">
                  <c:v>3.7100000000000001E-2</c:v>
                </c:pt>
                <c:pt idx="67">
                  <c:v>3.7199999999999997E-2</c:v>
                </c:pt>
                <c:pt idx="68">
                  <c:v>3.7400000000000003E-2</c:v>
                </c:pt>
                <c:pt idx="69">
                  <c:v>3.7600000000000001E-2</c:v>
                </c:pt>
                <c:pt idx="70">
                  <c:v>3.7699999999999997E-2</c:v>
                </c:pt>
                <c:pt idx="71">
                  <c:v>3.78E-2</c:v>
                </c:pt>
                <c:pt idx="72">
                  <c:v>3.7999999999999999E-2</c:v>
                </c:pt>
                <c:pt idx="73">
                  <c:v>3.8100000000000002E-2</c:v>
                </c:pt>
                <c:pt idx="74">
                  <c:v>3.8199999999999998E-2</c:v>
                </c:pt>
                <c:pt idx="75">
                  <c:v>3.8399999999999997E-2</c:v>
                </c:pt>
                <c:pt idx="76">
                  <c:v>3.85E-2</c:v>
                </c:pt>
                <c:pt idx="77">
                  <c:v>3.8600000000000002E-2</c:v>
                </c:pt>
                <c:pt idx="78">
                  <c:v>3.8699999999999998E-2</c:v>
                </c:pt>
                <c:pt idx="79">
                  <c:v>3.8800000000000001E-2</c:v>
                </c:pt>
                <c:pt idx="80">
                  <c:v>3.8899999999999997E-2</c:v>
                </c:pt>
                <c:pt idx="81">
                  <c:v>3.9E-2</c:v>
                </c:pt>
                <c:pt idx="82">
                  <c:v>3.9199999999999999E-2</c:v>
                </c:pt>
                <c:pt idx="83">
                  <c:v>3.9300000000000002E-2</c:v>
                </c:pt>
                <c:pt idx="84">
                  <c:v>3.9399999999999998E-2</c:v>
                </c:pt>
                <c:pt idx="85">
                  <c:v>3.95E-2</c:v>
                </c:pt>
                <c:pt idx="86">
                  <c:v>3.9699999999999999E-2</c:v>
                </c:pt>
                <c:pt idx="87">
                  <c:v>3.9800000000000002E-2</c:v>
                </c:pt>
                <c:pt idx="88">
                  <c:v>3.9899999999999998E-2</c:v>
                </c:pt>
                <c:pt idx="89">
                  <c:v>4.0099999999999997E-2</c:v>
                </c:pt>
                <c:pt idx="90">
                  <c:v>4.02E-2</c:v>
                </c:pt>
                <c:pt idx="91">
                  <c:v>4.0399999999999998E-2</c:v>
                </c:pt>
                <c:pt idx="92">
                  <c:v>4.0500000000000001E-2</c:v>
                </c:pt>
                <c:pt idx="93">
                  <c:v>4.07E-2</c:v>
                </c:pt>
                <c:pt idx="94">
                  <c:v>4.0800000000000003E-2</c:v>
                </c:pt>
                <c:pt idx="95">
                  <c:v>4.1000000000000002E-2</c:v>
                </c:pt>
                <c:pt idx="96">
                  <c:v>4.1099999999999998E-2</c:v>
                </c:pt>
                <c:pt idx="97">
                  <c:v>4.1200000000000001E-2</c:v>
                </c:pt>
                <c:pt idx="98">
                  <c:v>4.1399999999999999E-2</c:v>
                </c:pt>
                <c:pt idx="99">
                  <c:v>4.1500000000000002E-2</c:v>
                </c:pt>
                <c:pt idx="100">
                  <c:v>4.1700000000000001E-2</c:v>
                </c:pt>
                <c:pt idx="101">
                  <c:v>4.1799999999999997E-2</c:v>
                </c:pt>
                <c:pt idx="102">
                  <c:v>4.19E-2</c:v>
                </c:pt>
                <c:pt idx="103">
                  <c:v>4.2099999999999999E-2</c:v>
                </c:pt>
                <c:pt idx="104">
                  <c:v>4.2200000000000001E-2</c:v>
                </c:pt>
                <c:pt idx="105">
                  <c:v>4.2299999999999997E-2</c:v>
                </c:pt>
                <c:pt idx="106">
                  <c:v>4.24E-2</c:v>
                </c:pt>
                <c:pt idx="107">
                  <c:v>4.2599999999999999E-2</c:v>
                </c:pt>
                <c:pt idx="108">
                  <c:v>4.2700000000000002E-2</c:v>
                </c:pt>
                <c:pt idx="109">
                  <c:v>4.2799999999999998E-2</c:v>
                </c:pt>
                <c:pt idx="110">
                  <c:v>4.2900000000000001E-2</c:v>
                </c:pt>
                <c:pt idx="111">
                  <c:v>4.2999999999999997E-2</c:v>
                </c:pt>
                <c:pt idx="112">
                  <c:v>4.3099999999999999E-2</c:v>
                </c:pt>
                <c:pt idx="113">
                  <c:v>4.3200000000000002E-2</c:v>
                </c:pt>
                <c:pt idx="114">
                  <c:v>4.3200000000000002E-2</c:v>
                </c:pt>
                <c:pt idx="115">
                  <c:v>4.3299999999999998E-2</c:v>
                </c:pt>
                <c:pt idx="116">
                  <c:v>4.3400000000000001E-2</c:v>
                </c:pt>
                <c:pt idx="117">
                  <c:v>4.3499999999999997E-2</c:v>
                </c:pt>
                <c:pt idx="118">
                  <c:v>4.3499999999999997E-2</c:v>
                </c:pt>
                <c:pt idx="119">
                  <c:v>4.36E-2</c:v>
                </c:pt>
                <c:pt idx="120">
                  <c:v>4.3700000000000003E-2</c:v>
                </c:pt>
                <c:pt idx="121">
                  <c:v>4.3799999999999999E-2</c:v>
                </c:pt>
                <c:pt idx="122">
                  <c:v>4.3799999999999999E-2</c:v>
                </c:pt>
                <c:pt idx="123">
                  <c:v>4.3900000000000002E-2</c:v>
                </c:pt>
                <c:pt idx="124">
                  <c:v>4.3999999999999997E-2</c:v>
                </c:pt>
                <c:pt idx="125">
                  <c:v>4.41E-2</c:v>
                </c:pt>
              </c:numCache>
            </c:numRef>
          </c:yVal>
          <c:smooth val="0"/>
        </c:ser>
        <c:ser>
          <c:idx val="0"/>
          <c:order val="3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II.E2!$F$3:$F$4</c:f>
              <c:numCache>
                <c:formatCode>General</c:formatCode>
                <c:ptCount val="2"/>
                <c:pt idx="0">
                  <c:v>2017</c:v>
                </c:pt>
                <c:pt idx="1">
                  <c:v>2017</c:v>
                </c:pt>
              </c:numCache>
            </c:numRef>
          </c:xVal>
          <c:yVal>
            <c:numRef>
              <c:f>II.E2!$G$3:$G$4</c:f>
              <c:numCache>
                <c:formatCode>0.00%</c:formatCode>
                <c:ptCount val="2"/>
                <c:pt idx="0">
                  <c:v>0</c:v>
                </c:pt>
                <c:pt idx="1">
                  <c:v>0.08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258776"/>
        <c:axId val="238264264"/>
      </c:scatterChart>
      <c:valAx>
        <c:axId val="238258776"/>
        <c:scaling>
          <c:orientation val="minMax"/>
          <c:max val="2091"/>
          <c:min val="196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020203278542536"/>
              <c:y val="0.909143768432936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264264"/>
        <c:crosses val="autoZero"/>
        <c:crossBetween val="midCat"/>
        <c:majorUnit val="10"/>
        <c:minorUnit val="5"/>
      </c:valAx>
      <c:valAx>
        <c:axId val="238264264"/>
        <c:scaling>
          <c:orientation val="minMax"/>
          <c:max val="8.0000000000000043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258776"/>
        <c:crossesAt val="1967"/>
        <c:crossBetween val="midCat"/>
        <c:majorUnit val="2.0000000000000011E-2"/>
        <c:minorUnit val="4.0000000000000088E-3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743162449111918E-2"/>
          <c:y val="2.7972027972028062E-2"/>
          <c:w val="0.92161520190023749"/>
          <c:h val="0.79020979020979065"/>
        </c:manualLayout>
      </c:layout>
      <c:scatterChart>
        <c:scatterStyle val="smoothMarker"/>
        <c:varyColors val="0"/>
        <c:ser>
          <c:idx val="0"/>
          <c:order val="0"/>
          <c:tx>
            <c:v>Total exp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II.F1!$A$3:$A$128</c:f>
              <c:numCache>
                <c:formatCode>General</c:formatCode>
                <c:ptCount val="12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</c:numCache>
            </c:numRef>
          </c:xVal>
          <c:yVal>
            <c:numRef>
              <c:f>II.F1!$C$3:$C$128</c:f>
              <c:numCache>
                <c:formatCode>General</c:formatCode>
                <c:ptCount val="126"/>
                <c:pt idx="0">
                  <c:v>1.6000000000000001E-3</c:v>
                </c:pt>
                <c:pt idx="1">
                  <c:v>1.9E-3</c:v>
                </c:pt>
                <c:pt idx="2">
                  <c:v>2E-3</c:v>
                </c:pt>
                <c:pt idx="3">
                  <c:v>2.0999999999999999E-3</c:v>
                </c:pt>
                <c:pt idx="4">
                  <c:v>2.0999999999999999E-3</c:v>
                </c:pt>
                <c:pt idx="5">
                  <c:v>2.0999999999999999E-3</c:v>
                </c:pt>
                <c:pt idx="6">
                  <c:v>2.2000000000000001E-3</c:v>
                </c:pt>
                <c:pt idx="7">
                  <c:v>2.5999999999999999E-3</c:v>
                </c:pt>
                <c:pt idx="8">
                  <c:v>2.8999999999999998E-3</c:v>
                </c:pt>
                <c:pt idx="9">
                  <c:v>3.0999999999999999E-3</c:v>
                </c:pt>
                <c:pt idx="10">
                  <c:v>3.3E-3</c:v>
                </c:pt>
                <c:pt idx="11">
                  <c:v>3.5000000000000001E-3</c:v>
                </c:pt>
                <c:pt idx="12">
                  <c:v>3.7000000000000002E-3</c:v>
                </c:pt>
                <c:pt idx="13">
                  <c:v>4.0000000000000001E-3</c:v>
                </c:pt>
                <c:pt idx="14">
                  <c:v>4.1999999999999997E-3</c:v>
                </c:pt>
                <c:pt idx="15">
                  <c:v>4.7999999999999996E-3</c:v>
                </c:pt>
                <c:pt idx="16">
                  <c:v>5.1999999999999998E-3</c:v>
                </c:pt>
                <c:pt idx="17">
                  <c:v>5.1999999999999998E-3</c:v>
                </c:pt>
                <c:pt idx="18">
                  <c:v>5.4999999999999997E-3</c:v>
                </c:pt>
                <c:pt idx="19">
                  <c:v>6.0000000000000001E-3</c:v>
                </c:pt>
                <c:pt idx="20">
                  <c:v>6.4999999999999997E-3</c:v>
                </c:pt>
                <c:pt idx="21">
                  <c:v>6.7999999999999996E-3</c:v>
                </c:pt>
                <c:pt idx="22">
                  <c:v>7.0000000000000001E-3</c:v>
                </c:pt>
                <c:pt idx="23">
                  <c:v>7.4000000000000003E-3</c:v>
                </c:pt>
                <c:pt idx="24">
                  <c:v>7.7999999999999996E-3</c:v>
                </c:pt>
                <c:pt idx="25">
                  <c:v>7.9000000000000008E-3</c:v>
                </c:pt>
                <c:pt idx="26">
                  <c:v>8.0999999999999996E-3</c:v>
                </c:pt>
                <c:pt idx="27">
                  <c:v>8.3000000000000001E-3</c:v>
                </c:pt>
                <c:pt idx="28">
                  <c:v>8.6999999999999994E-3</c:v>
                </c:pt>
                <c:pt idx="29">
                  <c:v>8.6999999999999994E-3</c:v>
                </c:pt>
                <c:pt idx="30">
                  <c:v>8.6E-3</c:v>
                </c:pt>
                <c:pt idx="31">
                  <c:v>8.6E-3</c:v>
                </c:pt>
                <c:pt idx="32">
                  <c:v>8.6E-3</c:v>
                </c:pt>
                <c:pt idx="33">
                  <c:v>9.1000000000000004E-3</c:v>
                </c:pt>
                <c:pt idx="34">
                  <c:v>9.7999999999999997E-3</c:v>
                </c:pt>
                <c:pt idx="35">
                  <c:v>1.03E-2</c:v>
                </c:pt>
                <c:pt idx="36">
                  <c:v>1.0800000000000001E-2</c:v>
                </c:pt>
                <c:pt idx="37">
                  <c:v>1.14E-2</c:v>
                </c:pt>
                <c:pt idx="38">
                  <c:v>1.18E-2</c:v>
                </c:pt>
                <c:pt idx="39">
                  <c:v>1.55E-2</c:v>
                </c:pt>
                <c:pt idx="40">
                  <c:v>1.6199999999999999E-2</c:v>
                </c:pt>
                <c:pt idx="41">
                  <c:v>1.61E-2</c:v>
                </c:pt>
                <c:pt idx="42">
                  <c:v>1.83E-2</c:v>
                </c:pt>
                <c:pt idx="43" formatCode="0.00%">
                  <c:v>1.8599999999999998E-2</c:v>
                </c:pt>
                <c:pt idx="44" formatCode="0.00%">
                  <c:v>1.89E-2</c:v>
                </c:pt>
                <c:pt idx="45" formatCode="0.00%">
                  <c:v>1.9099999999999999E-2</c:v>
                </c:pt>
                <c:pt idx="46" formatCode="0.00%">
                  <c:v>1.9300000000000001E-2</c:v>
                </c:pt>
                <c:pt idx="47" formatCode="0.00%">
                  <c:v>0.02</c:v>
                </c:pt>
                <c:pt idx="48" formatCode="0.00%">
                  <c:v>2.0500000000000001E-2</c:v>
                </c:pt>
                <c:pt idx="49" formatCode="0.00%">
                  <c:v>2.0899999999999998E-2</c:v>
                </c:pt>
                <c:pt idx="50" formatCode="0.00%">
                  <c:v>2.1100000000000001E-2</c:v>
                </c:pt>
                <c:pt idx="51" formatCode="0.00%">
                  <c:v>2.1499999999999998E-2</c:v>
                </c:pt>
                <c:pt idx="52" formatCode="0.00%">
                  <c:v>2.2200000000000001E-2</c:v>
                </c:pt>
                <c:pt idx="53" formatCode="0.00%">
                  <c:v>2.29E-2</c:v>
                </c:pt>
                <c:pt idx="54" formatCode="0.00%">
                  <c:v>2.3800000000000002E-2</c:v>
                </c:pt>
                <c:pt idx="55" formatCode="0.00%">
                  <c:v>2.46E-2</c:v>
                </c:pt>
                <c:pt idx="56" formatCode="0.00%">
                  <c:v>2.5499999999999998E-2</c:v>
                </c:pt>
                <c:pt idx="57" formatCode="0.00%">
                  <c:v>2.6499999999999999E-2</c:v>
                </c:pt>
                <c:pt idx="58" formatCode="0.00%">
                  <c:v>2.7400000000000001E-2</c:v>
                </c:pt>
                <c:pt idx="59" formatCode="0.00%">
                  <c:v>2.81E-2</c:v>
                </c:pt>
                <c:pt idx="60" formatCode="0.00%">
                  <c:v>2.9000000000000001E-2</c:v>
                </c:pt>
                <c:pt idx="61" formatCode="0.00%">
                  <c:v>3.0499999999999999E-2</c:v>
                </c:pt>
                <c:pt idx="62" formatCode="0.00%">
                  <c:v>3.1399999999999997E-2</c:v>
                </c:pt>
                <c:pt idx="63" formatCode="0.00%">
                  <c:v>3.2199999999999999E-2</c:v>
                </c:pt>
                <c:pt idx="64" formatCode="0.00%">
                  <c:v>3.2899999999999999E-2</c:v>
                </c:pt>
                <c:pt idx="65" formatCode="0.00%">
                  <c:v>3.3599999999999998E-2</c:v>
                </c:pt>
                <c:pt idx="66" formatCode="0.00%">
                  <c:v>3.4200000000000001E-2</c:v>
                </c:pt>
                <c:pt idx="67" formatCode="0.00%">
                  <c:v>3.4700000000000002E-2</c:v>
                </c:pt>
                <c:pt idx="68" formatCode="0.00%">
                  <c:v>3.5200000000000002E-2</c:v>
                </c:pt>
                <c:pt idx="69" formatCode="0.00%">
                  <c:v>3.5700000000000003E-2</c:v>
                </c:pt>
                <c:pt idx="70" formatCode="0.00%">
                  <c:v>3.5999999999999997E-2</c:v>
                </c:pt>
                <c:pt idx="71" formatCode="0.00%">
                  <c:v>3.6299999999999999E-2</c:v>
                </c:pt>
                <c:pt idx="72" formatCode="0.00%">
                  <c:v>3.6400000000000002E-2</c:v>
                </c:pt>
                <c:pt idx="73" formatCode="0.00%">
                  <c:v>3.6499999999999998E-2</c:v>
                </c:pt>
                <c:pt idx="74" formatCode="0.00%">
                  <c:v>3.6600000000000001E-2</c:v>
                </c:pt>
                <c:pt idx="75" formatCode="0.00%">
                  <c:v>3.6600000000000001E-2</c:v>
                </c:pt>
                <c:pt idx="76" formatCode="0.00%">
                  <c:v>3.6600000000000001E-2</c:v>
                </c:pt>
                <c:pt idx="77" formatCode="0.00%">
                  <c:v>3.6600000000000001E-2</c:v>
                </c:pt>
                <c:pt idx="78" formatCode="0.00%">
                  <c:v>3.6700000000000003E-2</c:v>
                </c:pt>
                <c:pt idx="79" formatCode="0.00%">
                  <c:v>3.6700000000000003E-2</c:v>
                </c:pt>
                <c:pt idx="80" formatCode="0.00%">
                  <c:v>3.6700000000000003E-2</c:v>
                </c:pt>
                <c:pt idx="81" formatCode="0.00%">
                  <c:v>3.6799999999999999E-2</c:v>
                </c:pt>
                <c:pt idx="82" formatCode="0.00%">
                  <c:v>3.6799999999999999E-2</c:v>
                </c:pt>
                <c:pt idx="83" formatCode="0.00%">
                  <c:v>3.6799999999999999E-2</c:v>
                </c:pt>
                <c:pt idx="84" formatCode="0.00%">
                  <c:v>3.6900000000000002E-2</c:v>
                </c:pt>
                <c:pt idx="85" formatCode="0.00%">
                  <c:v>3.6900000000000002E-2</c:v>
                </c:pt>
                <c:pt idx="86" formatCode="0.00%">
                  <c:v>3.6999999999999998E-2</c:v>
                </c:pt>
                <c:pt idx="87" formatCode="0.00%">
                  <c:v>3.6999999999999998E-2</c:v>
                </c:pt>
                <c:pt idx="88" formatCode="0.00%">
                  <c:v>3.7100000000000001E-2</c:v>
                </c:pt>
                <c:pt idx="89" formatCode="0.00%">
                  <c:v>3.73E-2</c:v>
                </c:pt>
                <c:pt idx="90" formatCode="0.00%">
                  <c:v>3.7400000000000003E-2</c:v>
                </c:pt>
                <c:pt idx="91" formatCode="0.00%">
                  <c:v>3.7499999999999999E-2</c:v>
                </c:pt>
                <c:pt idx="92" formatCode="0.00%">
                  <c:v>3.7600000000000001E-2</c:v>
                </c:pt>
                <c:pt idx="93" formatCode="0.00%">
                  <c:v>3.7699999999999997E-2</c:v>
                </c:pt>
                <c:pt idx="94" formatCode="0.00%">
                  <c:v>3.78E-2</c:v>
                </c:pt>
                <c:pt idx="95" formatCode="0.00%">
                  <c:v>3.7900000000000003E-2</c:v>
                </c:pt>
                <c:pt idx="96" formatCode="0.00%">
                  <c:v>3.7999999999999999E-2</c:v>
                </c:pt>
                <c:pt idx="97" formatCode="0.00%">
                  <c:v>3.8100000000000002E-2</c:v>
                </c:pt>
                <c:pt idx="98" formatCode="0.00%">
                  <c:v>3.8199999999999998E-2</c:v>
                </c:pt>
                <c:pt idx="99" formatCode="0.00%">
                  <c:v>3.8300000000000001E-2</c:v>
                </c:pt>
                <c:pt idx="100" formatCode="0.00%">
                  <c:v>3.8399999999999997E-2</c:v>
                </c:pt>
                <c:pt idx="101" formatCode="0.00%">
                  <c:v>3.85E-2</c:v>
                </c:pt>
                <c:pt idx="102" formatCode="0.00%">
                  <c:v>3.8600000000000002E-2</c:v>
                </c:pt>
                <c:pt idx="103" formatCode="0.00%">
                  <c:v>3.8699999999999998E-2</c:v>
                </c:pt>
                <c:pt idx="104" formatCode="0.00%">
                  <c:v>3.8800000000000001E-2</c:v>
                </c:pt>
                <c:pt idx="105" formatCode="0.00%">
                  <c:v>3.8899999999999997E-2</c:v>
                </c:pt>
                <c:pt idx="106" formatCode="0.00%">
                  <c:v>3.9E-2</c:v>
                </c:pt>
                <c:pt idx="107" formatCode="0.00%">
                  <c:v>3.9100000000000003E-2</c:v>
                </c:pt>
                <c:pt idx="108" formatCode="0.00%">
                  <c:v>3.9199999999999999E-2</c:v>
                </c:pt>
                <c:pt idx="109" formatCode="0.00%">
                  <c:v>3.9199999999999999E-2</c:v>
                </c:pt>
                <c:pt idx="110" formatCode="0.00%">
                  <c:v>3.9300000000000002E-2</c:v>
                </c:pt>
                <c:pt idx="111" formatCode="0.00%">
                  <c:v>3.9300000000000002E-2</c:v>
                </c:pt>
                <c:pt idx="112" formatCode="0.00%">
                  <c:v>3.9300000000000002E-2</c:v>
                </c:pt>
                <c:pt idx="113" formatCode="0.00%">
                  <c:v>3.9300000000000002E-2</c:v>
                </c:pt>
                <c:pt idx="114" formatCode="0.00%">
                  <c:v>3.9199999999999999E-2</c:v>
                </c:pt>
                <c:pt idx="115" formatCode="0.00%">
                  <c:v>3.9199999999999999E-2</c:v>
                </c:pt>
                <c:pt idx="116" formatCode="0.00%">
                  <c:v>3.9199999999999999E-2</c:v>
                </c:pt>
                <c:pt idx="117" formatCode="0.00%">
                  <c:v>3.9100000000000003E-2</c:v>
                </c:pt>
                <c:pt idx="118" formatCode="0.00%">
                  <c:v>3.9100000000000003E-2</c:v>
                </c:pt>
                <c:pt idx="119" formatCode="0.00%">
                  <c:v>3.9E-2</c:v>
                </c:pt>
                <c:pt idx="120" formatCode="0.00%">
                  <c:v>3.9E-2</c:v>
                </c:pt>
                <c:pt idx="121" formatCode="0.00%">
                  <c:v>3.9E-2</c:v>
                </c:pt>
                <c:pt idx="122" formatCode="0.00%">
                  <c:v>3.9100000000000003E-2</c:v>
                </c:pt>
                <c:pt idx="123" formatCode="0.00%">
                  <c:v>3.9100000000000003E-2</c:v>
                </c:pt>
                <c:pt idx="124" formatCode="0.00%">
                  <c:v>3.9100000000000003E-2</c:v>
                </c:pt>
                <c:pt idx="125" formatCode="0.00%">
                  <c:v>3.9199999999999999E-2</c:v>
                </c:pt>
              </c:numCache>
            </c:numRef>
          </c:yVal>
          <c:smooth val="1"/>
        </c:ser>
        <c:ser>
          <c:idx val="1"/>
          <c:order val="1"/>
          <c:tx>
            <c:v>Total premium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II.F1!$A$3:$A$128</c:f>
              <c:numCache>
                <c:formatCode>General</c:formatCode>
                <c:ptCount val="12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</c:numCache>
            </c:numRef>
          </c:xVal>
          <c:yVal>
            <c:numRef>
              <c:f>II.F1!$E$3:$E$128</c:f>
              <c:numCache>
                <c:formatCode>General</c:formatCode>
                <c:ptCount val="126"/>
                <c:pt idx="0">
                  <c:v>6.9999999999999999E-4</c:v>
                </c:pt>
                <c:pt idx="1">
                  <c:v>8.9999999999999998E-4</c:v>
                </c:pt>
                <c:pt idx="2">
                  <c:v>8.9999999999999998E-4</c:v>
                </c:pt>
                <c:pt idx="3">
                  <c:v>1E-3</c:v>
                </c:pt>
                <c:pt idx="4">
                  <c:v>1.1000000000000001E-3</c:v>
                </c:pt>
                <c:pt idx="5">
                  <c:v>1.1000000000000001E-3</c:v>
                </c:pt>
                <c:pt idx="6">
                  <c:v>1.1000000000000001E-3</c:v>
                </c:pt>
                <c:pt idx="7">
                  <c:v>1.1999999999999999E-3</c:v>
                </c:pt>
                <c:pt idx="8">
                  <c:v>1.1000000000000001E-3</c:v>
                </c:pt>
                <c:pt idx="9">
                  <c:v>1.1000000000000001E-3</c:v>
                </c:pt>
                <c:pt idx="10">
                  <c:v>1.1000000000000001E-3</c:v>
                </c:pt>
                <c:pt idx="11">
                  <c:v>1E-3</c:v>
                </c:pt>
                <c:pt idx="12">
                  <c:v>1E-3</c:v>
                </c:pt>
                <c:pt idx="13">
                  <c:v>1.1000000000000001E-3</c:v>
                </c:pt>
                <c:pt idx="14">
                  <c:v>1.1999999999999999E-3</c:v>
                </c:pt>
                <c:pt idx="15">
                  <c:v>1.1000000000000001E-3</c:v>
                </c:pt>
                <c:pt idx="16">
                  <c:v>1.1999999999999999E-3</c:v>
                </c:pt>
                <c:pt idx="17">
                  <c:v>1.2999999999999999E-3</c:v>
                </c:pt>
                <c:pt idx="18">
                  <c:v>1.2999999999999999E-3</c:v>
                </c:pt>
                <c:pt idx="19">
                  <c:v>1.1999999999999999E-3</c:v>
                </c:pt>
                <c:pt idx="20">
                  <c:v>1.5E-3</c:v>
                </c:pt>
                <c:pt idx="21">
                  <c:v>1.6999999999999999E-3</c:v>
                </c:pt>
                <c:pt idx="22">
                  <c:v>2.2000000000000001E-3</c:v>
                </c:pt>
                <c:pt idx="23">
                  <c:v>1.9E-3</c:v>
                </c:pt>
                <c:pt idx="24">
                  <c:v>1.9E-3</c:v>
                </c:pt>
                <c:pt idx="25">
                  <c:v>2.2000000000000001E-3</c:v>
                </c:pt>
                <c:pt idx="26">
                  <c:v>2.0999999999999999E-3</c:v>
                </c:pt>
                <c:pt idx="27">
                  <c:v>2.3999999999999998E-3</c:v>
                </c:pt>
                <c:pt idx="28">
                  <c:v>2.5999999999999999E-3</c:v>
                </c:pt>
                <c:pt idx="29">
                  <c:v>2.3E-3</c:v>
                </c:pt>
                <c:pt idx="30">
                  <c:v>2.2000000000000001E-3</c:v>
                </c:pt>
                <c:pt idx="31">
                  <c:v>2.3E-3</c:v>
                </c:pt>
                <c:pt idx="32">
                  <c:v>2E-3</c:v>
                </c:pt>
                <c:pt idx="33">
                  <c:v>2E-3</c:v>
                </c:pt>
                <c:pt idx="34">
                  <c:v>2.0999999999999999E-3</c:v>
                </c:pt>
                <c:pt idx="35">
                  <c:v>2.3E-3</c:v>
                </c:pt>
                <c:pt idx="36">
                  <c:v>2.3999999999999998E-3</c:v>
                </c:pt>
                <c:pt idx="37">
                  <c:v>2.5999999999999999E-3</c:v>
                </c:pt>
                <c:pt idx="38">
                  <c:v>2.8999999999999998E-3</c:v>
                </c:pt>
                <c:pt idx="39">
                  <c:v>3.3E-3</c:v>
                </c:pt>
                <c:pt idx="40">
                  <c:v>3.5000000000000001E-3</c:v>
                </c:pt>
                <c:pt idx="41">
                  <c:v>3.8E-3</c:v>
                </c:pt>
                <c:pt idx="42">
                  <c:v>4.3E-3</c:v>
                </c:pt>
                <c:pt idx="43" formatCode="0.00%">
                  <c:v>3.8999999999999998E-3</c:v>
                </c:pt>
                <c:pt idx="44" formatCode="0.00%">
                  <c:v>4.1999999999999997E-3</c:v>
                </c:pt>
                <c:pt idx="45" formatCode="0.00%">
                  <c:v>4.1000000000000003E-3</c:v>
                </c:pt>
                <c:pt idx="46" formatCode="0.00%">
                  <c:v>4.4000000000000003E-3</c:v>
                </c:pt>
                <c:pt idx="47" formatCode="0.00%">
                  <c:v>4.4000000000000003E-3</c:v>
                </c:pt>
                <c:pt idx="48" formatCode="0.00%">
                  <c:v>4.4999999999999997E-3</c:v>
                </c:pt>
                <c:pt idx="49" formatCode="0.00%">
                  <c:v>4.5999999999999999E-3</c:v>
                </c:pt>
                <c:pt idx="50" formatCode="0.00%">
                  <c:v>5.0000000000000001E-3</c:v>
                </c:pt>
                <c:pt idx="51" formatCode="0.00%">
                  <c:v>5.4000000000000003E-3</c:v>
                </c:pt>
                <c:pt idx="52" formatCode="0.00%">
                  <c:v>5.4000000000000003E-3</c:v>
                </c:pt>
                <c:pt idx="53" formatCode="0.00%">
                  <c:v>5.7999999999999996E-3</c:v>
                </c:pt>
                <c:pt idx="54" formatCode="0.00%">
                  <c:v>5.5999999999999999E-3</c:v>
                </c:pt>
                <c:pt idx="55" formatCode="0.00%">
                  <c:v>6.0000000000000001E-3</c:v>
                </c:pt>
                <c:pt idx="56" formatCode="0.00%">
                  <c:v>6.1999999999999998E-3</c:v>
                </c:pt>
                <c:pt idx="57" formatCode="0.00%">
                  <c:v>6.4999999999999997E-3</c:v>
                </c:pt>
                <c:pt idx="58" formatCode="0.00%">
                  <c:v>6.7000000000000002E-3</c:v>
                </c:pt>
                <c:pt idx="59" formatCode="0.00%">
                  <c:v>7.1000000000000004E-3</c:v>
                </c:pt>
                <c:pt idx="60" formatCode="0.00%">
                  <c:v>7.0000000000000001E-3</c:v>
                </c:pt>
                <c:pt idx="61" formatCode="0.00%">
                  <c:v>7.4999999999999997E-3</c:v>
                </c:pt>
                <c:pt idx="62" formatCode="0.00%">
                  <c:v>7.7999999999999996E-3</c:v>
                </c:pt>
                <c:pt idx="63" formatCode="0.00%">
                  <c:v>8.0000000000000002E-3</c:v>
                </c:pt>
                <c:pt idx="64" formatCode="0.00%">
                  <c:v>8.0999999999999996E-3</c:v>
                </c:pt>
                <c:pt idx="65" formatCode="0.00%">
                  <c:v>8.3000000000000001E-3</c:v>
                </c:pt>
                <c:pt idx="66" formatCode="0.00%">
                  <c:v>8.3999999999999995E-3</c:v>
                </c:pt>
                <c:pt idx="67" formatCode="0.00%">
                  <c:v>8.6E-3</c:v>
                </c:pt>
                <c:pt idx="68" formatCode="0.00%">
                  <c:v>8.6999999999999994E-3</c:v>
                </c:pt>
                <c:pt idx="69" formatCode="0.00%">
                  <c:v>8.8000000000000005E-3</c:v>
                </c:pt>
                <c:pt idx="70" formatCode="0.00%">
                  <c:v>8.8999999999999999E-3</c:v>
                </c:pt>
                <c:pt idx="71" formatCode="0.00%">
                  <c:v>8.9999999999999993E-3</c:v>
                </c:pt>
                <c:pt idx="72" formatCode="0.00%">
                  <c:v>8.9999999999999993E-3</c:v>
                </c:pt>
                <c:pt idx="73" formatCode="0.00%">
                  <c:v>8.9999999999999993E-3</c:v>
                </c:pt>
                <c:pt idx="74" formatCode="0.00%">
                  <c:v>8.9999999999999993E-3</c:v>
                </c:pt>
                <c:pt idx="75" formatCode="0.00%">
                  <c:v>8.9999999999999993E-3</c:v>
                </c:pt>
                <c:pt idx="76" formatCode="0.00%">
                  <c:v>8.9999999999999993E-3</c:v>
                </c:pt>
                <c:pt idx="77" formatCode="0.00%">
                  <c:v>8.9999999999999993E-3</c:v>
                </c:pt>
                <c:pt idx="78" formatCode="0.00%">
                  <c:v>9.1000000000000004E-3</c:v>
                </c:pt>
                <c:pt idx="79" formatCode="0.00%">
                  <c:v>9.1000000000000004E-3</c:v>
                </c:pt>
                <c:pt idx="80" formatCode="0.00%">
                  <c:v>9.1000000000000004E-3</c:v>
                </c:pt>
                <c:pt idx="81" formatCode="0.00%">
                  <c:v>9.1000000000000004E-3</c:v>
                </c:pt>
                <c:pt idx="82" formatCode="0.00%">
                  <c:v>9.1000000000000004E-3</c:v>
                </c:pt>
                <c:pt idx="83" formatCode="0.00%">
                  <c:v>9.1000000000000004E-3</c:v>
                </c:pt>
                <c:pt idx="84" formatCode="0.00%">
                  <c:v>9.1000000000000004E-3</c:v>
                </c:pt>
                <c:pt idx="85" formatCode="0.00%">
                  <c:v>9.1000000000000004E-3</c:v>
                </c:pt>
                <c:pt idx="86" formatCode="0.00%">
                  <c:v>9.1000000000000004E-3</c:v>
                </c:pt>
                <c:pt idx="87" formatCode="0.00%">
                  <c:v>9.1000000000000004E-3</c:v>
                </c:pt>
                <c:pt idx="88" formatCode="0.00%">
                  <c:v>9.1999999999999998E-3</c:v>
                </c:pt>
                <c:pt idx="89" formatCode="0.00%">
                  <c:v>9.1999999999999998E-3</c:v>
                </c:pt>
                <c:pt idx="90" formatCode="0.00%">
                  <c:v>9.1999999999999998E-3</c:v>
                </c:pt>
                <c:pt idx="91" formatCode="0.00%">
                  <c:v>9.1999999999999998E-3</c:v>
                </c:pt>
                <c:pt idx="92" formatCode="0.00%">
                  <c:v>9.2999999999999992E-3</c:v>
                </c:pt>
                <c:pt idx="93" formatCode="0.00%">
                  <c:v>9.2999999999999992E-3</c:v>
                </c:pt>
                <c:pt idx="94" formatCode="0.00%">
                  <c:v>9.2999999999999992E-3</c:v>
                </c:pt>
                <c:pt idx="95" formatCode="0.00%">
                  <c:v>9.2999999999999992E-3</c:v>
                </c:pt>
                <c:pt idx="96" formatCode="0.00%">
                  <c:v>9.2999999999999992E-3</c:v>
                </c:pt>
                <c:pt idx="97" formatCode="0.00%">
                  <c:v>9.4000000000000004E-3</c:v>
                </c:pt>
                <c:pt idx="98" formatCode="0.00%">
                  <c:v>9.4000000000000004E-3</c:v>
                </c:pt>
                <c:pt idx="99" formatCode="0.00%">
                  <c:v>9.4000000000000004E-3</c:v>
                </c:pt>
                <c:pt idx="100" formatCode="0.00%">
                  <c:v>9.4000000000000004E-3</c:v>
                </c:pt>
                <c:pt idx="101" formatCode="0.00%">
                  <c:v>9.4999999999999998E-3</c:v>
                </c:pt>
                <c:pt idx="102" formatCode="0.00%">
                  <c:v>9.4999999999999998E-3</c:v>
                </c:pt>
                <c:pt idx="103" formatCode="0.00%">
                  <c:v>9.4999999999999998E-3</c:v>
                </c:pt>
                <c:pt idx="104" formatCode="0.00%">
                  <c:v>9.4999999999999998E-3</c:v>
                </c:pt>
                <c:pt idx="105" formatCode="0.00%">
                  <c:v>9.4999999999999998E-3</c:v>
                </c:pt>
                <c:pt idx="106" formatCode="0.00%">
                  <c:v>9.5999999999999992E-3</c:v>
                </c:pt>
                <c:pt idx="107" formatCode="0.00%">
                  <c:v>9.5999999999999992E-3</c:v>
                </c:pt>
                <c:pt idx="108" formatCode="0.00%">
                  <c:v>9.5999999999999992E-3</c:v>
                </c:pt>
                <c:pt idx="109" formatCode="0.00%">
                  <c:v>9.5999999999999992E-3</c:v>
                </c:pt>
                <c:pt idx="110" formatCode="0.00%">
                  <c:v>9.5999999999999992E-3</c:v>
                </c:pt>
                <c:pt idx="111" formatCode="0.00%">
                  <c:v>9.5999999999999992E-3</c:v>
                </c:pt>
                <c:pt idx="112" formatCode="0.00%">
                  <c:v>9.5999999999999992E-3</c:v>
                </c:pt>
                <c:pt idx="113" formatCode="0.00%">
                  <c:v>9.5999999999999992E-3</c:v>
                </c:pt>
                <c:pt idx="114" formatCode="0.00%">
                  <c:v>9.5999999999999992E-3</c:v>
                </c:pt>
                <c:pt idx="115" formatCode="0.00%">
                  <c:v>9.5999999999999992E-3</c:v>
                </c:pt>
                <c:pt idx="116" formatCode="0.00%">
                  <c:v>9.5999999999999992E-3</c:v>
                </c:pt>
                <c:pt idx="117" formatCode="0.00%">
                  <c:v>9.5999999999999992E-3</c:v>
                </c:pt>
                <c:pt idx="118" formatCode="0.00%">
                  <c:v>9.4999999999999998E-3</c:v>
                </c:pt>
                <c:pt idx="119" formatCode="0.00%">
                  <c:v>9.4999999999999998E-3</c:v>
                </c:pt>
                <c:pt idx="120" formatCode="0.00%">
                  <c:v>9.4999999999999998E-3</c:v>
                </c:pt>
                <c:pt idx="121" formatCode="0.00%">
                  <c:v>9.4999999999999998E-3</c:v>
                </c:pt>
                <c:pt idx="122" formatCode="0.00%">
                  <c:v>9.4999999999999998E-3</c:v>
                </c:pt>
                <c:pt idx="123" formatCode="0.00%">
                  <c:v>9.4999999999999998E-3</c:v>
                </c:pt>
                <c:pt idx="124" formatCode="0.00%">
                  <c:v>9.4999999999999998E-3</c:v>
                </c:pt>
                <c:pt idx="125" formatCode="0.00%">
                  <c:v>9.4999999999999998E-3</c:v>
                </c:pt>
              </c:numCache>
            </c:numRef>
          </c:yVal>
          <c:smooth val="1"/>
        </c:ser>
        <c:ser>
          <c:idx val="3"/>
          <c:order val="2"/>
          <c:tx>
            <c:v>Part B exp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II.F1!$A$3:$A$128</c:f>
              <c:numCache>
                <c:formatCode>General</c:formatCode>
                <c:ptCount val="12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</c:numCache>
            </c:numRef>
          </c:xVal>
          <c:yVal>
            <c:numRef>
              <c:f>II.F1!$B$3:$B$128</c:f>
              <c:numCache>
                <c:formatCode>General</c:formatCode>
                <c:ptCount val="126"/>
                <c:pt idx="0">
                  <c:v>1.6000000000000001E-3</c:v>
                </c:pt>
                <c:pt idx="1">
                  <c:v>1.9E-3</c:v>
                </c:pt>
                <c:pt idx="2">
                  <c:v>2E-3</c:v>
                </c:pt>
                <c:pt idx="3">
                  <c:v>2.0999999999999999E-3</c:v>
                </c:pt>
                <c:pt idx="4">
                  <c:v>2.0999999999999999E-3</c:v>
                </c:pt>
                <c:pt idx="5">
                  <c:v>2.0999999999999999E-3</c:v>
                </c:pt>
                <c:pt idx="6">
                  <c:v>2.2000000000000001E-3</c:v>
                </c:pt>
                <c:pt idx="7">
                  <c:v>2.5999999999999999E-3</c:v>
                </c:pt>
                <c:pt idx="8">
                  <c:v>2.8999999999999998E-3</c:v>
                </c:pt>
                <c:pt idx="9">
                  <c:v>3.0999999999999999E-3</c:v>
                </c:pt>
                <c:pt idx="10">
                  <c:v>3.3E-3</c:v>
                </c:pt>
                <c:pt idx="11">
                  <c:v>3.5000000000000001E-3</c:v>
                </c:pt>
                <c:pt idx="12">
                  <c:v>3.7000000000000002E-3</c:v>
                </c:pt>
                <c:pt idx="13">
                  <c:v>4.0000000000000001E-3</c:v>
                </c:pt>
                <c:pt idx="14">
                  <c:v>4.1999999999999997E-3</c:v>
                </c:pt>
                <c:pt idx="15">
                  <c:v>4.7999999999999996E-3</c:v>
                </c:pt>
                <c:pt idx="16">
                  <c:v>5.1999999999999998E-3</c:v>
                </c:pt>
                <c:pt idx="17">
                  <c:v>5.1999999999999998E-3</c:v>
                </c:pt>
                <c:pt idx="18">
                  <c:v>5.4999999999999997E-3</c:v>
                </c:pt>
                <c:pt idx="19">
                  <c:v>6.0000000000000001E-3</c:v>
                </c:pt>
                <c:pt idx="20">
                  <c:v>6.4999999999999997E-3</c:v>
                </c:pt>
                <c:pt idx="21">
                  <c:v>6.7999999999999996E-3</c:v>
                </c:pt>
                <c:pt idx="22">
                  <c:v>7.0000000000000001E-3</c:v>
                </c:pt>
                <c:pt idx="23">
                  <c:v>7.4000000000000003E-3</c:v>
                </c:pt>
                <c:pt idx="24">
                  <c:v>7.7999999999999996E-3</c:v>
                </c:pt>
                <c:pt idx="25">
                  <c:v>7.9000000000000008E-3</c:v>
                </c:pt>
                <c:pt idx="26">
                  <c:v>8.0999999999999996E-3</c:v>
                </c:pt>
                <c:pt idx="27">
                  <c:v>8.3000000000000001E-3</c:v>
                </c:pt>
                <c:pt idx="28">
                  <c:v>8.6999999999999994E-3</c:v>
                </c:pt>
                <c:pt idx="29">
                  <c:v>8.6999999999999994E-3</c:v>
                </c:pt>
                <c:pt idx="30">
                  <c:v>8.6E-3</c:v>
                </c:pt>
                <c:pt idx="31">
                  <c:v>8.6E-3</c:v>
                </c:pt>
                <c:pt idx="32">
                  <c:v>8.6E-3</c:v>
                </c:pt>
                <c:pt idx="33">
                  <c:v>9.1000000000000004E-3</c:v>
                </c:pt>
                <c:pt idx="34">
                  <c:v>9.7999999999999997E-3</c:v>
                </c:pt>
                <c:pt idx="35">
                  <c:v>1.03E-2</c:v>
                </c:pt>
                <c:pt idx="36">
                  <c:v>1.0800000000000001E-2</c:v>
                </c:pt>
                <c:pt idx="37">
                  <c:v>1.1299999999999999E-2</c:v>
                </c:pt>
                <c:pt idx="38">
                  <c:v>1.17E-2</c:v>
                </c:pt>
                <c:pt idx="39">
                  <c:v>1.23E-2</c:v>
                </c:pt>
                <c:pt idx="40">
                  <c:v>1.2699999999999999E-2</c:v>
                </c:pt>
                <c:pt idx="41">
                  <c:v>1.2500000000000001E-2</c:v>
                </c:pt>
                <c:pt idx="42">
                  <c:v>1.43E-2</c:v>
                </c:pt>
                <c:pt idx="43" formatCode="0.00%">
                  <c:v>1.44E-2</c:v>
                </c:pt>
                <c:pt idx="44" formatCode="0.00%">
                  <c:v>1.46E-2</c:v>
                </c:pt>
                <c:pt idx="45" formatCode="0.00%">
                  <c:v>1.49E-2</c:v>
                </c:pt>
                <c:pt idx="46" formatCode="0.00%">
                  <c:v>1.49E-2</c:v>
                </c:pt>
                <c:pt idx="47" formatCode="0.00%">
                  <c:v>1.5299999999999999E-2</c:v>
                </c:pt>
                <c:pt idx="48" formatCode="0.00%">
                  <c:v>1.55E-2</c:v>
                </c:pt>
                <c:pt idx="49" formatCode="0.00%">
                  <c:v>1.5900000000000001E-2</c:v>
                </c:pt>
                <c:pt idx="50" formatCode="0.00%">
                  <c:v>1.6299999999999999E-2</c:v>
                </c:pt>
                <c:pt idx="51" formatCode="0.00%">
                  <c:v>1.6799999999999999E-2</c:v>
                </c:pt>
                <c:pt idx="52" formatCode="0.00%">
                  <c:v>1.7299999999999999E-2</c:v>
                </c:pt>
                <c:pt idx="53" formatCode="0.00%">
                  <c:v>1.78E-2</c:v>
                </c:pt>
                <c:pt idx="54" formatCode="0.00%">
                  <c:v>1.8499999999999999E-2</c:v>
                </c:pt>
                <c:pt idx="55" formatCode="0.00%">
                  <c:v>1.9199999999999998E-2</c:v>
                </c:pt>
                <c:pt idx="56" formatCode="0.00%">
                  <c:v>1.9900000000000001E-2</c:v>
                </c:pt>
                <c:pt idx="57" formatCode="0.00%">
                  <c:v>2.06E-2</c:v>
                </c:pt>
                <c:pt idx="58" formatCode="0.00%">
                  <c:v>2.1399999999999999E-2</c:v>
                </c:pt>
                <c:pt idx="59" formatCode="0.00%">
                  <c:v>2.1899999999999999E-2</c:v>
                </c:pt>
                <c:pt idx="60" formatCode="0.00%">
                  <c:v>2.2599999999999999E-2</c:v>
                </c:pt>
                <c:pt idx="61" formatCode="0.00%">
                  <c:v>2.3900000000000001E-2</c:v>
                </c:pt>
                <c:pt idx="62" formatCode="0.00%">
                  <c:v>2.46E-2</c:v>
                </c:pt>
                <c:pt idx="63" formatCode="0.00%">
                  <c:v>2.52E-2</c:v>
                </c:pt>
                <c:pt idx="64" formatCode="0.00%">
                  <c:v>2.58E-2</c:v>
                </c:pt>
                <c:pt idx="65" formatCode="0.00%">
                  <c:v>2.63E-2</c:v>
                </c:pt>
                <c:pt idx="66" formatCode="0.00%">
                  <c:v>2.6800000000000001E-2</c:v>
                </c:pt>
                <c:pt idx="67" formatCode="0.00%">
                  <c:v>2.7199999999999998E-2</c:v>
                </c:pt>
                <c:pt idx="68" formatCode="0.00%">
                  <c:v>2.76E-2</c:v>
                </c:pt>
                <c:pt idx="69" formatCode="0.00%">
                  <c:v>2.7900000000000001E-2</c:v>
                </c:pt>
                <c:pt idx="70" formatCode="0.00%">
                  <c:v>2.8199999999999999E-2</c:v>
                </c:pt>
                <c:pt idx="71" formatCode="0.00%">
                  <c:v>2.8299999999999999E-2</c:v>
                </c:pt>
                <c:pt idx="72" formatCode="0.00%">
                  <c:v>2.8400000000000002E-2</c:v>
                </c:pt>
                <c:pt idx="73" formatCode="0.00%">
                  <c:v>2.8500000000000001E-2</c:v>
                </c:pt>
                <c:pt idx="74" formatCode="0.00%">
                  <c:v>2.8500000000000001E-2</c:v>
                </c:pt>
                <c:pt idx="75" formatCode="0.00%">
                  <c:v>2.8500000000000001E-2</c:v>
                </c:pt>
                <c:pt idx="76" formatCode="0.00%">
                  <c:v>2.8400000000000002E-2</c:v>
                </c:pt>
                <c:pt idx="77" formatCode="0.00%">
                  <c:v>2.8400000000000002E-2</c:v>
                </c:pt>
                <c:pt idx="78" formatCode="0.00%">
                  <c:v>2.8400000000000002E-2</c:v>
                </c:pt>
                <c:pt idx="79" formatCode="0.00%">
                  <c:v>2.8400000000000002E-2</c:v>
                </c:pt>
                <c:pt idx="80" formatCode="0.00%">
                  <c:v>2.8299999999999999E-2</c:v>
                </c:pt>
                <c:pt idx="81" formatCode="0.00%">
                  <c:v>2.8299999999999999E-2</c:v>
                </c:pt>
                <c:pt idx="82" formatCode="0.00%">
                  <c:v>2.8199999999999999E-2</c:v>
                </c:pt>
                <c:pt idx="83" formatCode="0.00%">
                  <c:v>2.8199999999999999E-2</c:v>
                </c:pt>
                <c:pt idx="84" formatCode="0.00%">
                  <c:v>2.8199999999999999E-2</c:v>
                </c:pt>
                <c:pt idx="85" formatCode="0.00%">
                  <c:v>2.8199999999999999E-2</c:v>
                </c:pt>
                <c:pt idx="86" formatCode="0.00%">
                  <c:v>2.81E-2</c:v>
                </c:pt>
                <c:pt idx="87" formatCode="0.00%">
                  <c:v>2.81E-2</c:v>
                </c:pt>
                <c:pt idx="88" formatCode="0.00%">
                  <c:v>2.8199999999999999E-2</c:v>
                </c:pt>
                <c:pt idx="89" formatCode="0.00%">
                  <c:v>2.8199999999999999E-2</c:v>
                </c:pt>
                <c:pt idx="90" formatCode="0.00%">
                  <c:v>2.8199999999999999E-2</c:v>
                </c:pt>
                <c:pt idx="91" formatCode="0.00%">
                  <c:v>2.8299999999999999E-2</c:v>
                </c:pt>
                <c:pt idx="92" formatCode="0.00%">
                  <c:v>2.8299999999999999E-2</c:v>
                </c:pt>
                <c:pt idx="93" formatCode="0.00%">
                  <c:v>2.8299999999999999E-2</c:v>
                </c:pt>
                <c:pt idx="94" formatCode="0.00%">
                  <c:v>2.8299999999999999E-2</c:v>
                </c:pt>
                <c:pt idx="95" formatCode="0.00%">
                  <c:v>2.8299999999999999E-2</c:v>
                </c:pt>
                <c:pt idx="96" formatCode="0.00%">
                  <c:v>2.8400000000000002E-2</c:v>
                </c:pt>
                <c:pt idx="97" formatCode="0.00%">
                  <c:v>2.8400000000000002E-2</c:v>
                </c:pt>
                <c:pt idx="98" formatCode="0.00%">
                  <c:v>2.8400000000000002E-2</c:v>
                </c:pt>
                <c:pt idx="99" formatCode="0.00%">
                  <c:v>2.8400000000000002E-2</c:v>
                </c:pt>
                <c:pt idx="100" formatCode="0.00%">
                  <c:v>2.8500000000000001E-2</c:v>
                </c:pt>
                <c:pt idx="101" formatCode="0.00%">
                  <c:v>2.8500000000000001E-2</c:v>
                </c:pt>
                <c:pt idx="102" formatCode="0.00%">
                  <c:v>2.8500000000000001E-2</c:v>
                </c:pt>
                <c:pt idx="103" formatCode="0.00%">
                  <c:v>2.8500000000000001E-2</c:v>
                </c:pt>
                <c:pt idx="104" formatCode="0.00%">
                  <c:v>2.8500000000000001E-2</c:v>
                </c:pt>
                <c:pt idx="105" formatCode="0.00%">
                  <c:v>2.8500000000000001E-2</c:v>
                </c:pt>
                <c:pt idx="106" formatCode="0.00%">
                  <c:v>2.86E-2</c:v>
                </c:pt>
                <c:pt idx="107" formatCode="0.00%">
                  <c:v>2.86E-2</c:v>
                </c:pt>
                <c:pt idx="108" formatCode="0.00%">
                  <c:v>2.86E-2</c:v>
                </c:pt>
                <c:pt idx="109" formatCode="0.00%">
                  <c:v>2.8500000000000001E-2</c:v>
                </c:pt>
                <c:pt idx="110" formatCode="0.00%">
                  <c:v>2.8500000000000001E-2</c:v>
                </c:pt>
                <c:pt idx="111" formatCode="0.00%">
                  <c:v>2.8500000000000001E-2</c:v>
                </c:pt>
                <c:pt idx="112" formatCode="0.00%">
                  <c:v>2.8400000000000002E-2</c:v>
                </c:pt>
                <c:pt idx="113" formatCode="0.00%">
                  <c:v>2.8299999999999999E-2</c:v>
                </c:pt>
                <c:pt idx="114" formatCode="0.00%">
                  <c:v>2.8299999999999999E-2</c:v>
                </c:pt>
                <c:pt idx="115" formatCode="0.00%">
                  <c:v>2.8199999999999999E-2</c:v>
                </c:pt>
                <c:pt idx="116" formatCode="0.00%">
                  <c:v>2.81E-2</c:v>
                </c:pt>
                <c:pt idx="117" formatCode="0.00%">
                  <c:v>2.8000000000000001E-2</c:v>
                </c:pt>
                <c:pt idx="118" formatCode="0.00%">
                  <c:v>2.7900000000000001E-2</c:v>
                </c:pt>
                <c:pt idx="119" formatCode="0.00%">
                  <c:v>2.7799999999999998E-2</c:v>
                </c:pt>
                <c:pt idx="120" formatCode="0.00%">
                  <c:v>2.7799999999999998E-2</c:v>
                </c:pt>
                <c:pt idx="121" formatCode="0.00%">
                  <c:v>2.7699999999999999E-2</c:v>
                </c:pt>
                <c:pt idx="122" formatCode="0.00%">
                  <c:v>2.7699999999999999E-2</c:v>
                </c:pt>
                <c:pt idx="123" formatCode="0.00%">
                  <c:v>2.76E-2</c:v>
                </c:pt>
                <c:pt idx="124" formatCode="0.00%">
                  <c:v>2.76E-2</c:v>
                </c:pt>
                <c:pt idx="125" formatCode="0.00%">
                  <c:v>2.76E-2</c:v>
                </c:pt>
              </c:numCache>
            </c:numRef>
          </c:yVal>
          <c:smooth val="1"/>
        </c:ser>
        <c:ser>
          <c:idx val="4"/>
          <c:order val="3"/>
          <c:tx>
            <c:v>Part B premium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II.F1!$A$3:$A$128</c:f>
              <c:numCache>
                <c:formatCode>General</c:formatCode>
                <c:ptCount val="12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</c:numCache>
            </c:numRef>
          </c:xVal>
          <c:yVal>
            <c:numRef>
              <c:f>II.F1!$D$3:$D$128</c:f>
              <c:numCache>
                <c:formatCode>General</c:formatCode>
                <c:ptCount val="126"/>
                <c:pt idx="0">
                  <c:v>6.9999999999999999E-4</c:v>
                </c:pt>
                <c:pt idx="1">
                  <c:v>8.9999999999999998E-4</c:v>
                </c:pt>
                <c:pt idx="2">
                  <c:v>8.9999999999999998E-4</c:v>
                </c:pt>
                <c:pt idx="3">
                  <c:v>1E-3</c:v>
                </c:pt>
                <c:pt idx="4">
                  <c:v>1.1000000000000001E-3</c:v>
                </c:pt>
                <c:pt idx="5">
                  <c:v>1.1000000000000001E-3</c:v>
                </c:pt>
                <c:pt idx="6">
                  <c:v>1.1000000000000001E-3</c:v>
                </c:pt>
                <c:pt idx="7">
                  <c:v>1.1999999999999999E-3</c:v>
                </c:pt>
                <c:pt idx="8">
                  <c:v>1.1000000000000001E-3</c:v>
                </c:pt>
                <c:pt idx="9">
                  <c:v>1.1000000000000001E-3</c:v>
                </c:pt>
                <c:pt idx="10">
                  <c:v>1.1000000000000001E-3</c:v>
                </c:pt>
                <c:pt idx="11">
                  <c:v>1E-3</c:v>
                </c:pt>
                <c:pt idx="12">
                  <c:v>1E-3</c:v>
                </c:pt>
                <c:pt idx="13">
                  <c:v>1.1000000000000001E-3</c:v>
                </c:pt>
                <c:pt idx="14">
                  <c:v>1.1999999999999999E-3</c:v>
                </c:pt>
                <c:pt idx="15">
                  <c:v>1.1000000000000001E-3</c:v>
                </c:pt>
                <c:pt idx="16">
                  <c:v>1.1999999999999999E-3</c:v>
                </c:pt>
                <c:pt idx="17">
                  <c:v>1.2999999999999999E-3</c:v>
                </c:pt>
                <c:pt idx="18">
                  <c:v>1.2999999999999999E-3</c:v>
                </c:pt>
                <c:pt idx="19">
                  <c:v>1.1999999999999999E-3</c:v>
                </c:pt>
                <c:pt idx="20">
                  <c:v>1.5E-3</c:v>
                </c:pt>
                <c:pt idx="21">
                  <c:v>1.6999999999999999E-3</c:v>
                </c:pt>
                <c:pt idx="22">
                  <c:v>2.2000000000000001E-3</c:v>
                </c:pt>
                <c:pt idx="23">
                  <c:v>1.9E-3</c:v>
                </c:pt>
                <c:pt idx="24">
                  <c:v>1.9E-3</c:v>
                </c:pt>
                <c:pt idx="25">
                  <c:v>2.2000000000000001E-3</c:v>
                </c:pt>
                <c:pt idx="26">
                  <c:v>2.0999999999999999E-3</c:v>
                </c:pt>
                <c:pt idx="27">
                  <c:v>2.3999999999999998E-3</c:v>
                </c:pt>
                <c:pt idx="28">
                  <c:v>2.5999999999999999E-3</c:v>
                </c:pt>
                <c:pt idx="29">
                  <c:v>2.3E-3</c:v>
                </c:pt>
                <c:pt idx="30">
                  <c:v>2.2000000000000001E-3</c:v>
                </c:pt>
                <c:pt idx="31">
                  <c:v>2.3E-3</c:v>
                </c:pt>
                <c:pt idx="32">
                  <c:v>2E-3</c:v>
                </c:pt>
                <c:pt idx="33">
                  <c:v>2E-3</c:v>
                </c:pt>
                <c:pt idx="34">
                  <c:v>2.0999999999999999E-3</c:v>
                </c:pt>
                <c:pt idx="35">
                  <c:v>2.3E-3</c:v>
                </c:pt>
                <c:pt idx="36">
                  <c:v>2.3999999999999998E-3</c:v>
                </c:pt>
                <c:pt idx="37">
                  <c:v>2.5999999999999999E-3</c:v>
                </c:pt>
                <c:pt idx="38">
                  <c:v>2.8999999999999998E-3</c:v>
                </c:pt>
                <c:pt idx="39">
                  <c:v>3.0999999999999999E-3</c:v>
                </c:pt>
                <c:pt idx="40">
                  <c:v>3.2000000000000002E-3</c:v>
                </c:pt>
                <c:pt idx="41">
                  <c:v>3.3999999999999998E-3</c:v>
                </c:pt>
                <c:pt idx="42">
                  <c:v>3.8999999999999998E-3</c:v>
                </c:pt>
                <c:pt idx="43" formatCode="0.00%">
                  <c:v>3.5000000000000001E-3</c:v>
                </c:pt>
                <c:pt idx="44" formatCode="0.00%">
                  <c:v>3.7000000000000002E-3</c:v>
                </c:pt>
                <c:pt idx="45" formatCode="0.00%">
                  <c:v>3.5999999999999999E-3</c:v>
                </c:pt>
                <c:pt idx="46" formatCode="0.00%">
                  <c:v>3.8E-3</c:v>
                </c:pt>
                <c:pt idx="47" formatCode="0.00%">
                  <c:v>3.8E-3</c:v>
                </c:pt>
                <c:pt idx="48" formatCode="0.00%">
                  <c:v>3.8E-3</c:v>
                </c:pt>
                <c:pt idx="49" formatCode="0.00%">
                  <c:v>3.8999999999999998E-3</c:v>
                </c:pt>
                <c:pt idx="50" formatCode="0.00%">
                  <c:v>4.1999999999999997E-3</c:v>
                </c:pt>
                <c:pt idx="51" formatCode="0.00%">
                  <c:v>4.5999999999999999E-3</c:v>
                </c:pt>
                <c:pt idx="52" formatCode="0.00%">
                  <c:v>4.5999999999999999E-3</c:v>
                </c:pt>
                <c:pt idx="53" formatCode="0.00%">
                  <c:v>4.8999999999999998E-3</c:v>
                </c:pt>
                <c:pt idx="54" formatCode="0.00%">
                  <c:v>4.7999999999999996E-3</c:v>
                </c:pt>
                <c:pt idx="55" formatCode="0.00%">
                  <c:v>5.1000000000000004E-3</c:v>
                </c:pt>
                <c:pt idx="56" formatCode="0.00%">
                  <c:v>5.3E-3</c:v>
                </c:pt>
                <c:pt idx="57" formatCode="0.00%">
                  <c:v>5.4999999999999997E-3</c:v>
                </c:pt>
                <c:pt idx="58" formatCode="0.00%">
                  <c:v>5.7000000000000002E-3</c:v>
                </c:pt>
                <c:pt idx="59" formatCode="0.00%">
                  <c:v>6.1000000000000004E-3</c:v>
                </c:pt>
                <c:pt idx="60" formatCode="0.00%">
                  <c:v>5.8999999999999999E-3</c:v>
                </c:pt>
                <c:pt idx="61" formatCode="0.00%">
                  <c:v>6.4000000000000003E-3</c:v>
                </c:pt>
                <c:pt idx="62" formatCode="0.00%">
                  <c:v>6.6E-3</c:v>
                </c:pt>
                <c:pt idx="63" formatCode="0.00%">
                  <c:v>6.7999999999999996E-3</c:v>
                </c:pt>
                <c:pt idx="64" formatCode="0.00%">
                  <c:v>6.8999999999999999E-3</c:v>
                </c:pt>
                <c:pt idx="65" formatCode="0.00%">
                  <c:v>7.1000000000000004E-3</c:v>
                </c:pt>
                <c:pt idx="66" formatCode="0.00%">
                  <c:v>7.1999999999999998E-3</c:v>
                </c:pt>
                <c:pt idx="67" formatCode="0.00%">
                  <c:v>7.3000000000000001E-3</c:v>
                </c:pt>
                <c:pt idx="68" formatCode="0.00%">
                  <c:v>7.4000000000000003E-3</c:v>
                </c:pt>
                <c:pt idx="69" formatCode="0.00%">
                  <c:v>7.4999999999999997E-3</c:v>
                </c:pt>
                <c:pt idx="70" formatCode="0.00%">
                  <c:v>7.6E-3</c:v>
                </c:pt>
                <c:pt idx="71" formatCode="0.00%">
                  <c:v>7.6E-3</c:v>
                </c:pt>
                <c:pt idx="72" formatCode="0.00%">
                  <c:v>7.6E-3</c:v>
                </c:pt>
                <c:pt idx="73" formatCode="0.00%">
                  <c:v>7.7000000000000002E-3</c:v>
                </c:pt>
                <c:pt idx="74" formatCode="0.00%">
                  <c:v>7.7000000000000002E-3</c:v>
                </c:pt>
                <c:pt idx="75" formatCode="0.00%">
                  <c:v>7.7000000000000002E-3</c:v>
                </c:pt>
                <c:pt idx="76" formatCode="0.00%">
                  <c:v>7.6E-3</c:v>
                </c:pt>
                <c:pt idx="77" formatCode="0.00%">
                  <c:v>7.6E-3</c:v>
                </c:pt>
                <c:pt idx="78" formatCode="0.00%">
                  <c:v>7.6E-3</c:v>
                </c:pt>
                <c:pt idx="79" formatCode="0.00%">
                  <c:v>7.6E-3</c:v>
                </c:pt>
                <c:pt idx="80" formatCode="0.00%">
                  <c:v>7.6E-3</c:v>
                </c:pt>
                <c:pt idx="81" formatCode="0.00%">
                  <c:v>7.6E-3</c:v>
                </c:pt>
                <c:pt idx="82" formatCode="0.00%">
                  <c:v>7.6E-3</c:v>
                </c:pt>
                <c:pt idx="83" formatCode="0.00%">
                  <c:v>7.6E-3</c:v>
                </c:pt>
                <c:pt idx="84" formatCode="0.00%">
                  <c:v>7.6E-3</c:v>
                </c:pt>
                <c:pt idx="85" formatCode="0.00%">
                  <c:v>7.6E-3</c:v>
                </c:pt>
                <c:pt idx="86" formatCode="0.00%">
                  <c:v>7.6E-3</c:v>
                </c:pt>
                <c:pt idx="87" formatCode="0.00%">
                  <c:v>7.6E-3</c:v>
                </c:pt>
                <c:pt idx="88" formatCode="0.00%">
                  <c:v>7.6E-3</c:v>
                </c:pt>
                <c:pt idx="89" formatCode="0.00%">
                  <c:v>7.6E-3</c:v>
                </c:pt>
                <c:pt idx="90" formatCode="0.00%">
                  <c:v>7.6E-3</c:v>
                </c:pt>
                <c:pt idx="91" formatCode="0.00%">
                  <c:v>7.7000000000000002E-3</c:v>
                </c:pt>
                <c:pt idx="92" formatCode="0.00%">
                  <c:v>7.7000000000000002E-3</c:v>
                </c:pt>
                <c:pt idx="93" formatCode="0.00%">
                  <c:v>7.7000000000000002E-3</c:v>
                </c:pt>
                <c:pt idx="94" formatCode="0.00%">
                  <c:v>7.7000000000000002E-3</c:v>
                </c:pt>
                <c:pt idx="95" formatCode="0.00%">
                  <c:v>7.7000000000000002E-3</c:v>
                </c:pt>
                <c:pt idx="96" formatCode="0.00%">
                  <c:v>7.7000000000000002E-3</c:v>
                </c:pt>
                <c:pt idx="97" formatCode="0.00%">
                  <c:v>7.7000000000000002E-3</c:v>
                </c:pt>
                <c:pt idx="98" formatCode="0.00%">
                  <c:v>7.7000000000000002E-3</c:v>
                </c:pt>
                <c:pt idx="99" formatCode="0.00%">
                  <c:v>7.7000000000000002E-3</c:v>
                </c:pt>
                <c:pt idx="100" formatCode="0.00%">
                  <c:v>7.7000000000000002E-3</c:v>
                </c:pt>
                <c:pt idx="101" formatCode="0.00%">
                  <c:v>7.7000000000000002E-3</c:v>
                </c:pt>
                <c:pt idx="102" formatCode="0.00%">
                  <c:v>7.7000000000000002E-3</c:v>
                </c:pt>
                <c:pt idx="103" formatCode="0.00%">
                  <c:v>7.7999999999999996E-3</c:v>
                </c:pt>
                <c:pt idx="104" formatCode="0.00%">
                  <c:v>7.7999999999999996E-3</c:v>
                </c:pt>
                <c:pt idx="105" formatCode="0.00%">
                  <c:v>7.7999999999999996E-3</c:v>
                </c:pt>
                <c:pt idx="106" formatCode="0.00%">
                  <c:v>7.7999999999999996E-3</c:v>
                </c:pt>
                <c:pt idx="107" formatCode="0.00%">
                  <c:v>7.7999999999999996E-3</c:v>
                </c:pt>
                <c:pt idx="108" formatCode="0.00%">
                  <c:v>7.7999999999999996E-3</c:v>
                </c:pt>
                <c:pt idx="109" formatCode="0.00%">
                  <c:v>7.7999999999999996E-3</c:v>
                </c:pt>
                <c:pt idx="110" formatCode="0.00%">
                  <c:v>7.7999999999999996E-3</c:v>
                </c:pt>
                <c:pt idx="111" formatCode="0.00%">
                  <c:v>7.7999999999999996E-3</c:v>
                </c:pt>
                <c:pt idx="112" formatCode="0.00%">
                  <c:v>7.7999999999999996E-3</c:v>
                </c:pt>
                <c:pt idx="113" formatCode="0.00%">
                  <c:v>7.7000000000000002E-3</c:v>
                </c:pt>
                <c:pt idx="114" formatCode="0.00%">
                  <c:v>7.7000000000000002E-3</c:v>
                </c:pt>
                <c:pt idx="115" formatCode="0.00%">
                  <c:v>7.7000000000000002E-3</c:v>
                </c:pt>
                <c:pt idx="116" formatCode="0.00%">
                  <c:v>7.7000000000000002E-3</c:v>
                </c:pt>
                <c:pt idx="117" formatCode="0.00%">
                  <c:v>7.7000000000000002E-3</c:v>
                </c:pt>
                <c:pt idx="118" formatCode="0.00%">
                  <c:v>7.6E-3</c:v>
                </c:pt>
                <c:pt idx="119" formatCode="0.00%">
                  <c:v>7.6E-3</c:v>
                </c:pt>
                <c:pt idx="120" formatCode="0.00%">
                  <c:v>7.6E-3</c:v>
                </c:pt>
                <c:pt idx="121" formatCode="0.00%">
                  <c:v>7.6E-3</c:v>
                </c:pt>
                <c:pt idx="122" formatCode="0.00%">
                  <c:v>7.6E-3</c:v>
                </c:pt>
                <c:pt idx="123" formatCode="0.00%">
                  <c:v>7.6E-3</c:v>
                </c:pt>
                <c:pt idx="124" formatCode="0.00%">
                  <c:v>7.4999999999999997E-3</c:v>
                </c:pt>
                <c:pt idx="125" formatCode="0.00%">
                  <c:v>7.4999999999999997E-3</c:v>
                </c:pt>
              </c:numCache>
            </c:numRef>
          </c:yVal>
          <c:smooth val="1"/>
        </c:ser>
        <c:ser>
          <c:idx val="2"/>
          <c:order val="4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II.F1!$F$3:$F$4</c:f>
              <c:numCache>
                <c:formatCode>General</c:formatCode>
                <c:ptCount val="2"/>
                <c:pt idx="0">
                  <c:v>2017</c:v>
                </c:pt>
                <c:pt idx="1">
                  <c:v>2017</c:v>
                </c:pt>
              </c:numCache>
            </c:numRef>
          </c:xVal>
          <c:yVal>
            <c:numRef>
              <c:f>II.F1!$G$3:$G$4</c:f>
              <c:numCache>
                <c:formatCode>0.00%</c:formatCode>
                <c:ptCount val="2"/>
                <c:pt idx="0">
                  <c:v>0</c:v>
                </c:pt>
                <c:pt idx="1">
                  <c:v>0.05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258384"/>
        <c:axId val="238261912"/>
      </c:scatterChart>
      <c:valAx>
        <c:axId val="238258384"/>
        <c:scaling>
          <c:orientation val="minMax"/>
          <c:max val="2120"/>
          <c:min val="196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80522565320662"/>
              <c:y val="0.919580419580419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261912"/>
        <c:crosses val="autoZero"/>
        <c:crossBetween val="midCat"/>
        <c:majorUnit val="20"/>
        <c:minorUnit val="5"/>
      </c:valAx>
      <c:valAx>
        <c:axId val="23826191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258384"/>
        <c:crossesAt val="1960"/>
        <c:crossBetween val="midCat"/>
        <c:maj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79015123109614E-2"/>
          <c:y val="2.7977946777575542E-2"/>
          <c:w val="0.88361045130641325"/>
          <c:h val="0.858037829066153"/>
        </c:manualLayout>
      </c:layout>
      <c:scatterChart>
        <c:scatterStyle val="smoothMarker"/>
        <c:varyColors val="0"/>
        <c:ser>
          <c:idx val="3"/>
          <c:order val="0"/>
          <c:tx>
            <c:v>Average OASI benefit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II.F2!$A$6:$A$129</c:f>
              <c:numCache>
                <c:formatCode>General_)</c:formatCode>
                <c:ptCount val="124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2006.01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  <c:pt idx="45">
                  <c:v>2014</c:v>
                </c:pt>
                <c:pt idx="46">
                  <c:v>2015</c:v>
                </c:pt>
                <c:pt idx="47">
                  <c:v>2016</c:v>
                </c:pt>
                <c:pt idx="48">
                  <c:v>2017</c:v>
                </c:pt>
                <c:pt idx="49">
                  <c:v>2018</c:v>
                </c:pt>
                <c:pt idx="50">
                  <c:v>2019</c:v>
                </c:pt>
                <c:pt idx="51">
                  <c:v>2020</c:v>
                </c:pt>
                <c:pt idx="52">
                  <c:v>2021</c:v>
                </c:pt>
                <c:pt idx="53">
                  <c:v>2022</c:v>
                </c:pt>
                <c:pt idx="54">
                  <c:v>2023</c:v>
                </c:pt>
                <c:pt idx="55">
                  <c:v>2024</c:v>
                </c:pt>
                <c:pt idx="56">
                  <c:v>2025</c:v>
                </c:pt>
                <c:pt idx="57">
                  <c:v>2026</c:v>
                </c:pt>
                <c:pt idx="58">
                  <c:v>2027</c:v>
                </c:pt>
                <c:pt idx="59">
                  <c:v>2028</c:v>
                </c:pt>
                <c:pt idx="60">
                  <c:v>2029</c:v>
                </c:pt>
                <c:pt idx="61">
                  <c:v>2030</c:v>
                </c:pt>
                <c:pt idx="62">
                  <c:v>2031</c:v>
                </c:pt>
                <c:pt idx="63">
                  <c:v>2032</c:v>
                </c:pt>
                <c:pt idx="64">
                  <c:v>2033</c:v>
                </c:pt>
                <c:pt idx="65">
                  <c:v>2034</c:v>
                </c:pt>
                <c:pt idx="66">
                  <c:v>2035</c:v>
                </c:pt>
                <c:pt idx="67">
                  <c:v>2036</c:v>
                </c:pt>
                <c:pt idx="68">
                  <c:v>2037</c:v>
                </c:pt>
                <c:pt idx="69">
                  <c:v>2038</c:v>
                </c:pt>
                <c:pt idx="70">
                  <c:v>2039</c:v>
                </c:pt>
                <c:pt idx="71">
                  <c:v>2040</c:v>
                </c:pt>
                <c:pt idx="72">
                  <c:v>2041</c:v>
                </c:pt>
                <c:pt idx="73">
                  <c:v>2042</c:v>
                </c:pt>
                <c:pt idx="74">
                  <c:v>2043</c:v>
                </c:pt>
                <c:pt idx="75">
                  <c:v>2044</c:v>
                </c:pt>
                <c:pt idx="76">
                  <c:v>2045</c:v>
                </c:pt>
                <c:pt idx="77">
                  <c:v>2046</c:v>
                </c:pt>
                <c:pt idx="78">
                  <c:v>2047</c:v>
                </c:pt>
                <c:pt idx="79">
                  <c:v>2048</c:v>
                </c:pt>
                <c:pt idx="80">
                  <c:v>2049</c:v>
                </c:pt>
                <c:pt idx="81">
                  <c:v>2050</c:v>
                </c:pt>
                <c:pt idx="82">
                  <c:v>2051</c:v>
                </c:pt>
                <c:pt idx="83">
                  <c:v>2052</c:v>
                </c:pt>
                <c:pt idx="84">
                  <c:v>2053</c:v>
                </c:pt>
                <c:pt idx="85">
                  <c:v>2054</c:v>
                </c:pt>
                <c:pt idx="86">
                  <c:v>2055</c:v>
                </c:pt>
                <c:pt idx="87">
                  <c:v>2056</c:v>
                </c:pt>
                <c:pt idx="88">
                  <c:v>2057</c:v>
                </c:pt>
                <c:pt idx="89">
                  <c:v>2058</c:v>
                </c:pt>
                <c:pt idx="90">
                  <c:v>2059</c:v>
                </c:pt>
                <c:pt idx="91">
                  <c:v>2060</c:v>
                </c:pt>
                <c:pt idx="92">
                  <c:v>2061</c:v>
                </c:pt>
                <c:pt idx="93">
                  <c:v>2062</c:v>
                </c:pt>
                <c:pt idx="94">
                  <c:v>2063</c:v>
                </c:pt>
                <c:pt idx="95">
                  <c:v>2064</c:v>
                </c:pt>
                <c:pt idx="96">
                  <c:v>2065</c:v>
                </c:pt>
                <c:pt idx="97">
                  <c:v>2066</c:v>
                </c:pt>
                <c:pt idx="98">
                  <c:v>2067</c:v>
                </c:pt>
                <c:pt idx="99">
                  <c:v>2068</c:v>
                </c:pt>
                <c:pt idx="100">
                  <c:v>2069</c:v>
                </c:pt>
                <c:pt idx="101">
                  <c:v>2070</c:v>
                </c:pt>
                <c:pt idx="102">
                  <c:v>2071</c:v>
                </c:pt>
                <c:pt idx="103">
                  <c:v>2072</c:v>
                </c:pt>
                <c:pt idx="104">
                  <c:v>2073</c:v>
                </c:pt>
                <c:pt idx="105">
                  <c:v>2074</c:v>
                </c:pt>
                <c:pt idx="106">
                  <c:v>2075</c:v>
                </c:pt>
                <c:pt idx="107">
                  <c:v>2076</c:v>
                </c:pt>
                <c:pt idx="108">
                  <c:v>2077</c:v>
                </c:pt>
                <c:pt idx="109">
                  <c:v>2078</c:v>
                </c:pt>
                <c:pt idx="110">
                  <c:v>2079</c:v>
                </c:pt>
                <c:pt idx="111">
                  <c:v>2080</c:v>
                </c:pt>
                <c:pt idx="112">
                  <c:v>2081</c:v>
                </c:pt>
                <c:pt idx="113">
                  <c:v>2082</c:v>
                </c:pt>
                <c:pt idx="114">
                  <c:v>2083</c:v>
                </c:pt>
                <c:pt idx="115">
                  <c:v>2084</c:v>
                </c:pt>
                <c:pt idx="116">
                  <c:v>2085</c:v>
                </c:pt>
                <c:pt idx="117">
                  <c:v>2086</c:v>
                </c:pt>
                <c:pt idx="118">
                  <c:v>2087</c:v>
                </c:pt>
                <c:pt idx="119">
                  <c:v>2088</c:v>
                </c:pt>
                <c:pt idx="120">
                  <c:v>2089</c:v>
                </c:pt>
                <c:pt idx="121">
                  <c:v>2090</c:v>
                </c:pt>
                <c:pt idx="122">
                  <c:v>2091</c:v>
                </c:pt>
                <c:pt idx="123">
                  <c:v>2092</c:v>
                </c:pt>
              </c:numCache>
            </c:numRef>
          </c:xVal>
          <c:yVal>
            <c:numRef>
              <c:f>II.F2!$B$6:$B$129</c:f>
              <c:numCache>
                <c:formatCode>"$"#,##0</c:formatCode>
                <c:ptCount val="124"/>
                <c:pt idx="0">
                  <c:v>603</c:v>
                </c:pt>
                <c:pt idx="1">
                  <c:v>647</c:v>
                </c:pt>
                <c:pt idx="2">
                  <c:v>669</c:v>
                </c:pt>
                <c:pt idx="3">
                  <c:v>747</c:v>
                </c:pt>
                <c:pt idx="4">
                  <c:v>733</c:v>
                </c:pt>
                <c:pt idx="5">
                  <c:v>740</c:v>
                </c:pt>
                <c:pt idx="6">
                  <c:v>765</c:v>
                </c:pt>
                <c:pt idx="7">
                  <c:v>780</c:v>
                </c:pt>
                <c:pt idx="8">
                  <c:v>779</c:v>
                </c:pt>
                <c:pt idx="9">
                  <c:v>768</c:v>
                </c:pt>
                <c:pt idx="10">
                  <c:v>770</c:v>
                </c:pt>
                <c:pt idx="11">
                  <c:v>805</c:v>
                </c:pt>
                <c:pt idx="12">
                  <c:v>848</c:v>
                </c:pt>
                <c:pt idx="13">
                  <c:v>867</c:v>
                </c:pt>
                <c:pt idx="14">
                  <c:v>875</c:v>
                </c:pt>
                <c:pt idx="15">
                  <c:v>881</c:v>
                </c:pt>
                <c:pt idx="16">
                  <c:v>901</c:v>
                </c:pt>
                <c:pt idx="17">
                  <c:v>889</c:v>
                </c:pt>
                <c:pt idx="18">
                  <c:v>899</c:v>
                </c:pt>
                <c:pt idx="19">
                  <c:v>902</c:v>
                </c:pt>
                <c:pt idx="20">
                  <c:v>905</c:v>
                </c:pt>
                <c:pt idx="21">
                  <c:v>924</c:v>
                </c:pt>
                <c:pt idx="22">
                  <c:v>938</c:v>
                </c:pt>
                <c:pt idx="23">
                  <c:v>947</c:v>
                </c:pt>
                <c:pt idx="24">
                  <c:v>955</c:v>
                </c:pt>
                <c:pt idx="25">
                  <c:v>962</c:v>
                </c:pt>
                <c:pt idx="26">
                  <c:v>968</c:v>
                </c:pt>
                <c:pt idx="27">
                  <c:v>983</c:v>
                </c:pt>
                <c:pt idx="28">
                  <c:v>999</c:v>
                </c:pt>
                <c:pt idx="29">
                  <c:v>998</c:v>
                </c:pt>
                <c:pt idx="30">
                  <c:v>1000</c:v>
                </c:pt>
                <c:pt idx="31">
                  <c:v>1019</c:v>
                </c:pt>
                <c:pt idx="32">
                  <c:v>1041</c:v>
                </c:pt>
                <c:pt idx="33">
                  <c:v>1044</c:v>
                </c:pt>
                <c:pt idx="34">
                  <c:v>1050</c:v>
                </c:pt>
                <c:pt idx="35">
                  <c:v>1049</c:v>
                </c:pt>
                <c:pt idx="36">
                  <c:v>1070</c:v>
                </c:pt>
                <c:pt idx="37">
                  <c:v>1070</c:v>
                </c:pt>
                <c:pt idx="38">
                  <c:v>1083</c:v>
                </c:pt>
                <c:pt idx="39">
                  <c:v>1076</c:v>
                </c:pt>
                <c:pt idx="40">
                  <c:v>1153</c:v>
                </c:pt>
                <c:pt idx="41">
                  <c:v>1149</c:v>
                </c:pt>
                <c:pt idx="42">
                  <c:v>1123</c:v>
                </c:pt>
                <c:pt idx="43">
                  <c:v>1151</c:v>
                </c:pt>
                <c:pt idx="44">
                  <c:v>1168</c:v>
                </c:pt>
                <c:pt idx="45">
                  <c:v>1182</c:v>
                </c:pt>
                <c:pt idx="46">
                  <c:v>1223</c:v>
                </c:pt>
                <c:pt idx="47">
                  <c:v>1221</c:v>
                </c:pt>
                <c:pt idx="48">
                  <c:v>1209</c:v>
                </c:pt>
                <c:pt idx="49">
                  <c:v>1222</c:v>
                </c:pt>
                <c:pt idx="50">
                  <c:v>1235</c:v>
                </c:pt>
                <c:pt idx="51">
                  <c:v>1252</c:v>
                </c:pt>
                <c:pt idx="52">
                  <c:v>1269</c:v>
                </c:pt>
                <c:pt idx="53">
                  <c:v>1286</c:v>
                </c:pt>
                <c:pt idx="54">
                  <c:v>1303</c:v>
                </c:pt>
                <c:pt idx="55">
                  <c:v>1316</c:v>
                </c:pt>
                <c:pt idx="56">
                  <c:v>1332</c:v>
                </c:pt>
                <c:pt idx="57">
                  <c:v>1347</c:v>
                </c:pt>
                <c:pt idx="58">
                  <c:v>1364</c:v>
                </c:pt>
                <c:pt idx="59">
                  <c:v>1382</c:v>
                </c:pt>
                <c:pt idx="60">
                  <c:v>1397</c:v>
                </c:pt>
                <c:pt idx="61">
                  <c:v>1411</c:v>
                </c:pt>
                <c:pt idx="62">
                  <c:v>1426</c:v>
                </c:pt>
                <c:pt idx="63">
                  <c:v>1442</c:v>
                </c:pt>
                <c:pt idx="64">
                  <c:v>1457</c:v>
                </c:pt>
                <c:pt idx="65">
                  <c:v>1472</c:v>
                </c:pt>
                <c:pt idx="66">
                  <c:v>1488</c:v>
                </c:pt>
                <c:pt idx="67">
                  <c:v>1503</c:v>
                </c:pt>
                <c:pt idx="68">
                  <c:v>1520</c:v>
                </c:pt>
                <c:pt idx="69">
                  <c:v>1537</c:v>
                </c:pt>
                <c:pt idx="70">
                  <c:v>1554</c:v>
                </c:pt>
                <c:pt idx="71">
                  <c:v>1571</c:v>
                </c:pt>
                <c:pt idx="72">
                  <c:v>1589</c:v>
                </c:pt>
                <c:pt idx="73">
                  <c:v>1606</c:v>
                </c:pt>
                <c:pt idx="74">
                  <c:v>1623</c:v>
                </c:pt>
                <c:pt idx="75">
                  <c:v>1640</c:v>
                </c:pt>
                <c:pt idx="76">
                  <c:v>1658</c:v>
                </c:pt>
                <c:pt idx="77">
                  <c:v>1676</c:v>
                </c:pt>
                <c:pt idx="78">
                  <c:v>1695</c:v>
                </c:pt>
                <c:pt idx="79">
                  <c:v>1714</c:v>
                </c:pt>
                <c:pt idx="80">
                  <c:v>1734</c:v>
                </c:pt>
                <c:pt idx="81">
                  <c:v>1754</c:v>
                </c:pt>
                <c:pt idx="82">
                  <c:v>1774</c:v>
                </c:pt>
                <c:pt idx="83">
                  <c:v>1795</c:v>
                </c:pt>
                <c:pt idx="84">
                  <c:v>1816</c:v>
                </c:pt>
                <c:pt idx="85">
                  <c:v>1837</c:v>
                </c:pt>
                <c:pt idx="86">
                  <c:v>1858</c:v>
                </c:pt>
                <c:pt idx="87">
                  <c:v>1881</c:v>
                </c:pt>
                <c:pt idx="88">
                  <c:v>1903</c:v>
                </c:pt>
                <c:pt idx="89">
                  <c:v>1927</c:v>
                </c:pt>
                <c:pt idx="90">
                  <c:v>1950</c:v>
                </c:pt>
                <c:pt idx="91">
                  <c:v>1974</c:v>
                </c:pt>
                <c:pt idx="92">
                  <c:v>1998</c:v>
                </c:pt>
                <c:pt idx="93">
                  <c:v>2022</c:v>
                </c:pt>
                <c:pt idx="94">
                  <c:v>2046</c:v>
                </c:pt>
                <c:pt idx="95">
                  <c:v>2070</c:v>
                </c:pt>
                <c:pt idx="96">
                  <c:v>2095</c:v>
                </c:pt>
                <c:pt idx="97">
                  <c:v>2120</c:v>
                </c:pt>
                <c:pt idx="98">
                  <c:v>2145</c:v>
                </c:pt>
                <c:pt idx="99">
                  <c:v>2170</c:v>
                </c:pt>
                <c:pt idx="100">
                  <c:v>2195</c:v>
                </c:pt>
                <c:pt idx="101">
                  <c:v>2221</c:v>
                </c:pt>
                <c:pt idx="102">
                  <c:v>2247</c:v>
                </c:pt>
                <c:pt idx="103">
                  <c:v>2273</c:v>
                </c:pt>
                <c:pt idx="104">
                  <c:v>2300</c:v>
                </c:pt>
                <c:pt idx="105">
                  <c:v>2328</c:v>
                </c:pt>
                <c:pt idx="106">
                  <c:v>2355</c:v>
                </c:pt>
                <c:pt idx="107">
                  <c:v>2384</c:v>
                </c:pt>
                <c:pt idx="108">
                  <c:v>2412</c:v>
                </c:pt>
                <c:pt idx="109">
                  <c:v>2440</c:v>
                </c:pt>
                <c:pt idx="110">
                  <c:v>2468</c:v>
                </c:pt>
                <c:pt idx="111">
                  <c:v>2497</c:v>
                </c:pt>
                <c:pt idx="112">
                  <c:v>2525</c:v>
                </c:pt>
                <c:pt idx="113">
                  <c:v>2554</c:v>
                </c:pt>
                <c:pt idx="114">
                  <c:v>2583</c:v>
                </c:pt>
                <c:pt idx="115">
                  <c:v>2612</c:v>
                </c:pt>
                <c:pt idx="116">
                  <c:v>2642</c:v>
                </c:pt>
                <c:pt idx="117">
                  <c:v>2672</c:v>
                </c:pt>
                <c:pt idx="118">
                  <c:v>2702</c:v>
                </c:pt>
                <c:pt idx="119">
                  <c:v>2732</c:v>
                </c:pt>
                <c:pt idx="120">
                  <c:v>2763</c:v>
                </c:pt>
                <c:pt idx="121">
                  <c:v>2794</c:v>
                </c:pt>
                <c:pt idx="122">
                  <c:v>2826</c:v>
                </c:pt>
                <c:pt idx="123">
                  <c:v>2858</c:v>
                </c:pt>
              </c:numCache>
            </c:numRef>
          </c:yVal>
          <c:smooth val="1"/>
        </c:ser>
        <c:ser>
          <c:idx val="0"/>
          <c:order val="1"/>
          <c:tx>
            <c:v>Average SMI benefit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II.F2!$A$6:$A$129</c:f>
              <c:numCache>
                <c:formatCode>General_)</c:formatCode>
                <c:ptCount val="124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2006.01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  <c:pt idx="45">
                  <c:v>2014</c:v>
                </c:pt>
                <c:pt idx="46">
                  <c:v>2015</c:v>
                </c:pt>
                <c:pt idx="47">
                  <c:v>2016</c:v>
                </c:pt>
                <c:pt idx="48">
                  <c:v>2017</c:v>
                </c:pt>
                <c:pt idx="49">
                  <c:v>2018</c:v>
                </c:pt>
                <c:pt idx="50">
                  <c:v>2019</c:v>
                </c:pt>
                <c:pt idx="51">
                  <c:v>2020</c:v>
                </c:pt>
                <c:pt idx="52">
                  <c:v>2021</c:v>
                </c:pt>
                <c:pt idx="53">
                  <c:v>2022</c:v>
                </c:pt>
                <c:pt idx="54">
                  <c:v>2023</c:v>
                </c:pt>
                <c:pt idx="55">
                  <c:v>2024</c:v>
                </c:pt>
                <c:pt idx="56">
                  <c:v>2025</c:v>
                </c:pt>
                <c:pt idx="57">
                  <c:v>2026</c:v>
                </c:pt>
                <c:pt idx="58">
                  <c:v>2027</c:v>
                </c:pt>
                <c:pt idx="59">
                  <c:v>2028</c:v>
                </c:pt>
                <c:pt idx="60">
                  <c:v>2029</c:v>
                </c:pt>
                <c:pt idx="61">
                  <c:v>2030</c:v>
                </c:pt>
                <c:pt idx="62">
                  <c:v>2031</c:v>
                </c:pt>
                <c:pt idx="63">
                  <c:v>2032</c:v>
                </c:pt>
                <c:pt idx="64">
                  <c:v>2033</c:v>
                </c:pt>
                <c:pt idx="65">
                  <c:v>2034</c:v>
                </c:pt>
                <c:pt idx="66">
                  <c:v>2035</c:v>
                </c:pt>
                <c:pt idx="67">
                  <c:v>2036</c:v>
                </c:pt>
                <c:pt idx="68">
                  <c:v>2037</c:v>
                </c:pt>
                <c:pt idx="69">
                  <c:v>2038</c:v>
                </c:pt>
                <c:pt idx="70">
                  <c:v>2039</c:v>
                </c:pt>
                <c:pt idx="71">
                  <c:v>2040</c:v>
                </c:pt>
                <c:pt idx="72">
                  <c:v>2041</c:v>
                </c:pt>
                <c:pt idx="73">
                  <c:v>2042</c:v>
                </c:pt>
                <c:pt idx="74">
                  <c:v>2043</c:v>
                </c:pt>
                <c:pt idx="75">
                  <c:v>2044</c:v>
                </c:pt>
                <c:pt idx="76">
                  <c:v>2045</c:v>
                </c:pt>
                <c:pt idx="77">
                  <c:v>2046</c:v>
                </c:pt>
                <c:pt idx="78">
                  <c:v>2047</c:v>
                </c:pt>
                <c:pt idx="79">
                  <c:v>2048</c:v>
                </c:pt>
                <c:pt idx="80">
                  <c:v>2049</c:v>
                </c:pt>
                <c:pt idx="81">
                  <c:v>2050</c:v>
                </c:pt>
                <c:pt idx="82">
                  <c:v>2051</c:v>
                </c:pt>
                <c:pt idx="83">
                  <c:v>2052</c:v>
                </c:pt>
                <c:pt idx="84">
                  <c:v>2053</c:v>
                </c:pt>
                <c:pt idx="85">
                  <c:v>2054</c:v>
                </c:pt>
                <c:pt idx="86">
                  <c:v>2055</c:v>
                </c:pt>
                <c:pt idx="87">
                  <c:v>2056</c:v>
                </c:pt>
                <c:pt idx="88">
                  <c:v>2057</c:v>
                </c:pt>
                <c:pt idx="89">
                  <c:v>2058</c:v>
                </c:pt>
                <c:pt idx="90">
                  <c:v>2059</c:v>
                </c:pt>
                <c:pt idx="91">
                  <c:v>2060</c:v>
                </c:pt>
                <c:pt idx="92">
                  <c:v>2061</c:v>
                </c:pt>
                <c:pt idx="93">
                  <c:v>2062</c:v>
                </c:pt>
                <c:pt idx="94">
                  <c:v>2063</c:v>
                </c:pt>
                <c:pt idx="95">
                  <c:v>2064</c:v>
                </c:pt>
                <c:pt idx="96">
                  <c:v>2065</c:v>
                </c:pt>
                <c:pt idx="97">
                  <c:v>2066</c:v>
                </c:pt>
                <c:pt idx="98">
                  <c:v>2067</c:v>
                </c:pt>
                <c:pt idx="99">
                  <c:v>2068</c:v>
                </c:pt>
                <c:pt idx="100">
                  <c:v>2069</c:v>
                </c:pt>
                <c:pt idx="101">
                  <c:v>2070</c:v>
                </c:pt>
                <c:pt idx="102">
                  <c:v>2071</c:v>
                </c:pt>
                <c:pt idx="103">
                  <c:v>2072</c:v>
                </c:pt>
                <c:pt idx="104">
                  <c:v>2073</c:v>
                </c:pt>
                <c:pt idx="105">
                  <c:v>2074</c:v>
                </c:pt>
                <c:pt idx="106">
                  <c:v>2075</c:v>
                </c:pt>
                <c:pt idx="107">
                  <c:v>2076</c:v>
                </c:pt>
                <c:pt idx="108">
                  <c:v>2077</c:v>
                </c:pt>
                <c:pt idx="109">
                  <c:v>2078</c:v>
                </c:pt>
                <c:pt idx="110">
                  <c:v>2079</c:v>
                </c:pt>
                <c:pt idx="111">
                  <c:v>2080</c:v>
                </c:pt>
                <c:pt idx="112">
                  <c:v>2081</c:v>
                </c:pt>
                <c:pt idx="113">
                  <c:v>2082</c:v>
                </c:pt>
                <c:pt idx="114">
                  <c:v>2083</c:v>
                </c:pt>
                <c:pt idx="115">
                  <c:v>2084</c:v>
                </c:pt>
                <c:pt idx="116">
                  <c:v>2085</c:v>
                </c:pt>
                <c:pt idx="117">
                  <c:v>2086</c:v>
                </c:pt>
                <c:pt idx="118">
                  <c:v>2087</c:v>
                </c:pt>
                <c:pt idx="119">
                  <c:v>2088</c:v>
                </c:pt>
                <c:pt idx="120">
                  <c:v>2089</c:v>
                </c:pt>
                <c:pt idx="121">
                  <c:v>2090</c:v>
                </c:pt>
                <c:pt idx="122">
                  <c:v>2091</c:v>
                </c:pt>
                <c:pt idx="123">
                  <c:v>2092</c:v>
                </c:pt>
              </c:numCache>
            </c:numRef>
          </c:xVal>
          <c:yVal>
            <c:numRef>
              <c:f>II.F2!$E$6:$E$129</c:f>
              <c:numCache>
                <c:formatCode>"$"#,##0</c:formatCode>
                <c:ptCount val="124"/>
                <c:pt idx="0">
                  <c:v>49</c:v>
                </c:pt>
                <c:pt idx="1">
                  <c:v>50</c:v>
                </c:pt>
                <c:pt idx="2">
                  <c:v>52</c:v>
                </c:pt>
                <c:pt idx="3">
                  <c:v>53</c:v>
                </c:pt>
                <c:pt idx="4">
                  <c:v>58</c:v>
                </c:pt>
                <c:pt idx="5">
                  <c:v>63</c:v>
                </c:pt>
                <c:pt idx="6">
                  <c:v>71</c:v>
                </c:pt>
                <c:pt idx="7">
                  <c:v>77</c:v>
                </c:pt>
                <c:pt idx="8">
                  <c:v>82</c:v>
                </c:pt>
                <c:pt idx="9">
                  <c:v>85</c:v>
                </c:pt>
                <c:pt idx="10">
                  <c:v>89</c:v>
                </c:pt>
                <c:pt idx="11">
                  <c:v>94</c:v>
                </c:pt>
                <c:pt idx="12">
                  <c:v>104</c:v>
                </c:pt>
                <c:pt idx="13">
                  <c:v>117</c:v>
                </c:pt>
                <c:pt idx="14">
                  <c:v>124</c:v>
                </c:pt>
                <c:pt idx="15">
                  <c:v>132</c:v>
                </c:pt>
                <c:pt idx="16">
                  <c:v>149</c:v>
                </c:pt>
                <c:pt idx="17">
                  <c:v>163</c:v>
                </c:pt>
                <c:pt idx="18">
                  <c:v>172</c:v>
                </c:pt>
                <c:pt idx="19">
                  <c:v>180</c:v>
                </c:pt>
                <c:pt idx="20">
                  <c:v>187</c:v>
                </c:pt>
                <c:pt idx="21">
                  <c:v>192</c:v>
                </c:pt>
                <c:pt idx="22">
                  <c:v>198</c:v>
                </c:pt>
                <c:pt idx="23">
                  <c:v>203</c:v>
                </c:pt>
                <c:pt idx="24">
                  <c:v>214</c:v>
                </c:pt>
                <c:pt idx="25">
                  <c:v>225</c:v>
                </c:pt>
                <c:pt idx="26">
                  <c:v>228</c:v>
                </c:pt>
                <c:pt idx="27">
                  <c:v>234</c:v>
                </c:pt>
                <c:pt idx="28">
                  <c:v>242</c:v>
                </c:pt>
                <c:pt idx="29">
                  <c:v>250</c:v>
                </c:pt>
                <c:pt idx="30">
                  <c:v>268</c:v>
                </c:pt>
                <c:pt idx="31">
                  <c:v>288</c:v>
                </c:pt>
                <c:pt idx="32">
                  <c:v>306</c:v>
                </c:pt>
                <c:pt idx="33">
                  <c:v>324</c:v>
                </c:pt>
                <c:pt idx="34">
                  <c:v>349</c:v>
                </c:pt>
                <c:pt idx="35">
                  <c:v>363</c:v>
                </c:pt>
                <c:pt idx="36">
                  <c:v>378</c:v>
                </c:pt>
                <c:pt idx="37">
                  <c:v>514</c:v>
                </c:pt>
                <c:pt idx="38">
                  <c:v>533</c:v>
                </c:pt>
                <c:pt idx="39">
                  <c:v>538</c:v>
                </c:pt>
                <c:pt idx="40">
                  <c:v>568</c:v>
                </c:pt>
                <c:pt idx="41">
                  <c:v>572</c:v>
                </c:pt>
                <c:pt idx="42">
                  <c:v>567</c:v>
                </c:pt>
                <c:pt idx="43">
                  <c:v>564</c:v>
                </c:pt>
                <c:pt idx="44">
                  <c:v>561</c:v>
                </c:pt>
                <c:pt idx="45">
                  <c:v>582</c:v>
                </c:pt>
                <c:pt idx="46">
                  <c:v>607</c:v>
                </c:pt>
                <c:pt idx="47">
                  <c:v>610</c:v>
                </c:pt>
                <c:pt idx="48">
                  <c:v>611</c:v>
                </c:pt>
                <c:pt idx="49">
                  <c:v>621</c:v>
                </c:pt>
                <c:pt idx="50">
                  <c:v>634</c:v>
                </c:pt>
                <c:pt idx="51">
                  <c:v>649</c:v>
                </c:pt>
                <c:pt idx="52">
                  <c:v>670</c:v>
                </c:pt>
                <c:pt idx="53">
                  <c:v>690</c:v>
                </c:pt>
                <c:pt idx="54">
                  <c:v>710</c:v>
                </c:pt>
                <c:pt idx="55">
                  <c:v>733</c:v>
                </c:pt>
                <c:pt idx="56">
                  <c:v>753</c:v>
                </c:pt>
                <c:pt idx="57">
                  <c:v>769</c:v>
                </c:pt>
                <c:pt idx="58">
                  <c:v>790</c:v>
                </c:pt>
                <c:pt idx="59">
                  <c:v>828</c:v>
                </c:pt>
                <c:pt idx="60">
                  <c:v>850</c:v>
                </c:pt>
                <c:pt idx="61">
                  <c:v>872</c:v>
                </c:pt>
                <c:pt idx="62">
                  <c:v>894</c:v>
                </c:pt>
                <c:pt idx="63">
                  <c:v>917</c:v>
                </c:pt>
                <c:pt idx="64">
                  <c:v>939</c:v>
                </c:pt>
                <c:pt idx="65">
                  <c:v>959</c:v>
                </c:pt>
                <c:pt idx="66">
                  <c:v>980</c:v>
                </c:pt>
                <c:pt idx="67">
                  <c:v>999</c:v>
                </c:pt>
                <c:pt idx="68">
                  <c:v>1018</c:v>
                </c:pt>
                <c:pt idx="69">
                  <c:v>1037</c:v>
                </c:pt>
                <c:pt idx="70">
                  <c:v>1056</c:v>
                </c:pt>
                <c:pt idx="71">
                  <c:v>1074</c:v>
                </c:pt>
                <c:pt idx="72">
                  <c:v>1091</c:v>
                </c:pt>
                <c:pt idx="73">
                  <c:v>1107</c:v>
                </c:pt>
                <c:pt idx="74">
                  <c:v>1123</c:v>
                </c:pt>
                <c:pt idx="75">
                  <c:v>1140</c:v>
                </c:pt>
                <c:pt idx="76">
                  <c:v>1156</c:v>
                </c:pt>
                <c:pt idx="77">
                  <c:v>1172</c:v>
                </c:pt>
                <c:pt idx="78">
                  <c:v>1189</c:v>
                </c:pt>
                <c:pt idx="79">
                  <c:v>1205</c:v>
                </c:pt>
                <c:pt idx="80">
                  <c:v>1222</c:v>
                </c:pt>
                <c:pt idx="81">
                  <c:v>1239</c:v>
                </c:pt>
                <c:pt idx="82">
                  <c:v>1256</c:v>
                </c:pt>
                <c:pt idx="83">
                  <c:v>1273</c:v>
                </c:pt>
                <c:pt idx="84">
                  <c:v>1290</c:v>
                </c:pt>
                <c:pt idx="85">
                  <c:v>1307</c:v>
                </c:pt>
                <c:pt idx="86">
                  <c:v>1323</c:v>
                </c:pt>
                <c:pt idx="87">
                  <c:v>1340</c:v>
                </c:pt>
                <c:pt idx="88">
                  <c:v>1356</c:v>
                </c:pt>
                <c:pt idx="89">
                  <c:v>1373</c:v>
                </c:pt>
                <c:pt idx="90">
                  <c:v>1390</c:v>
                </c:pt>
                <c:pt idx="91">
                  <c:v>1408</c:v>
                </c:pt>
                <c:pt idx="92">
                  <c:v>1425</c:v>
                </c:pt>
                <c:pt idx="93">
                  <c:v>1443</c:v>
                </c:pt>
                <c:pt idx="94">
                  <c:v>1461</c:v>
                </c:pt>
                <c:pt idx="95">
                  <c:v>1479</c:v>
                </c:pt>
                <c:pt idx="96">
                  <c:v>1497</c:v>
                </c:pt>
                <c:pt idx="97">
                  <c:v>1515</c:v>
                </c:pt>
                <c:pt idx="98">
                  <c:v>1533</c:v>
                </c:pt>
                <c:pt idx="99">
                  <c:v>1551</c:v>
                </c:pt>
                <c:pt idx="100">
                  <c:v>1569</c:v>
                </c:pt>
                <c:pt idx="101">
                  <c:v>1588</c:v>
                </c:pt>
                <c:pt idx="102">
                  <c:v>1607</c:v>
                </c:pt>
                <c:pt idx="103">
                  <c:v>1626</c:v>
                </c:pt>
                <c:pt idx="104">
                  <c:v>1645</c:v>
                </c:pt>
                <c:pt idx="105">
                  <c:v>1666</c:v>
                </c:pt>
                <c:pt idx="106">
                  <c:v>1687</c:v>
                </c:pt>
                <c:pt idx="107">
                  <c:v>1708</c:v>
                </c:pt>
                <c:pt idx="108">
                  <c:v>1730</c:v>
                </c:pt>
                <c:pt idx="109">
                  <c:v>1753</c:v>
                </c:pt>
                <c:pt idx="110">
                  <c:v>1776</c:v>
                </c:pt>
                <c:pt idx="111">
                  <c:v>1799</c:v>
                </c:pt>
                <c:pt idx="112">
                  <c:v>1822</c:v>
                </c:pt>
                <c:pt idx="113">
                  <c:v>1846</c:v>
                </c:pt>
                <c:pt idx="114">
                  <c:v>1869</c:v>
                </c:pt>
                <c:pt idx="115">
                  <c:v>1893</c:v>
                </c:pt>
                <c:pt idx="116">
                  <c:v>1916</c:v>
                </c:pt>
                <c:pt idx="117">
                  <c:v>1939</c:v>
                </c:pt>
                <c:pt idx="118">
                  <c:v>1962</c:v>
                </c:pt>
                <c:pt idx="119">
                  <c:v>1985</c:v>
                </c:pt>
                <c:pt idx="120">
                  <c:v>2007</c:v>
                </c:pt>
                <c:pt idx="121">
                  <c:v>2030</c:v>
                </c:pt>
                <c:pt idx="122">
                  <c:v>2052</c:v>
                </c:pt>
                <c:pt idx="123">
                  <c:v>2075</c:v>
                </c:pt>
              </c:numCache>
            </c:numRef>
          </c:yVal>
          <c:smooth val="0"/>
        </c:ser>
        <c:ser>
          <c:idx val="1"/>
          <c:order val="2"/>
          <c:tx>
            <c:v>SMI OOP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II.F2!$A$6:$A$129</c:f>
              <c:numCache>
                <c:formatCode>General_)</c:formatCode>
                <c:ptCount val="124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2006.01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  <c:pt idx="45">
                  <c:v>2014</c:v>
                </c:pt>
                <c:pt idx="46">
                  <c:v>2015</c:v>
                </c:pt>
                <c:pt idx="47">
                  <c:v>2016</c:v>
                </c:pt>
                <c:pt idx="48">
                  <c:v>2017</c:v>
                </c:pt>
                <c:pt idx="49">
                  <c:v>2018</c:v>
                </c:pt>
                <c:pt idx="50">
                  <c:v>2019</c:v>
                </c:pt>
                <c:pt idx="51">
                  <c:v>2020</c:v>
                </c:pt>
                <c:pt idx="52">
                  <c:v>2021</c:v>
                </c:pt>
                <c:pt idx="53">
                  <c:v>2022</c:v>
                </c:pt>
                <c:pt idx="54">
                  <c:v>2023</c:v>
                </c:pt>
                <c:pt idx="55">
                  <c:v>2024</c:v>
                </c:pt>
                <c:pt idx="56">
                  <c:v>2025</c:v>
                </c:pt>
                <c:pt idx="57">
                  <c:v>2026</c:v>
                </c:pt>
                <c:pt idx="58">
                  <c:v>2027</c:v>
                </c:pt>
                <c:pt idx="59">
                  <c:v>2028</c:v>
                </c:pt>
                <c:pt idx="60">
                  <c:v>2029</c:v>
                </c:pt>
                <c:pt idx="61">
                  <c:v>2030</c:v>
                </c:pt>
                <c:pt idx="62">
                  <c:v>2031</c:v>
                </c:pt>
                <c:pt idx="63">
                  <c:v>2032</c:v>
                </c:pt>
                <c:pt idx="64">
                  <c:v>2033</c:v>
                </c:pt>
                <c:pt idx="65">
                  <c:v>2034</c:v>
                </c:pt>
                <c:pt idx="66">
                  <c:v>2035</c:v>
                </c:pt>
                <c:pt idx="67">
                  <c:v>2036</c:v>
                </c:pt>
                <c:pt idx="68">
                  <c:v>2037</c:v>
                </c:pt>
                <c:pt idx="69">
                  <c:v>2038</c:v>
                </c:pt>
                <c:pt idx="70">
                  <c:v>2039</c:v>
                </c:pt>
                <c:pt idx="71">
                  <c:v>2040</c:v>
                </c:pt>
                <c:pt idx="72">
                  <c:v>2041</c:v>
                </c:pt>
                <c:pt idx="73">
                  <c:v>2042</c:v>
                </c:pt>
                <c:pt idx="74">
                  <c:v>2043</c:v>
                </c:pt>
                <c:pt idx="75">
                  <c:v>2044</c:v>
                </c:pt>
                <c:pt idx="76">
                  <c:v>2045</c:v>
                </c:pt>
                <c:pt idx="77">
                  <c:v>2046</c:v>
                </c:pt>
                <c:pt idx="78">
                  <c:v>2047</c:v>
                </c:pt>
                <c:pt idx="79">
                  <c:v>2048</c:v>
                </c:pt>
                <c:pt idx="80">
                  <c:v>2049</c:v>
                </c:pt>
                <c:pt idx="81">
                  <c:v>2050</c:v>
                </c:pt>
                <c:pt idx="82">
                  <c:v>2051</c:v>
                </c:pt>
                <c:pt idx="83">
                  <c:v>2052</c:v>
                </c:pt>
                <c:pt idx="84">
                  <c:v>2053</c:v>
                </c:pt>
                <c:pt idx="85">
                  <c:v>2054</c:v>
                </c:pt>
                <c:pt idx="86">
                  <c:v>2055</c:v>
                </c:pt>
                <c:pt idx="87">
                  <c:v>2056</c:v>
                </c:pt>
                <c:pt idx="88">
                  <c:v>2057</c:v>
                </c:pt>
                <c:pt idx="89">
                  <c:v>2058</c:v>
                </c:pt>
                <c:pt idx="90">
                  <c:v>2059</c:v>
                </c:pt>
                <c:pt idx="91">
                  <c:v>2060</c:v>
                </c:pt>
                <c:pt idx="92">
                  <c:v>2061</c:v>
                </c:pt>
                <c:pt idx="93">
                  <c:v>2062</c:v>
                </c:pt>
                <c:pt idx="94">
                  <c:v>2063</c:v>
                </c:pt>
                <c:pt idx="95">
                  <c:v>2064</c:v>
                </c:pt>
                <c:pt idx="96">
                  <c:v>2065</c:v>
                </c:pt>
                <c:pt idx="97">
                  <c:v>2066</c:v>
                </c:pt>
                <c:pt idx="98">
                  <c:v>2067</c:v>
                </c:pt>
                <c:pt idx="99">
                  <c:v>2068</c:v>
                </c:pt>
                <c:pt idx="100">
                  <c:v>2069</c:v>
                </c:pt>
                <c:pt idx="101">
                  <c:v>2070</c:v>
                </c:pt>
                <c:pt idx="102">
                  <c:v>2071</c:v>
                </c:pt>
                <c:pt idx="103">
                  <c:v>2072</c:v>
                </c:pt>
                <c:pt idx="104">
                  <c:v>2073</c:v>
                </c:pt>
                <c:pt idx="105">
                  <c:v>2074</c:v>
                </c:pt>
                <c:pt idx="106">
                  <c:v>2075</c:v>
                </c:pt>
                <c:pt idx="107">
                  <c:v>2076</c:v>
                </c:pt>
                <c:pt idx="108">
                  <c:v>2077</c:v>
                </c:pt>
                <c:pt idx="109">
                  <c:v>2078</c:v>
                </c:pt>
                <c:pt idx="110">
                  <c:v>2079</c:v>
                </c:pt>
                <c:pt idx="111">
                  <c:v>2080</c:v>
                </c:pt>
                <c:pt idx="112">
                  <c:v>2081</c:v>
                </c:pt>
                <c:pt idx="113">
                  <c:v>2082</c:v>
                </c:pt>
                <c:pt idx="114">
                  <c:v>2083</c:v>
                </c:pt>
                <c:pt idx="115">
                  <c:v>2084</c:v>
                </c:pt>
                <c:pt idx="116">
                  <c:v>2085</c:v>
                </c:pt>
                <c:pt idx="117">
                  <c:v>2086</c:v>
                </c:pt>
                <c:pt idx="118">
                  <c:v>2087</c:v>
                </c:pt>
                <c:pt idx="119">
                  <c:v>2088</c:v>
                </c:pt>
                <c:pt idx="120">
                  <c:v>2089</c:v>
                </c:pt>
                <c:pt idx="121">
                  <c:v>2090</c:v>
                </c:pt>
                <c:pt idx="122">
                  <c:v>2091</c:v>
                </c:pt>
                <c:pt idx="123">
                  <c:v>2092</c:v>
                </c:pt>
              </c:numCache>
            </c:numRef>
          </c:xVal>
          <c:yVal>
            <c:numRef>
              <c:f>II.F2!$D$6:$D$129</c:f>
              <c:numCache>
                <c:formatCode>"$"#,##0</c:formatCode>
                <c:ptCount val="124"/>
                <c:pt idx="0">
                  <c:v>39</c:v>
                </c:pt>
                <c:pt idx="1">
                  <c:v>45</c:v>
                </c:pt>
                <c:pt idx="2">
                  <c:v>47</c:v>
                </c:pt>
                <c:pt idx="3">
                  <c:v>46</c:v>
                </c:pt>
                <c:pt idx="4">
                  <c:v>47</c:v>
                </c:pt>
                <c:pt idx="5">
                  <c:v>48</c:v>
                </c:pt>
                <c:pt idx="6">
                  <c:v>49</c:v>
                </c:pt>
                <c:pt idx="7">
                  <c:v>51</c:v>
                </c:pt>
                <c:pt idx="8">
                  <c:v>53</c:v>
                </c:pt>
                <c:pt idx="9">
                  <c:v>53</c:v>
                </c:pt>
                <c:pt idx="10">
                  <c:v>52</c:v>
                </c:pt>
                <c:pt idx="11">
                  <c:v>54</c:v>
                </c:pt>
                <c:pt idx="12">
                  <c:v>59</c:v>
                </c:pt>
                <c:pt idx="13">
                  <c:v>65</c:v>
                </c:pt>
                <c:pt idx="14">
                  <c:v>72</c:v>
                </c:pt>
                <c:pt idx="15">
                  <c:v>75</c:v>
                </c:pt>
                <c:pt idx="16">
                  <c:v>81</c:v>
                </c:pt>
                <c:pt idx="17">
                  <c:v>89</c:v>
                </c:pt>
                <c:pt idx="18">
                  <c:v>104</c:v>
                </c:pt>
                <c:pt idx="19">
                  <c:v>117</c:v>
                </c:pt>
                <c:pt idx="20">
                  <c:v>111</c:v>
                </c:pt>
                <c:pt idx="21">
                  <c:v>112</c:v>
                </c:pt>
                <c:pt idx="22">
                  <c:v>117</c:v>
                </c:pt>
                <c:pt idx="23">
                  <c:v>124</c:v>
                </c:pt>
                <c:pt idx="24">
                  <c:v>133</c:v>
                </c:pt>
                <c:pt idx="25">
                  <c:v>142</c:v>
                </c:pt>
                <c:pt idx="26">
                  <c:v>135</c:v>
                </c:pt>
                <c:pt idx="27">
                  <c:v>136</c:v>
                </c:pt>
                <c:pt idx="28">
                  <c:v>135</c:v>
                </c:pt>
                <c:pt idx="29">
                  <c:v>137</c:v>
                </c:pt>
                <c:pt idx="30">
                  <c:v>136</c:v>
                </c:pt>
                <c:pt idx="31">
                  <c:v>142</c:v>
                </c:pt>
                <c:pt idx="32">
                  <c:v>150</c:v>
                </c:pt>
                <c:pt idx="33">
                  <c:v>156</c:v>
                </c:pt>
                <c:pt idx="34">
                  <c:v>168</c:v>
                </c:pt>
                <c:pt idx="35">
                  <c:v>179</c:v>
                </c:pt>
                <c:pt idx="36">
                  <c:v>185</c:v>
                </c:pt>
                <c:pt idx="37">
                  <c:v>286</c:v>
                </c:pt>
                <c:pt idx="38">
                  <c:v>284</c:v>
                </c:pt>
                <c:pt idx="39">
                  <c:v>279</c:v>
                </c:pt>
                <c:pt idx="40">
                  <c:v>287</c:v>
                </c:pt>
                <c:pt idx="41">
                  <c:v>299</c:v>
                </c:pt>
                <c:pt idx="42">
                  <c:v>296</c:v>
                </c:pt>
                <c:pt idx="43">
                  <c:v>269</c:v>
                </c:pt>
                <c:pt idx="44">
                  <c:v>270</c:v>
                </c:pt>
                <c:pt idx="45">
                  <c:v>268</c:v>
                </c:pt>
                <c:pt idx="46">
                  <c:v>269</c:v>
                </c:pt>
                <c:pt idx="47">
                  <c:v>284</c:v>
                </c:pt>
                <c:pt idx="48">
                  <c:v>292</c:v>
                </c:pt>
                <c:pt idx="49">
                  <c:v>288</c:v>
                </c:pt>
                <c:pt idx="50">
                  <c:v>289</c:v>
                </c:pt>
                <c:pt idx="51">
                  <c:v>297</c:v>
                </c:pt>
                <c:pt idx="52">
                  <c:v>305</c:v>
                </c:pt>
                <c:pt idx="53">
                  <c:v>312</c:v>
                </c:pt>
                <c:pt idx="54">
                  <c:v>321</c:v>
                </c:pt>
                <c:pt idx="55">
                  <c:v>330</c:v>
                </c:pt>
                <c:pt idx="56">
                  <c:v>338</c:v>
                </c:pt>
                <c:pt idx="57">
                  <c:v>347</c:v>
                </c:pt>
                <c:pt idx="58">
                  <c:v>357</c:v>
                </c:pt>
                <c:pt idx="59">
                  <c:v>372</c:v>
                </c:pt>
                <c:pt idx="60">
                  <c:v>382</c:v>
                </c:pt>
                <c:pt idx="61">
                  <c:v>392</c:v>
                </c:pt>
                <c:pt idx="62">
                  <c:v>402</c:v>
                </c:pt>
                <c:pt idx="63">
                  <c:v>412</c:v>
                </c:pt>
                <c:pt idx="64">
                  <c:v>422</c:v>
                </c:pt>
                <c:pt idx="65">
                  <c:v>431</c:v>
                </c:pt>
                <c:pt idx="66">
                  <c:v>441</c:v>
                </c:pt>
                <c:pt idx="67">
                  <c:v>449</c:v>
                </c:pt>
                <c:pt idx="68">
                  <c:v>458</c:v>
                </c:pt>
                <c:pt idx="69">
                  <c:v>467</c:v>
                </c:pt>
                <c:pt idx="70">
                  <c:v>476</c:v>
                </c:pt>
                <c:pt idx="71">
                  <c:v>484</c:v>
                </c:pt>
                <c:pt idx="72">
                  <c:v>492</c:v>
                </c:pt>
                <c:pt idx="73">
                  <c:v>500</c:v>
                </c:pt>
                <c:pt idx="74">
                  <c:v>508</c:v>
                </c:pt>
                <c:pt idx="75">
                  <c:v>516</c:v>
                </c:pt>
                <c:pt idx="76">
                  <c:v>524</c:v>
                </c:pt>
                <c:pt idx="77">
                  <c:v>532</c:v>
                </c:pt>
                <c:pt idx="78">
                  <c:v>540</c:v>
                </c:pt>
                <c:pt idx="79">
                  <c:v>548</c:v>
                </c:pt>
                <c:pt idx="80">
                  <c:v>556</c:v>
                </c:pt>
                <c:pt idx="81">
                  <c:v>564</c:v>
                </c:pt>
                <c:pt idx="82">
                  <c:v>573</c:v>
                </c:pt>
                <c:pt idx="83">
                  <c:v>581</c:v>
                </c:pt>
                <c:pt idx="84">
                  <c:v>590</c:v>
                </c:pt>
                <c:pt idx="85">
                  <c:v>598</c:v>
                </c:pt>
                <c:pt idx="86">
                  <c:v>606</c:v>
                </c:pt>
                <c:pt idx="87">
                  <c:v>614</c:v>
                </c:pt>
                <c:pt idx="88">
                  <c:v>623</c:v>
                </c:pt>
                <c:pt idx="89">
                  <c:v>631</c:v>
                </c:pt>
                <c:pt idx="90">
                  <c:v>640</c:v>
                </c:pt>
                <c:pt idx="91">
                  <c:v>648</c:v>
                </c:pt>
                <c:pt idx="92">
                  <c:v>657</c:v>
                </c:pt>
                <c:pt idx="93">
                  <c:v>666</c:v>
                </c:pt>
                <c:pt idx="94">
                  <c:v>675</c:v>
                </c:pt>
                <c:pt idx="95">
                  <c:v>684</c:v>
                </c:pt>
                <c:pt idx="96">
                  <c:v>693</c:v>
                </c:pt>
                <c:pt idx="97">
                  <c:v>702</c:v>
                </c:pt>
                <c:pt idx="98">
                  <c:v>711</c:v>
                </c:pt>
                <c:pt idx="99">
                  <c:v>720</c:v>
                </c:pt>
                <c:pt idx="100">
                  <c:v>729</c:v>
                </c:pt>
                <c:pt idx="101">
                  <c:v>739</c:v>
                </c:pt>
                <c:pt idx="102">
                  <c:v>748</c:v>
                </c:pt>
                <c:pt idx="103">
                  <c:v>758</c:v>
                </c:pt>
                <c:pt idx="104">
                  <c:v>768</c:v>
                </c:pt>
                <c:pt idx="105">
                  <c:v>778</c:v>
                </c:pt>
                <c:pt idx="106">
                  <c:v>789</c:v>
                </c:pt>
                <c:pt idx="107">
                  <c:v>799</c:v>
                </c:pt>
                <c:pt idx="108">
                  <c:v>811</c:v>
                </c:pt>
                <c:pt idx="109">
                  <c:v>822</c:v>
                </c:pt>
                <c:pt idx="110">
                  <c:v>833</c:v>
                </c:pt>
                <c:pt idx="111">
                  <c:v>845</c:v>
                </c:pt>
                <c:pt idx="112">
                  <c:v>857</c:v>
                </c:pt>
                <c:pt idx="113">
                  <c:v>869</c:v>
                </c:pt>
                <c:pt idx="114">
                  <c:v>881</c:v>
                </c:pt>
                <c:pt idx="115">
                  <c:v>893</c:v>
                </c:pt>
                <c:pt idx="116">
                  <c:v>904</c:v>
                </c:pt>
                <c:pt idx="117">
                  <c:v>916</c:v>
                </c:pt>
                <c:pt idx="118">
                  <c:v>928</c:v>
                </c:pt>
                <c:pt idx="119">
                  <c:v>939</c:v>
                </c:pt>
                <c:pt idx="120">
                  <c:v>951</c:v>
                </c:pt>
                <c:pt idx="121">
                  <c:v>962</c:v>
                </c:pt>
                <c:pt idx="122">
                  <c:v>974</c:v>
                </c:pt>
                <c:pt idx="123">
                  <c:v>986</c:v>
                </c:pt>
              </c:numCache>
            </c:numRef>
          </c:yVal>
          <c:smooth val="1"/>
        </c:ser>
        <c:ser>
          <c:idx val="2"/>
          <c:order val="3"/>
          <c:tx>
            <c:v>SMI premium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II.F2!$A$6:$A$129</c:f>
              <c:numCache>
                <c:formatCode>General_)</c:formatCode>
                <c:ptCount val="124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2006.01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  <c:pt idx="45">
                  <c:v>2014</c:v>
                </c:pt>
                <c:pt idx="46">
                  <c:v>2015</c:v>
                </c:pt>
                <c:pt idx="47">
                  <c:v>2016</c:v>
                </c:pt>
                <c:pt idx="48">
                  <c:v>2017</c:v>
                </c:pt>
                <c:pt idx="49">
                  <c:v>2018</c:v>
                </c:pt>
                <c:pt idx="50">
                  <c:v>2019</c:v>
                </c:pt>
                <c:pt idx="51">
                  <c:v>2020</c:v>
                </c:pt>
                <c:pt idx="52">
                  <c:v>2021</c:v>
                </c:pt>
                <c:pt idx="53">
                  <c:v>2022</c:v>
                </c:pt>
                <c:pt idx="54">
                  <c:v>2023</c:v>
                </c:pt>
                <c:pt idx="55">
                  <c:v>2024</c:v>
                </c:pt>
                <c:pt idx="56">
                  <c:v>2025</c:v>
                </c:pt>
                <c:pt idx="57">
                  <c:v>2026</c:v>
                </c:pt>
                <c:pt idx="58">
                  <c:v>2027</c:v>
                </c:pt>
                <c:pt idx="59">
                  <c:v>2028</c:v>
                </c:pt>
                <c:pt idx="60">
                  <c:v>2029</c:v>
                </c:pt>
                <c:pt idx="61">
                  <c:v>2030</c:v>
                </c:pt>
                <c:pt idx="62">
                  <c:v>2031</c:v>
                </c:pt>
                <c:pt idx="63">
                  <c:v>2032</c:v>
                </c:pt>
                <c:pt idx="64">
                  <c:v>2033</c:v>
                </c:pt>
                <c:pt idx="65">
                  <c:v>2034</c:v>
                </c:pt>
                <c:pt idx="66">
                  <c:v>2035</c:v>
                </c:pt>
                <c:pt idx="67">
                  <c:v>2036</c:v>
                </c:pt>
                <c:pt idx="68">
                  <c:v>2037</c:v>
                </c:pt>
                <c:pt idx="69">
                  <c:v>2038</c:v>
                </c:pt>
                <c:pt idx="70">
                  <c:v>2039</c:v>
                </c:pt>
                <c:pt idx="71">
                  <c:v>2040</c:v>
                </c:pt>
                <c:pt idx="72">
                  <c:v>2041</c:v>
                </c:pt>
                <c:pt idx="73">
                  <c:v>2042</c:v>
                </c:pt>
                <c:pt idx="74">
                  <c:v>2043</c:v>
                </c:pt>
                <c:pt idx="75">
                  <c:v>2044</c:v>
                </c:pt>
                <c:pt idx="76">
                  <c:v>2045</c:v>
                </c:pt>
                <c:pt idx="77">
                  <c:v>2046</c:v>
                </c:pt>
                <c:pt idx="78">
                  <c:v>2047</c:v>
                </c:pt>
                <c:pt idx="79">
                  <c:v>2048</c:v>
                </c:pt>
                <c:pt idx="80">
                  <c:v>2049</c:v>
                </c:pt>
                <c:pt idx="81">
                  <c:v>2050</c:v>
                </c:pt>
                <c:pt idx="82">
                  <c:v>2051</c:v>
                </c:pt>
                <c:pt idx="83">
                  <c:v>2052</c:v>
                </c:pt>
                <c:pt idx="84">
                  <c:v>2053</c:v>
                </c:pt>
                <c:pt idx="85">
                  <c:v>2054</c:v>
                </c:pt>
                <c:pt idx="86">
                  <c:v>2055</c:v>
                </c:pt>
                <c:pt idx="87">
                  <c:v>2056</c:v>
                </c:pt>
                <c:pt idx="88">
                  <c:v>2057</c:v>
                </c:pt>
                <c:pt idx="89">
                  <c:v>2058</c:v>
                </c:pt>
                <c:pt idx="90">
                  <c:v>2059</c:v>
                </c:pt>
                <c:pt idx="91">
                  <c:v>2060</c:v>
                </c:pt>
                <c:pt idx="92">
                  <c:v>2061</c:v>
                </c:pt>
                <c:pt idx="93">
                  <c:v>2062</c:v>
                </c:pt>
                <c:pt idx="94">
                  <c:v>2063</c:v>
                </c:pt>
                <c:pt idx="95">
                  <c:v>2064</c:v>
                </c:pt>
                <c:pt idx="96">
                  <c:v>2065</c:v>
                </c:pt>
                <c:pt idx="97">
                  <c:v>2066</c:v>
                </c:pt>
                <c:pt idx="98">
                  <c:v>2067</c:v>
                </c:pt>
                <c:pt idx="99">
                  <c:v>2068</c:v>
                </c:pt>
                <c:pt idx="100">
                  <c:v>2069</c:v>
                </c:pt>
                <c:pt idx="101">
                  <c:v>2070</c:v>
                </c:pt>
                <c:pt idx="102">
                  <c:v>2071</c:v>
                </c:pt>
                <c:pt idx="103">
                  <c:v>2072</c:v>
                </c:pt>
                <c:pt idx="104">
                  <c:v>2073</c:v>
                </c:pt>
                <c:pt idx="105">
                  <c:v>2074</c:v>
                </c:pt>
                <c:pt idx="106">
                  <c:v>2075</c:v>
                </c:pt>
                <c:pt idx="107">
                  <c:v>2076</c:v>
                </c:pt>
                <c:pt idx="108">
                  <c:v>2077</c:v>
                </c:pt>
                <c:pt idx="109">
                  <c:v>2078</c:v>
                </c:pt>
                <c:pt idx="110">
                  <c:v>2079</c:v>
                </c:pt>
                <c:pt idx="111">
                  <c:v>2080</c:v>
                </c:pt>
                <c:pt idx="112">
                  <c:v>2081</c:v>
                </c:pt>
                <c:pt idx="113">
                  <c:v>2082</c:v>
                </c:pt>
                <c:pt idx="114">
                  <c:v>2083</c:v>
                </c:pt>
                <c:pt idx="115">
                  <c:v>2084</c:v>
                </c:pt>
                <c:pt idx="116">
                  <c:v>2085</c:v>
                </c:pt>
                <c:pt idx="117">
                  <c:v>2086</c:v>
                </c:pt>
                <c:pt idx="118">
                  <c:v>2087</c:v>
                </c:pt>
                <c:pt idx="119">
                  <c:v>2088</c:v>
                </c:pt>
                <c:pt idx="120">
                  <c:v>2089</c:v>
                </c:pt>
                <c:pt idx="121">
                  <c:v>2090</c:v>
                </c:pt>
                <c:pt idx="122">
                  <c:v>2091</c:v>
                </c:pt>
                <c:pt idx="123">
                  <c:v>2092</c:v>
                </c:pt>
              </c:numCache>
            </c:numRef>
          </c:xVal>
          <c:yVal>
            <c:numRef>
              <c:f>II.F2!$C$6:$C$129</c:f>
              <c:numCache>
                <c:formatCode>"$"#,##0</c:formatCode>
                <c:ptCount val="124"/>
                <c:pt idx="0">
                  <c:v>23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28</c:v>
                </c:pt>
                <c:pt idx="5">
                  <c:v>27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25</c:v>
                </c:pt>
                <c:pt idx="10">
                  <c:v>23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31</c:v>
                </c:pt>
                <c:pt idx="15">
                  <c:v>32</c:v>
                </c:pt>
                <c:pt idx="16">
                  <c:v>32</c:v>
                </c:pt>
                <c:pt idx="17">
                  <c:v>35</c:v>
                </c:pt>
                <c:pt idx="18">
                  <c:v>47</c:v>
                </c:pt>
                <c:pt idx="19">
                  <c:v>58</c:v>
                </c:pt>
                <c:pt idx="20">
                  <c:v>49</c:v>
                </c:pt>
                <c:pt idx="21">
                  <c:v>49</c:v>
                </c:pt>
                <c:pt idx="22">
                  <c:v>51</c:v>
                </c:pt>
                <c:pt idx="23">
                  <c:v>57</c:v>
                </c:pt>
                <c:pt idx="24">
                  <c:v>63</c:v>
                </c:pt>
                <c:pt idx="25">
                  <c:v>68</c:v>
                </c:pt>
                <c:pt idx="26">
                  <c:v>61</c:v>
                </c:pt>
                <c:pt idx="27">
                  <c:v>62</c:v>
                </c:pt>
                <c:pt idx="28">
                  <c:v>61</c:v>
                </c:pt>
                <c:pt idx="29">
                  <c:v>62</c:v>
                </c:pt>
                <c:pt idx="30">
                  <c:v>60</c:v>
                </c:pt>
                <c:pt idx="31">
                  <c:v>64</c:v>
                </c:pt>
                <c:pt idx="32">
                  <c:v>68</c:v>
                </c:pt>
                <c:pt idx="33">
                  <c:v>72</c:v>
                </c:pt>
                <c:pt idx="34">
                  <c:v>80</c:v>
                </c:pt>
                <c:pt idx="35">
                  <c:v>91</c:v>
                </c:pt>
                <c:pt idx="36">
                  <c:v>99</c:v>
                </c:pt>
                <c:pt idx="37">
                  <c:v>126</c:v>
                </c:pt>
                <c:pt idx="38">
                  <c:v>126</c:v>
                </c:pt>
                <c:pt idx="39">
                  <c:v>127</c:v>
                </c:pt>
                <c:pt idx="40">
                  <c:v>131</c:v>
                </c:pt>
                <c:pt idx="41">
                  <c:v>145</c:v>
                </c:pt>
                <c:pt idx="42">
                  <c:v>146</c:v>
                </c:pt>
                <c:pt idx="43">
                  <c:v>127</c:v>
                </c:pt>
                <c:pt idx="44">
                  <c:v>130</c:v>
                </c:pt>
                <c:pt idx="45">
                  <c:v>129</c:v>
                </c:pt>
                <c:pt idx="46">
                  <c:v>130</c:v>
                </c:pt>
                <c:pt idx="47">
                  <c:v>146</c:v>
                </c:pt>
                <c:pt idx="48">
                  <c:v>156</c:v>
                </c:pt>
                <c:pt idx="49">
                  <c:v>152</c:v>
                </c:pt>
                <c:pt idx="50">
                  <c:v>150</c:v>
                </c:pt>
                <c:pt idx="51">
                  <c:v>153</c:v>
                </c:pt>
                <c:pt idx="52">
                  <c:v>157</c:v>
                </c:pt>
                <c:pt idx="53">
                  <c:v>160</c:v>
                </c:pt>
                <c:pt idx="54">
                  <c:v>165</c:v>
                </c:pt>
                <c:pt idx="55">
                  <c:v>170</c:v>
                </c:pt>
                <c:pt idx="56">
                  <c:v>174</c:v>
                </c:pt>
                <c:pt idx="57">
                  <c:v>178</c:v>
                </c:pt>
                <c:pt idx="58">
                  <c:v>184</c:v>
                </c:pt>
                <c:pt idx="59">
                  <c:v>193</c:v>
                </c:pt>
                <c:pt idx="60">
                  <c:v>198</c:v>
                </c:pt>
                <c:pt idx="61">
                  <c:v>203</c:v>
                </c:pt>
                <c:pt idx="62">
                  <c:v>209</c:v>
                </c:pt>
                <c:pt idx="63">
                  <c:v>214</c:v>
                </c:pt>
                <c:pt idx="64">
                  <c:v>219</c:v>
                </c:pt>
                <c:pt idx="65">
                  <c:v>224</c:v>
                </c:pt>
                <c:pt idx="66">
                  <c:v>229</c:v>
                </c:pt>
                <c:pt idx="67">
                  <c:v>233</c:v>
                </c:pt>
                <c:pt idx="68">
                  <c:v>237</c:v>
                </c:pt>
                <c:pt idx="69">
                  <c:v>242</c:v>
                </c:pt>
                <c:pt idx="70">
                  <c:v>246</c:v>
                </c:pt>
                <c:pt idx="71">
                  <c:v>250</c:v>
                </c:pt>
                <c:pt idx="72">
                  <c:v>254</c:v>
                </c:pt>
                <c:pt idx="73">
                  <c:v>258</c:v>
                </c:pt>
                <c:pt idx="74">
                  <c:v>262</c:v>
                </c:pt>
                <c:pt idx="75">
                  <c:v>266</c:v>
                </c:pt>
                <c:pt idx="76">
                  <c:v>270</c:v>
                </c:pt>
                <c:pt idx="77">
                  <c:v>273</c:v>
                </c:pt>
                <c:pt idx="78">
                  <c:v>277</c:v>
                </c:pt>
                <c:pt idx="79">
                  <c:v>281</c:v>
                </c:pt>
                <c:pt idx="80">
                  <c:v>285</c:v>
                </c:pt>
                <c:pt idx="81">
                  <c:v>289</c:v>
                </c:pt>
                <c:pt idx="82">
                  <c:v>293</c:v>
                </c:pt>
                <c:pt idx="83">
                  <c:v>297</c:v>
                </c:pt>
                <c:pt idx="84">
                  <c:v>301</c:v>
                </c:pt>
                <c:pt idx="85">
                  <c:v>305</c:v>
                </c:pt>
                <c:pt idx="86">
                  <c:v>308</c:v>
                </c:pt>
                <c:pt idx="87">
                  <c:v>312</c:v>
                </c:pt>
                <c:pt idx="88">
                  <c:v>316</c:v>
                </c:pt>
                <c:pt idx="89">
                  <c:v>320</c:v>
                </c:pt>
                <c:pt idx="90">
                  <c:v>324</c:v>
                </c:pt>
                <c:pt idx="91">
                  <c:v>328</c:v>
                </c:pt>
                <c:pt idx="92">
                  <c:v>332</c:v>
                </c:pt>
                <c:pt idx="93">
                  <c:v>336</c:v>
                </c:pt>
                <c:pt idx="94">
                  <c:v>340</c:v>
                </c:pt>
                <c:pt idx="95">
                  <c:v>344</c:v>
                </c:pt>
                <c:pt idx="96">
                  <c:v>348</c:v>
                </c:pt>
                <c:pt idx="97">
                  <c:v>353</c:v>
                </c:pt>
                <c:pt idx="98">
                  <c:v>357</c:v>
                </c:pt>
                <c:pt idx="99">
                  <c:v>361</c:v>
                </c:pt>
                <c:pt idx="100">
                  <c:v>365</c:v>
                </c:pt>
                <c:pt idx="101">
                  <c:v>370</c:v>
                </c:pt>
                <c:pt idx="102">
                  <c:v>374</c:v>
                </c:pt>
                <c:pt idx="103">
                  <c:v>378</c:v>
                </c:pt>
                <c:pt idx="104">
                  <c:v>383</c:v>
                </c:pt>
                <c:pt idx="105">
                  <c:v>387</c:v>
                </c:pt>
                <c:pt idx="106">
                  <c:v>392</c:v>
                </c:pt>
                <c:pt idx="107">
                  <c:v>397</c:v>
                </c:pt>
                <c:pt idx="108">
                  <c:v>402</c:v>
                </c:pt>
                <c:pt idx="109">
                  <c:v>408</c:v>
                </c:pt>
                <c:pt idx="110">
                  <c:v>413</c:v>
                </c:pt>
                <c:pt idx="111">
                  <c:v>418</c:v>
                </c:pt>
                <c:pt idx="112">
                  <c:v>423</c:v>
                </c:pt>
                <c:pt idx="113">
                  <c:v>429</c:v>
                </c:pt>
                <c:pt idx="114">
                  <c:v>434</c:v>
                </c:pt>
                <c:pt idx="115">
                  <c:v>440</c:v>
                </c:pt>
                <c:pt idx="116">
                  <c:v>445</c:v>
                </c:pt>
                <c:pt idx="117">
                  <c:v>450</c:v>
                </c:pt>
                <c:pt idx="118">
                  <c:v>455</c:v>
                </c:pt>
                <c:pt idx="119">
                  <c:v>460</c:v>
                </c:pt>
                <c:pt idx="120">
                  <c:v>465</c:v>
                </c:pt>
                <c:pt idx="121">
                  <c:v>470</c:v>
                </c:pt>
                <c:pt idx="122">
                  <c:v>475</c:v>
                </c:pt>
                <c:pt idx="123">
                  <c:v>480</c:v>
                </c:pt>
              </c:numCache>
            </c:numRef>
          </c:yVal>
          <c:smooth val="1"/>
        </c:ser>
        <c:ser>
          <c:idx val="4"/>
          <c:order val="4"/>
          <c:tx>
            <c:v>2003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2017</c:v>
              </c:pt>
              <c:pt idx="1">
                <c:v>2017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3000</c:v>
              </c:pt>
            </c:numLit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265048"/>
        <c:axId val="238259168"/>
      </c:scatterChart>
      <c:valAx>
        <c:axId val="238265048"/>
        <c:scaling>
          <c:orientation val="minMax"/>
          <c:max val="2105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259168"/>
        <c:crossesAt val="0"/>
        <c:crossBetween val="midCat"/>
        <c:majorUnit val="15"/>
        <c:minorUnit val="5"/>
      </c:valAx>
      <c:valAx>
        <c:axId val="238259168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265048"/>
        <c:crosses val="autoZero"/>
        <c:crossBetween val="midCat"/>
        <c:majorUnit val="500"/>
        <c:minorUnit val="1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76009501187674E-2"/>
          <c:y val="2.7972027972028014E-2"/>
          <c:w val="0.89226948573175924"/>
          <c:h val="0.8240963279122820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III.B1!$B$2</c:f>
              <c:strCache>
                <c:ptCount val="1"/>
                <c:pt idx="0">
                  <c:v>Expenditures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III.B1!$A$3:$A$40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III.B1!$B$3:$B$40</c:f>
              <c:numCache>
                <c:formatCode>#,##0</c:formatCode>
                <c:ptCount val="38"/>
                <c:pt idx="0">
                  <c:v>67</c:v>
                </c:pt>
                <c:pt idx="1">
                  <c:v>73</c:v>
                </c:pt>
                <c:pt idx="2">
                  <c:v>85</c:v>
                </c:pt>
                <c:pt idx="3">
                  <c:v>94</c:v>
                </c:pt>
                <c:pt idx="4">
                  <c:v>105</c:v>
                </c:pt>
                <c:pt idx="5">
                  <c:v>118</c:v>
                </c:pt>
                <c:pt idx="6">
                  <c:v>130</c:v>
                </c:pt>
                <c:pt idx="7">
                  <c:v>139</c:v>
                </c:pt>
                <c:pt idx="8">
                  <c:v>136</c:v>
                </c:pt>
                <c:pt idx="9">
                  <c:v>131</c:v>
                </c:pt>
                <c:pt idx="10">
                  <c:v>131</c:v>
                </c:pt>
                <c:pt idx="11">
                  <c:v>143</c:v>
                </c:pt>
                <c:pt idx="12">
                  <c:v>153</c:v>
                </c:pt>
                <c:pt idx="13">
                  <c:v>155</c:v>
                </c:pt>
                <c:pt idx="14">
                  <c:v>171</c:v>
                </c:pt>
                <c:pt idx="15">
                  <c:v>183</c:v>
                </c:pt>
                <c:pt idx="16">
                  <c:v>192</c:v>
                </c:pt>
                <c:pt idx="17">
                  <c:v>203</c:v>
                </c:pt>
                <c:pt idx="18">
                  <c:v>236</c:v>
                </c:pt>
                <c:pt idx="19">
                  <c:v>242</c:v>
                </c:pt>
                <c:pt idx="20">
                  <c:v>248</c:v>
                </c:pt>
                <c:pt idx="21">
                  <c:v>257</c:v>
                </c:pt>
                <c:pt idx="22">
                  <c:v>267</c:v>
                </c:pt>
                <c:pt idx="23">
                  <c:v>266</c:v>
                </c:pt>
                <c:pt idx="24">
                  <c:v>269</c:v>
                </c:pt>
                <c:pt idx="25">
                  <c:v>279</c:v>
                </c:pt>
                <c:pt idx="26">
                  <c:v>285</c:v>
                </c:pt>
                <c:pt idx="27">
                  <c:v>297</c:v>
                </c:pt>
                <c:pt idx="28">
                  <c:v>311</c:v>
                </c:pt>
                <c:pt idx="29">
                  <c:v>328</c:v>
                </c:pt>
                <c:pt idx="30">
                  <c:v>349</c:v>
                </c:pt>
                <c:pt idx="31">
                  <c:v>373</c:v>
                </c:pt>
                <c:pt idx="32">
                  <c:v>401</c:v>
                </c:pt>
                <c:pt idx="33">
                  <c:v>430</c:v>
                </c:pt>
                <c:pt idx="34">
                  <c:v>460</c:v>
                </c:pt>
                <c:pt idx="35">
                  <c:v>491</c:v>
                </c:pt>
                <c:pt idx="36">
                  <c:v>523</c:v>
                </c:pt>
                <c:pt idx="37">
                  <c:v>555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III.B1!$C$2</c:f>
              <c:strCache>
                <c:ptCount val="1"/>
                <c:pt idx="0">
                  <c:v>Income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xVal>
            <c:numRef>
              <c:f>III.B1!$A$3:$A$40</c:f>
              <c:numCache>
                <c:formatCode>General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III.B1!$C$3:$C$40</c:f>
              <c:numCache>
                <c:formatCode>#,##0</c:formatCode>
                <c:ptCount val="38"/>
                <c:pt idx="0">
                  <c:v>80</c:v>
                </c:pt>
                <c:pt idx="1">
                  <c:v>89</c:v>
                </c:pt>
                <c:pt idx="2">
                  <c:v>94</c:v>
                </c:pt>
                <c:pt idx="3">
                  <c:v>98</c:v>
                </c:pt>
                <c:pt idx="4">
                  <c:v>110</c:v>
                </c:pt>
                <c:pt idx="5">
                  <c:v>115</c:v>
                </c:pt>
                <c:pt idx="6">
                  <c:v>120</c:v>
                </c:pt>
                <c:pt idx="7">
                  <c:v>130</c:v>
                </c:pt>
                <c:pt idx="8">
                  <c:v>141</c:v>
                </c:pt>
                <c:pt idx="9">
                  <c:v>152</c:v>
                </c:pt>
                <c:pt idx="10">
                  <c:v>167</c:v>
                </c:pt>
                <c:pt idx="11">
                  <c:v>175</c:v>
                </c:pt>
                <c:pt idx="12">
                  <c:v>179</c:v>
                </c:pt>
                <c:pt idx="13">
                  <c:v>176</c:v>
                </c:pt>
                <c:pt idx="14">
                  <c:v>184</c:v>
                </c:pt>
                <c:pt idx="15">
                  <c:v>199</c:v>
                </c:pt>
                <c:pt idx="16">
                  <c:v>212</c:v>
                </c:pt>
                <c:pt idx="17">
                  <c:v>224</c:v>
                </c:pt>
                <c:pt idx="18">
                  <c:v>231</c:v>
                </c:pt>
                <c:pt idx="19">
                  <c:v>225</c:v>
                </c:pt>
                <c:pt idx="20">
                  <c:v>216</c:v>
                </c:pt>
                <c:pt idx="21">
                  <c:v>229</c:v>
                </c:pt>
                <c:pt idx="22">
                  <c:v>243</c:v>
                </c:pt>
                <c:pt idx="23">
                  <c:v>251</c:v>
                </c:pt>
                <c:pt idx="24">
                  <c:v>261</c:v>
                </c:pt>
                <c:pt idx="25">
                  <c:v>275</c:v>
                </c:pt>
                <c:pt idx="26">
                  <c:v>291</c:v>
                </c:pt>
                <c:pt idx="27">
                  <c:v>299</c:v>
                </c:pt>
                <c:pt idx="28">
                  <c:v>305</c:v>
                </c:pt>
                <c:pt idx="29">
                  <c:v>325</c:v>
                </c:pt>
                <c:pt idx="30">
                  <c:v>343</c:v>
                </c:pt>
                <c:pt idx="31">
                  <c:v>363</c:v>
                </c:pt>
                <c:pt idx="32">
                  <c:v>382</c:v>
                </c:pt>
                <c:pt idx="33">
                  <c:v>402</c:v>
                </c:pt>
                <c:pt idx="34">
                  <c:v>423</c:v>
                </c:pt>
                <c:pt idx="35">
                  <c:v>445</c:v>
                </c:pt>
                <c:pt idx="36">
                  <c:v>471</c:v>
                </c:pt>
                <c:pt idx="37">
                  <c:v>497</c:v>
                </c:pt>
              </c:numCache>
            </c:numRef>
          </c:yVal>
          <c:smooth val="1"/>
        </c:ser>
        <c:ser>
          <c:idx val="2"/>
          <c:order val="2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III.B1!$E$3:$E$4</c:f>
              <c:numCache>
                <c:formatCode>General</c:formatCode>
                <c:ptCount val="2"/>
                <c:pt idx="0">
                  <c:v>2017</c:v>
                </c:pt>
                <c:pt idx="1">
                  <c:v>2017</c:v>
                </c:pt>
              </c:numCache>
            </c:numRef>
          </c:xVal>
          <c:yVal>
            <c:numRef>
              <c:f>III.B1!$F$3:$F$4</c:f>
              <c:numCache>
                <c:formatCode>General</c:formatCode>
                <c:ptCount val="2"/>
                <c:pt idx="0">
                  <c:v>0</c:v>
                </c:pt>
                <c:pt idx="1">
                  <c:v>600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265440"/>
        <c:axId val="238259560"/>
      </c:scatterChart>
      <c:valAx>
        <c:axId val="238265440"/>
        <c:scaling>
          <c:orientation val="minMax"/>
          <c:max val="2027"/>
          <c:min val="199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5368178977627799"/>
              <c:y val="0.918469350209728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8259560"/>
        <c:crosses val="autoZero"/>
        <c:crossBetween val="midCat"/>
        <c:majorUnit val="5"/>
        <c:minorUnit val="1"/>
      </c:valAx>
      <c:valAx>
        <c:axId val="238259560"/>
        <c:scaling>
          <c:orientation val="minMax"/>
          <c:max val="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_);\(\$#,##0\)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8265440"/>
        <c:crossesAt val="1990"/>
        <c:crossBetween val="midCat"/>
        <c:majorUnit val="1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41457970960292"/>
          <c:y val="4.1958041958042022E-2"/>
          <c:w val="0.85492758773324351"/>
          <c:h val="0.82284382284382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III.B2!$A$2</c:f>
              <c:strCache>
                <c:ptCount val="1"/>
                <c:pt idx="0">
                  <c:v>Calendar year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III.B2!$A$4:$A$51</c:f>
              <c:numCache>
                <c:formatCode>General</c:formatCode>
                <c:ptCount val="48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</c:numCache>
            </c:numRef>
          </c:xVal>
          <c:yVal>
            <c:numRef>
              <c:f>III.B2!$B$4:$B$51</c:f>
              <c:numCache>
                <c:formatCode>0%</c:formatCode>
                <c:ptCount val="48"/>
                <c:pt idx="1">
                  <c:v>0.28000000000000003</c:v>
                </c:pt>
                <c:pt idx="2">
                  <c:v>0.25</c:v>
                </c:pt>
                <c:pt idx="3">
                  <c:v>0.43</c:v>
                </c:pt>
                <c:pt idx="4">
                  <c:v>0.47</c:v>
                </c:pt>
                <c:pt idx="5">
                  <c:v>0.54</c:v>
                </c:pt>
                <c:pt idx="6">
                  <c:v>0.47</c:v>
                </c:pt>
                <c:pt idx="7">
                  <c:v>0.4</c:v>
                </c:pt>
                <c:pt idx="8">
                  <c:v>0.69</c:v>
                </c:pt>
                <c:pt idx="9">
                  <c:v>0.79</c:v>
                </c:pt>
                <c:pt idx="10">
                  <c:v>0.77</c:v>
                </c:pt>
                <c:pt idx="11">
                  <c:v>0.66</c:v>
                </c:pt>
                <c:pt idx="12">
                  <c:v>0.56999999999999995</c:v>
                </c:pt>
                <c:pt idx="13">
                  <c:v>0.54</c:v>
                </c:pt>
                <c:pt idx="14">
                  <c:v>0.52</c:v>
                </c:pt>
                <c:pt idx="15">
                  <c:v>0.45</c:v>
                </c:pt>
                <c:pt idx="16">
                  <c:v>0.52</c:v>
                </c:pt>
                <c:pt idx="17">
                  <c:v>0.52</c:v>
                </c:pt>
                <c:pt idx="18">
                  <c:v>0.52</c:v>
                </c:pt>
                <c:pt idx="19">
                  <c:v>0.2</c:v>
                </c:pt>
                <c:pt idx="20">
                  <c:v>0.28999999999999998</c:v>
                </c:pt>
                <c:pt idx="21">
                  <c:v>0.32</c:v>
                </c:pt>
                <c:pt idx="22">
                  <c:v>0.41</c:v>
                </c:pt>
                <c:pt idx="23">
                  <c:v>0.79</c:v>
                </c:pt>
                <c:pt idx="24">
                  <c:v>1.01</c:v>
                </c:pt>
                <c:pt idx="25">
                  <c:v>1.1499999999999999</c:v>
                </c:pt>
                <c:pt idx="26">
                  <c:v>1.28</c:v>
                </c:pt>
                <c:pt idx="27">
                  <c:v>1.36</c:v>
                </c:pt>
                <c:pt idx="28">
                  <c:v>1.34</c:v>
                </c:pt>
                <c:pt idx="29">
                  <c:v>1.32</c:v>
                </c:pt>
                <c:pt idx="30">
                  <c:v>1.22</c:v>
                </c:pt>
                <c:pt idx="31">
                  <c:v>1.1299999999999999</c:v>
                </c:pt>
                <c:pt idx="32">
                  <c:v>1</c:v>
                </c:pt>
                <c:pt idx="33">
                  <c:v>0.9</c:v>
                </c:pt>
                <c:pt idx="34">
                  <c:v>0.85</c:v>
                </c:pt>
                <c:pt idx="35">
                  <c:v>0.92</c:v>
                </c:pt>
                <c:pt idx="36">
                  <c:v>1.08</c:v>
                </c:pt>
                <c:pt idx="37">
                  <c:v>1.24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III.B2!$C$2</c:f>
              <c:strCache>
                <c:ptCount val="1"/>
                <c:pt idx="0">
                  <c:v>Low Cost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III.B2!$A$4:$A$72</c:f>
              <c:numCache>
                <c:formatCode>General</c:formatCode>
                <c:ptCount val="69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</c:numCache>
            </c:numRef>
          </c:xVal>
          <c:yVal>
            <c:numRef>
              <c:f>III.B2!$C$4:$C$72</c:f>
              <c:numCache>
                <c:formatCode>0%</c:formatCode>
                <c:ptCount val="69"/>
                <c:pt idx="36">
                  <c:v>1.08</c:v>
                </c:pt>
                <c:pt idx="37">
                  <c:v>1.24</c:v>
                </c:pt>
                <c:pt idx="38">
                  <c:v>1.37</c:v>
                </c:pt>
                <c:pt idx="39">
                  <c:v>1.52</c:v>
                </c:pt>
                <c:pt idx="40">
                  <c:v>1.5</c:v>
                </c:pt>
                <c:pt idx="41">
                  <c:v>1.47</c:v>
                </c:pt>
                <c:pt idx="42">
                  <c:v>1.49</c:v>
                </c:pt>
                <c:pt idx="43">
                  <c:v>1.5</c:v>
                </c:pt>
                <c:pt idx="44">
                  <c:v>1.38</c:v>
                </c:pt>
                <c:pt idx="45">
                  <c:v>1.33</c:v>
                </c:pt>
                <c:pt idx="46">
                  <c:v>1.23</c:v>
                </c:pt>
                <c:pt idx="47">
                  <c:v>1.06</c:v>
                </c:pt>
                <c:pt idx="48">
                  <c:v>0.92</c:v>
                </c:pt>
                <c:pt idx="49">
                  <c:v>0.83</c:v>
                </c:pt>
                <c:pt idx="50">
                  <c:v>0.76</c:v>
                </c:pt>
                <c:pt idx="51">
                  <c:v>0.71</c:v>
                </c:pt>
                <c:pt idx="52">
                  <c:v>0.68</c:v>
                </c:pt>
                <c:pt idx="53">
                  <c:v>0.67</c:v>
                </c:pt>
                <c:pt idx="54">
                  <c:v>0.66</c:v>
                </c:pt>
                <c:pt idx="55">
                  <c:v>0.64</c:v>
                </c:pt>
                <c:pt idx="56">
                  <c:v>0.64</c:v>
                </c:pt>
                <c:pt idx="57">
                  <c:v>0.67</c:v>
                </c:pt>
                <c:pt idx="58">
                  <c:v>0.7</c:v>
                </c:pt>
                <c:pt idx="59">
                  <c:v>0.74</c:v>
                </c:pt>
                <c:pt idx="60">
                  <c:v>0.78</c:v>
                </c:pt>
                <c:pt idx="61">
                  <c:v>0.83</c:v>
                </c:pt>
                <c:pt idx="62">
                  <c:v>0.89</c:v>
                </c:pt>
                <c:pt idx="63">
                  <c:v>0.97</c:v>
                </c:pt>
                <c:pt idx="64">
                  <c:v>1.04</c:v>
                </c:pt>
                <c:pt idx="65">
                  <c:v>1.1200000000000001</c:v>
                </c:pt>
                <c:pt idx="66">
                  <c:v>1.21</c:v>
                </c:pt>
                <c:pt idx="67">
                  <c:v>1.32</c:v>
                </c:pt>
                <c:pt idx="68">
                  <c:v>1.43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III.B2!$D$2</c:f>
              <c:strCache>
                <c:ptCount val="1"/>
                <c:pt idx="0">
                  <c:v>Intermediate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III.B2!$A$4:$A$72</c:f>
              <c:numCache>
                <c:formatCode>General</c:formatCode>
                <c:ptCount val="69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</c:numCache>
            </c:numRef>
          </c:xVal>
          <c:yVal>
            <c:numRef>
              <c:f>III.B2!$D$4:$D$72</c:f>
              <c:numCache>
                <c:formatCode>0%</c:formatCode>
                <c:ptCount val="69"/>
                <c:pt idx="35">
                  <c:v>0.92</c:v>
                </c:pt>
                <c:pt idx="36">
                  <c:v>1.08</c:v>
                </c:pt>
                <c:pt idx="37">
                  <c:v>1.24</c:v>
                </c:pt>
                <c:pt idx="38">
                  <c:v>1.37</c:v>
                </c:pt>
                <c:pt idx="39">
                  <c:v>1.52</c:v>
                </c:pt>
                <c:pt idx="40">
                  <c:v>1.5</c:v>
                </c:pt>
                <c:pt idx="41">
                  <c:v>1.47</c:v>
                </c:pt>
                <c:pt idx="42">
                  <c:v>1.49</c:v>
                </c:pt>
                <c:pt idx="43">
                  <c:v>1.5</c:v>
                </c:pt>
                <c:pt idx="44">
                  <c:v>1.38</c:v>
                </c:pt>
                <c:pt idx="45">
                  <c:v>1.33</c:v>
                </c:pt>
                <c:pt idx="46">
                  <c:v>1.23</c:v>
                </c:pt>
                <c:pt idx="47">
                  <c:v>1.06</c:v>
                </c:pt>
                <c:pt idx="48">
                  <c:v>0.92</c:v>
                </c:pt>
                <c:pt idx="49">
                  <c:v>0.83</c:v>
                </c:pt>
                <c:pt idx="50">
                  <c:v>0.76</c:v>
                </c:pt>
                <c:pt idx="51">
                  <c:v>0.71</c:v>
                </c:pt>
                <c:pt idx="52">
                  <c:v>0.68</c:v>
                </c:pt>
                <c:pt idx="53">
                  <c:v>0.67</c:v>
                </c:pt>
                <c:pt idx="54">
                  <c:v>0.65</c:v>
                </c:pt>
                <c:pt idx="55">
                  <c:v>0.6</c:v>
                </c:pt>
                <c:pt idx="56">
                  <c:v>0.56000000000000005</c:v>
                </c:pt>
                <c:pt idx="57">
                  <c:v>0.51</c:v>
                </c:pt>
                <c:pt idx="58">
                  <c:v>0.45</c:v>
                </c:pt>
                <c:pt idx="59">
                  <c:v>0.37</c:v>
                </c:pt>
                <c:pt idx="60">
                  <c:v>0.28999999999999998</c:v>
                </c:pt>
                <c:pt idx="61">
                  <c:v>0.2</c:v>
                </c:pt>
                <c:pt idx="62">
                  <c:v>0.1</c:v>
                </c:pt>
                <c:pt idx="63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III.B2!$E$2</c:f>
              <c:strCache>
                <c:ptCount val="1"/>
                <c:pt idx="0">
                  <c:v>High Cost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III.B2!$A$4:$A$72</c:f>
              <c:numCache>
                <c:formatCode>General</c:formatCode>
                <c:ptCount val="69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</c:numCache>
            </c:numRef>
          </c:xVal>
          <c:yVal>
            <c:numRef>
              <c:f>III.B2!$E$4:$E$72</c:f>
              <c:numCache>
                <c:formatCode>0%</c:formatCode>
                <c:ptCount val="69"/>
                <c:pt idx="36">
                  <c:v>1.08</c:v>
                </c:pt>
                <c:pt idx="37">
                  <c:v>1.24</c:v>
                </c:pt>
                <c:pt idx="38">
                  <c:v>1.37</c:v>
                </c:pt>
                <c:pt idx="39">
                  <c:v>1.52</c:v>
                </c:pt>
                <c:pt idx="40">
                  <c:v>1.5</c:v>
                </c:pt>
                <c:pt idx="41">
                  <c:v>1.47</c:v>
                </c:pt>
                <c:pt idx="42">
                  <c:v>1.49</c:v>
                </c:pt>
                <c:pt idx="43">
                  <c:v>1.5</c:v>
                </c:pt>
                <c:pt idx="44">
                  <c:v>1.38</c:v>
                </c:pt>
                <c:pt idx="45">
                  <c:v>1.33</c:v>
                </c:pt>
                <c:pt idx="46">
                  <c:v>1.23</c:v>
                </c:pt>
                <c:pt idx="47">
                  <c:v>1.06</c:v>
                </c:pt>
                <c:pt idx="48">
                  <c:v>0.92</c:v>
                </c:pt>
                <c:pt idx="49">
                  <c:v>0.83</c:v>
                </c:pt>
                <c:pt idx="50">
                  <c:v>0.76</c:v>
                </c:pt>
                <c:pt idx="51">
                  <c:v>0.71</c:v>
                </c:pt>
                <c:pt idx="52">
                  <c:v>0.68</c:v>
                </c:pt>
                <c:pt idx="53">
                  <c:v>0.67</c:v>
                </c:pt>
                <c:pt idx="54">
                  <c:v>0.64</c:v>
                </c:pt>
                <c:pt idx="55">
                  <c:v>0.57999999999999996</c:v>
                </c:pt>
                <c:pt idx="56">
                  <c:v>0.49</c:v>
                </c:pt>
                <c:pt idx="57">
                  <c:v>0.37</c:v>
                </c:pt>
                <c:pt idx="58">
                  <c:v>0.24</c:v>
                </c:pt>
                <c:pt idx="59">
                  <c:v>0.08</c:v>
                </c:pt>
                <c:pt idx="60">
                  <c:v>-0.1</c:v>
                </c:pt>
              </c:numCache>
            </c:numRef>
          </c:yVal>
          <c:smooth val="0"/>
        </c:ser>
        <c:ser>
          <c:idx val="6"/>
          <c:order val="4"/>
          <c:tx>
            <c:strRef>
              <c:f>III.B2!$G$2</c:f>
              <c:strCache>
                <c:ptCount val="1"/>
                <c:pt idx="0">
                  <c:v>Vertical Line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2700">
                <a:solidFill>
                  <a:srgbClr val="000000"/>
                </a:solidFill>
                <a:prstDash val="solid"/>
              </a:ln>
            </c:spPr>
          </c:dPt>
          <c:xVal>
            <c:numRef>
              <c:f>III.B2!$F$3:$F$4</c:f>
              <c:numCache>
                <c:formatCode>General</c:formatCode>
                <c:ptCount val="2"/>
                <c:pt idx="0">
                  <c:v>2017</c:v>
                </c:pt>
                <c:pt idx="1">
                  <c:v>2017</c:v>
                </c:pt>
              </c:numCache>
            </c:numRef>
          </c:xVal>
          <c:yVal>
            <c:numRef>
              <c:f>III.B2!$G$3:$G$4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259952"/>
        <c:axId val="238263088"/>
      </c:scatterChart>
      <c:valAx>
        <c:axId val="238259952"/>
        <c:scaling>
          <c:orientation val="minMax"/>
          <c:max val="2032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Beginning of January</a:t>
                </a:r>
              </a:p>
            </c:rich>
          </c:tx>
          <c:layout>
            <c:manualLayout>
              <c:xMode val="edge"/>
              <c:yMode val="edge"/>
              <c:x val="0.41567695961995338"/>
              <c:y val="0.94172494172494159"/>
            </c:manualLayout>
          </c:layout>
          <c:overlay val="0"/>
          <c:spPr>
            <a:noFill/>
            <a:ln w="25400">
              <a:noFill/>
            </a:ln>
          </c:spPr>
        </c:title>
        <c:numFmt formatCode="0000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263088"/>
        <c:crosses val="autoZero"/>
        <c:crossBetween val="midCat"/>
      </c:valAx>
      <c:valAx>
        <c:axId val="238263088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8259952"/>
        <c:crossesAt val="1965"/>
        <c:crossBetween val="midCat"/>
        <c:majorUnit val="0.5"/>
        <c:minorUnit val="0.5"/>
      </c:valAx>
      <c:spPr>
        <a:solidFill>
          <a:schemeClr val="bg1"/>
        </a:solidFill>
        <a:ln w="12700">
          <a:solidFill>
            <a:srgbClr val="000000"/>
          </a:solidFill>
          <a:prstDash val="solid"/>
        </a:ln>
      </c:spPr>
    </c:plotArea>
    <c:plotVisOnly val="1"/>
    <c:dispBlanksAs val="span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247650</xdr:rowOff>
    </xdr:from>
    <xdr:to>
      <xdr:col>6</xdr:col>
      <xdr:colOff>457200</xdr:colOff>
      <xdr:row>0</xdr:row>
      <xdr:rowOff>2990850</xdr:rowOff>
    </xdr:to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171450"/>
    <xdr:ext cx="4006453" cy="2726531"/>
    <xdr:graphicFrame macro="">
      <xdr:nvGraphicFramePr>
        <xdr:cNvPr id="2" name="Chart 1" descr="Plot of expenditures and premium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0.37799</cdr:x>
      <cdr:y>0.10108</cdr:y>
    </cdr:from>
    <cdr:to>
      <cdr:x>0.55149</cdr:x>
      <cdr:y>0.19908</cdr:y>
    </cdr:to>
    <cdr:sp macro="" textlink="">
      <cdr:nvSpPr>
        <cdr:cNvPr id="1638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4389" y="275598"/>
          <a:ext cx="695119" cy="2672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expenditures</a:t>
          </a:r>
        </a:p>
      </cdr:txBody>
    </cdr:sp>
  </cdr:relSizeAnchor>
  <cdr:relSizeAnchor xmlns:cdr="http://schemas.openxmlformats.org/drawingml/2006/chartDrawing">
    <cdr:from>
      <cdr:x>0.80398</cdr:x>
      <cdr:y>0.73585</cdr:y>
    </cdr:from>
    <cdr:to>
      <cdr:x>0.84673</cdr:x>
      <cdr:y>0.79535</cdr:y>
    </cdr:to>
    <cdr:sp macro="" textlink="">
      <cdr:nvSpPr>
        <cdr:cNvPr id="16390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21117" y="2006308"/>
          <a:ext cx="171276" cy="1622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B</a:t>
          </a:r>
        </a:p>
      </cdr:txBody>
    </cdr:sp>
  </cdr:relSizeAnchor>
  <cdr:relSizeAnchor xmlns:cdr="http://schemas.openxmlformats.org/drawingml/2006/chartDrawing">
    <cdr:from>
      <cdr:x>0.35467</cdr:x>
      <cdr:y>0.52515</cdr:y>
    </cdr:from>
    <cdr:to>
      <cdr:x>0.54742</cdr:x>
      <cdr:y>0.6169</cdr:y>
    </cdr:to>
    <cdr:sp macro="" textlink="">
      <cdr:nvSpPr>
        <cdr:cNvPr id="1639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0949" y="1431837"/>
          <a:ext cx="772244" cy="2501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premiums</a:t>
          </a:r>
        </a:p>
      </cdr:txBody>
    </cdr:sp>
  </cdr:relSizeAnchor>
  <cdr:relSizeAnchor xmlns:cdr="http://schemas.openxmlformats.org/drawingml/2006/chartDrawing">
    <cdr:from>
      <cdr:x>0.83054</cdr:x>
      <cdr:y>0.561</cdr:y>
    </cdr:from>
    <cdr:to>
      <cdr:x>0.96704</cdr:x>
      <cdr:y>0.667</cdr:y>
    </cdr:to>
    <cdr:sp macro="" textlink="">
      <cdr:nvSpPr>
        <cdr:cNvPr id="16399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7515" y="1529597"/>
          <a:ext cx="546881" cy="289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Part B 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expenditures</a:t>
          </a:r>
        </a:p>
      </cdr:txBody>
    </cdr:sp>
  </cdr:relSizeAnchor>
  <cdr:relSizeAnchor xmlns:cdr="http://schemas.openxmlformats.org/drawingml/2006/chartDrawing">
    <cdr:from>
      <cdr:x>0.8214</cdr:x>
      <cdr:y>0.19389</cdr:y>
    </cdr:from>
    <cdr:to>
      <cdr:x>0.84635</cdr:x>
      <cdr:y>0.38199</cdr:y>
    </cdr:to>
    <cdr:sp macro="" textlink="">
      <cdr:nvSpPr>
        <cdr:cNvPr id="16400" name="AutoShape 16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90888" y="528638"/>
          <a:ext cx="99957" cy="512865"/>
        </a:xfrm>
        <a:prstGeom xmlns:a="http://schemas.openxmlformats.org/drawingml/2006/main" prst="rightBrace">
          <a:avLst>
            <a:gd name="adj1" fmla="val 63228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0.83025</cdr:x>
      <cdr:y>0.25101</cdr:y>
    </cdr:from>
    <cdr:to>
      <cdr:x>0.96375</cdr:x>
      <cdr:y>0.35776</cdr:y>
    </cdr:to>
    <cdr:sp macro="" textlink="">
      <cdr:nvSpPr>
        <cdr:cNvPr id="16402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6363" y="684374"/>
          <a:ext cx="534862" cy="2910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Part D 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expenditures</a:t>
          </a:r>
        </a:p>
      </cdr:txBody>
    </cdr:sp>
  </cdr:relSizeAnchor>
  <cdr:relSizeAnchor xmlns:cdr="http://schemas.openxmlformats.org/drawingml/2006/chartDrawing">
    <cdr:from>
      <cdr:x>0.79881</cdr:x>
      <cdr:y>0.69879</cdr:y>
    </cdr:from>
    <cdr:to>
      <cdr:x>0.81079</cdr:x>
      <cdr:y>0.81747</cdr:y>
    </cdr:to>
    <cdr:sp macro="" textlink="">
      <cdr:nvSpPr>
        <cdr:cNvPr id="16409" name="AutoShape 25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00400" y="1905272"/>
          <a:ext cx="47991" cy="323578"/>
        </a:xfrm>
        <a:prstGeom xmlns:a="http://schemas.openxmlformats.org/drawingml/2006/main" prst="rightBrace">
          <a:avLst>
            <a:gd name="adj1" fmla="val 20410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0.45001</cdr:x>
      <cdr:y>0.19641</cdr:y>
    </cdr:from>
    <cdr:to>
      <cdr:x>0.48365</cdr:x>
      <cdr:y>0.23998</cdr:y>
    </cdr:to>
    <cdr:sp macro="" textlink="">
      <cdr:nvSpPr>
        <cdr:cNvPr id="16414" name="Line 30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802960" y="535524"/>
          <a:ext cx="134777" cy="11879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0.44657</cdr:x>
      <cdr:y>0.61745</cdr:y>
    </cdr:from>
    <cdr:to>
      <cdr:x>0.4888</cdr:x>
      <cdr:y>0.66685</cdr:y>
    </cdr:to>
    <cdr:sp macro="" textlink="">
      <cdr:nvSpPr>
        <cdr:cNvPr id="16416" name="Line 32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789179" y="1683505"/>
          <a:ext cx="169193" cy="13469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0.82734</cdr:x>
      <cdr:y>0.38253</cdr:y>
    </cdr:from>
    <cdr:to>
      <cdr:x>0.84502</cdr:x>
      <cdr:y>0.82923</cdr:y>
    </cdr:to>
    <cdr:sp macro="" textlink="">
      <cdr:nvSpPr>
        <cdr:cNvPr id="16417" name="AutoShape 33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314700" y="1042989"/>
          <a:ext cx="70847" cy="1217924"/>
        </a:xfrm>
        <a:prstGeom xmlns:a="http://schemas.openxmlformats.org/drawingml/2006/main" prst="rightBrace">
          <a:avLst>
            <a:gd name="adj1" fmla="val 103729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0.80182</cdr:x>
      <cdr:y>0.6697</cdr:y>
    </cdr:from>
    <cdr:to>
      <cdr:x>0.84457</cdr:x>
      <cdr:y>0.70947</cdr:y>
    </cdr:to>
    <cdr:sp macro="" textlink="">
      <cdr:nvSpPr>
        <cdr:cNvPr id="18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12463" y="1825966"/>
          <a:ext cx="171276" cy="108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D</a:t>
          </a:r>
        </a:p>
      </cdr:txBody>
    </cdr:sp>
  </cdr:relSizeAnchor>
  <cdr:relSizeAnchor xmlns:cdr="http://schemas.openxmlformats.org/drawingml/2006/chartDrawing">
    <cdr:from>
      <cdr:x>0.8</cdr:x>
      <cdr:y>0.6655</cdr:y>
    </cdr:from>
    <cdr:to>
      <cdr:x>0.81308</cdr:x>
      <cdr:y>0.69694</cdr:y>
    </cdr:to>
    <cdr:sp macro="" textlink="">
      <cdr:nvSpPr>
        <cdr:cNvPr id="21" name="AutoShape 25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05163" y="1814512"/>
          <a:ext cx="52387" cy="85725"/>
        </a:xfrm>
        <a:prstGeom xmlns:a="http://schemas.openxmlformats.org/drawingml/2006/main" prst="rightBrace">
          <a:avLst>
            <a:gd name="adj1" fmla="val 20410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0.2314</cdr:x>
      <cdr:y>0.02702</cdr:y>
    </cdr:from>
    <cdr:to>
      <cdr:x>0.3459</cdr:x>
      <cdr:y>0.08381</cdr:y>
    </cdr:to>
    <cdr:sp macro="" textlink="">
      <cdr:nvSpPr>
        <cdr:cNvPr id="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7100" y="73660"/>
          <a:ext cx="458715" cy="1548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0.39877</cdr:x>
      <cdr:y>0.02702</cdr:y>
    </cdr:from>
    <cdr:to>
      <cdr:x>0.52186</cdr:x>
      <cdr:y>0.08381</cdr:y>
    </cdr:to>
    <cdr:sp macro="" textlink="">
      <cdr:nvSpPr>
        <cdr:cNvPr id="1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7660" y="73660"/>
          <a:ext cx="493148" cy="1548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219075"/>
    <xdr:ext cx="4000500" cy="2717426"/>
    <xdr:graphicFrame macro="">
      <xdr:nvGraphicFramePr>
        <xdr:cNvPr id="2" name="Chart 1" descr="Plot of aver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0.24565</cdr:x>
      <cdr:y>0.09889</cdr:y>
    </cdr:from>
    <cdr:to>
      <cdr:x>0.3669</cdr:x>
      <cdr:y>0.14789</cdr:y>
    </cdr:to>
    <cdr:sp macro="" textlink="">
      <cdr:nvSpPr>
        <cdr:cNvPr id="1024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2713" y="268737"/>
          <a:ext cx="485061" cy="1331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0.40906</cdr:x>
      <cdr:y>0.09913</cdr:y>
    </cdr:from>
    <cdr:to>
      <cdr:x>0.53031</cdr:x>
      <cdr:y>0.14813</cdr:y>
    </cdr:to>
    <cdr:sp macro="" textlink="">
      <cdr:nvSpPr>
        <cdr:cNvPr id="10250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6437" y="269378"/>
          <a:ext cx="485061" cy="1331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0.83361</cdr:x>
      <cdr:y>0.31342</cdr:y>
    </cdr:from>
    <cdr:to>
      <cdr:x>0.96068</cdr:x>
      <cdr:y>0.40277</cdr:y>
    </cdr:to>
    <cdr:sp macro="" textlink="">
      <cdr:nvSpPr>
        <cdr:cNvPr id="1025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9262" y="849949"/>
          <a:ext cx="507489" cy="242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Average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SMI benefit</a:t>
          </a:r>
        </a:p>
      </cdr:txBody>
    </cdr:sp>
  </cdr:relSizeAnchor>
  <cdr:relSizeAnchor xmlns:cdr="http://schemas.openxmlformats.org/drawingml/2006/chartDrawing">
    <cdr:from>
      <cdr:x>0.83069</cdr:x>
      <cdr:y>0.13004</cdr:y>
    </cdr:from>
    <cdr:to>
      <cdr:x>0.95406</cdr:x>
      <cdr:y>0.21939</cdr:y>
    </cdr:to>
    <cdr:sp macro="" textlink="">
      <cdr:nvSpPr>
        <cdr:cNvPr id="1025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3173" y="353372"/>
          <a:ext cx="493542" cy="242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Average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 SS benefit</a:t>
          </a:r>
        </a:p>
      </cdr:txBody>
    </cdr:sp>
  </cdr:relSizeAnchor>
  <cdr:relSizeAnchor xmlns:cdr="http://schemas.openxmlformats.org/drawingml/2006/chartDrawing">
    <cdr:from>
      <cdr:x>0.81283</cdr:x>
      <cdr:y>0.50591</cdr:y>
    </cdr:from>
    <cdr:to>
      <cdr:x>0.95734</cdr:x>
      <cdr:y>0.59527</cdr:y>
    </cdr:to>
    <cdr:sp macro="" textlink="">
      <cdr:nvSpPr>
        <cdr:cNvPr id="1025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46245" y="1371952"/>
          <a:ext cx="577141" cy="242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SMI 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out-of-pocket</a:t>
          </a:r>
        </a:p>
      </cdr:txBody>
    </cdr:sp>
  </cdr:relSizeAnchor>
  <cdr:relSizeAnchor xmlns:cdr="http://schemas.openxmlformats.org/drawingml/2006/chartDrawing">
    <cdr:from>
      <cdr:x>0.81796</cdr:x>
      <cdr:y>0.76371</cdr:y>
    </cdr:from>
    <cdr:to>
      <cdr:x>0.96119</cdr:x>
      <cdr:y>0.85306</cdr:y>
    </cdr:to>
    <cdr:sp macro="" textlink="">
      <cdr:nvSpPr>
        <cdr:cNvPr id="10254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2251" y="2075332"/>
          <a:ext cx="572992" cy="242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Average SMI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</a:t>
          </a:r>
        </a:p>
      </cdr:txBody>
    </cdr:sp>
  </cdr:relSizeAnchor>
  <cdr:relSizeAnchor xmlns:cdr="http://schemas.openxmlformats.org/drawingml/2006/chartDrawing">
    <cdr:from>
      <cdr:x>0.81852</cdr:x>
      <cdr:y>0.63181</cdr:y>
    </cdr:from>
    <cdr:to>
      <cdr:x>0.96175</cdr:x>
      <cdr:y>0.72115</cdr:y>
    </cdr:to>
    <cdr:sp macro="" textlink="">
      <cdr:nvSpPr>
        <cdr:cNvPr id="1025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8986" y="1713366"/>
          <a:ext cx="572028" cy="242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Average SMI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cost sharing</a:t>
          </a:r>
        </a:p>
      </cdr:txBody>
    </cdr:sp>
  </cdr:relSizeAnchor>
  <cdr:relSizeAnchor xmlns:cdr="http://schemas.openxmlformats.org/drawingml/2006/chartDrawing">
    <cdr:from>
      <cdr:x>0.80672</cdr:x>
      <cdr:y>0.64417</cdr:y>
    </cdr:from>
    <cdr:to>
      <cdr:x>0.80765</cdr:x>
      <cdr:y>0.70151</cdr:y>
    </cdr:to>
    <cdr:sp macro="" textlink="">
      <cdr:nvSpPr>
        <cdr:cNvPr id="13" name="Line 16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227286" y="1750472"/>
          <a:ext cx="3720" cy="15581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0.80681</cdr:x>
      <cdr:y>0.71527</cdr:y>
    </cdr:from>
    <cdr:to>
      <cdr:x>0.80721</cdr:x>
      <cdr:y>0.76318</cdr:y>
    </cdr:to>
    <cdr:sp macro="" textlink="">
      <cdr:nvSpPr>
        <cdr:cNvPr id="15" name="Straight Arrow Connector 14" descr="''"/>
        <cdr:cNvSpPr/>
      </cdr:nvSpPr>
      <cdr:spPr bwMode="auto">
        <a:xfrm xmlns:a="http://schemas.openxmlformats.org/drawingml/2006/main" rot="5400000">
          <a:off x="3163350" y="2007999"/>
          <a:ext cx="130192" cy="1600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stealth" w="sm" len="sm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207962</xdr:rowOff>
    </xdr:from>
    <xdr:to>
      <xdr:col>6</xdr:col>
      <xdr:colOff>492125</xdr:colOff>
      <xdr:row>0</xdr:row>
      <xdr:rowOff>2951162</xdr:rowOff>
    </xdr:to>
    <xdr:graphicFrame macro="">
      <xdr:nvGraphicFramePr>
        <xdr:cNvPr id="2" name="Chart 1" descr="Plot of amount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0.67903</cdr:x>
      <cdr:y>0.59445</cdr:y>
    </cdr:from>
    <cdr:to>
      <cdr:x>0.91753</cdr:x>
      <cdr:y>0.69745</cdr:y>
    </cdr:to>
    <cdr:grpSp>
      <cdr:nvGrpSpPr>
        <cdr:cNvPr id="2" name="Group 1"/>
        <cdr:cNvGrpSpPr/>
      </cdr:nvGrpSpPr>
      <cdr:grpSpPr>
        <a:xfrm xmlns:a="http://schemas.openxmlformats.org/drawingml/2006/main">
          <a:off x="3108837" y="1630695"/>
          <a:ext cx="1091936" cy="282550"/>
          <a:chOff x="3836417" y="1424955"/>
          <a:chExt cx="1285941" cy="282550"/>
        </a:xfrm>
      </cdr:grpSpPr>
      <cdr:sp macro="" textlink="">
        <cdr:nvSpPr>
          <cdr:cNvPr id="1028" name="Rectangle 4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836417" y="1424955"/>
            <a:ext cx="1285941" cy="28255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>
            <a:solidFill>
              <a:srgbClr val="000000"/>
            </a:solidFill>
            <a:miter lim="800000"/>
            <a:headEnd/>
            <a:tailEnd/>
          </a:ln>
        </cdr:spPr>
      </cdr:sp>
      <cdr:sp macro="" textlink="">
        <cdr:nvSpPr>
          <cdr:cNvPr id="1029" name="Text 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289141" y="1449152"/>
            <a:ext cx="734474" cy="11310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none" lIns="18288" tIns="18288" rIns="18288" bIns="18288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Expenditures</a:t>
            </a:r>
          </a:p>
        </cdr:txBody>
      </cdr:sp>
      <cdr:sp macro="" textlink="">
        <cdr:nvSpPr>
          <cdr:cNvPr id="1030" name="Text 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320043" y="1567262"/>
            <a:ext cx="414319" cy="11310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none" lIns="18288" tIns="18288" rIns="18288" bIns="18288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Income</a:t>
            </a:r>
          </a:p>
        </cdr:txBody>
      </cdr:sp>
      <cdr:sp macro="" textlink="">
        <cdr:nvSpPr>
          <cdr:cNvPr id="1031" name="Line 7"/>
          <cdr:cNvSpPr>
            <a:spLocks xmlns:a="http://schemas.openxmlformats.org/drawingml/2006/main" noChangeShapeType="1"/>
          </cdr:cNvSpPr>
        </cdr:nvSpPr>
        <cdr:spPr bwMode="auto">
          <a:xfrm xmlns:a="http://schemas.openxmlformats.org/drawingml/2006/main">
            <a:off x="3915403" y="1523321"/>
            <a:ext cx="332594" cy="2062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19050">
            <a:solidFill>
              <a:srgbClr val="000000"/>
            </a:solidFill>
            <a:round/>
            <a:headEnd/>
            <a:tailEnd/>
          </a:ln>
        </cdr:spPr>
      </cdr:sp>
      <cdr:sp macro="" textlink="">
        <cdr:nvSpPr>
          <cdr:cNvPr id="1032" name="Line 8"/>
          <cdr:cNvSpPr>
            <a:spLocks xmlns:a="http://schemas.openxmlformats.org/drawingml/2006/main" noChangeShapeType="1"/>
          </cdr:cNvSpPr>
        </cdr:nvSpPr>
        <cdr:spPr bwMode="auto">
          <a:xfrm xmlns:a="http://schemas.openxmlformats.org/drawingml/2006/main">
            <a:off x="3917210" y="1644946"/>
            <a:ext cx="323168" cy="687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19050">
            <a:solidFill>
              <a:srgbClr val="808080"/>
            </a:solidFill>
            <a:round/>
            <a:headEnd/>
            <a:tailEnd/>
          </a:ln>
        </cdr:spPr>
      </cdr:sp>
    </cdr:grpSp>
  </cdr:relSizeAnchor>
  <cdr:relSizeAnchor xmlns:cdr="http://schemas.openxmlformats.org/drawingml/2006/chartDrawing">
    <cdr:from>
      <cdr:x>0.58226</cdr:x>
      <cdr:y>0.06863</cdr:y>
    </cdr:from>
    <cdr:to>
      <cdr:x>0.7137</cdr:x>
      <cdr:y>0.12141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139440" y="188278"/>
          <a:ext cx="708660" cy="1447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800" b="1">
              <a:latin typeface="Arial" panose="020B0604020202020204" pitchFamily="34" charset="0"/>
              <a:cs typeface="Arial" panose="020B0604020202020204" pitchFamily="34" charset="0"/>
            </a:rPr>
            <a:t>Historical</a:t>
          </a:r>
        </a:p>
      </cdr:txBody>
    </cdr:sp>
  </cdr:relSizeAnchor>
  <cdr:relSizeAnchor xmlns:cdr="http://schemas.openxmlformats.org/drawingml/2006/chartDrawing">
    <cdr:from>
      <cdr:x>0.73725</cdr:x>
      <cdr:y>0.06852</cdr:y>
    </cdr:from>
    <cdr:to>
      <cdr:x>0.88419</cdr:x>
      <cdr:y>0.12905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3375389" y="187963"/>
          <a:ext cx="672736" cy="1660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 b="1">
              <a:latin typeface="Arial" panose="020B0604020202020204" pitchFamily="34" charset="0"/>
              <a:cs typeface="Arial" panose="020B0604020202020204" pitchFamily="34" charset="0"/>
            </a:rPr>
            <a:t>Estimated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178044</xdr:rowOff>
    </xdr:from>
    <xdr:to>
      <xdr:col>4</xdr:col>
      <xdr:colOff>564173</xdr:colOff>
      <xdr:row>0</xdr:row>
      <xdr:rowOff>2921244</xdr:rowOff>
    </xdr:to>
    <xdr:graphicFrame macro="">
      <xdr:nvGraphicFramePr>
        <xdr:cNvPr id="2" name="Chart 1" descr="plot of percentages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0.59848</cdr:x>
      <cdr:y>0.13026</cdr:y>
    </cdr:from>
    <cdr:to>
      <cdr:x>0.76723</cdr:x>
      <cdr:y>0.18703</cdr:y>
    </cdr:to>
    <cdr:sp macro="" textlink="">
      <cdr:nvSpPr>
        <cdr:cNvPr id="4" name="Text 21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8310" y="354494"/>
          <a:ext cx="676232" cy="154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0.78703</cdr:x>
      <cdr:y>0.40187</cdr:y>
    </cdr:from>
    <cdr:to>
      <cdr:x>0.88222</cdr:x>
      <cdr:y>0.47399</cdr:y>
    </cdr:to>
    <cdr:sp macro="" textlink="">
      <cdr:nvSpPr>
        <cdr:cNvPr id="7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28231" y="1102416"/>
          <a:ext cx="511409" cy="1978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Low-cost</a:t>
          </a:r>
        </a:p>
      </cdr:txBody>
    </cdr:sp>
  </cdr:relSizeAnchor>
  <cdr:relSizeAnchor xmlns:cdr="http://schemas.openxmlformats.org/drawingml/2006/chartDrawing">
    <cdr:from>
      <cdr:x>0.74829</cdr:x>
      <cdr:y>0.12941</cdr:y>
    </cdr:from>
    <cdr:to>
      <cdr:x>0.91704</cdr:x>
      <cdr:y>0.18189</cdr:y>
    </cdr:to>
    <cdr:sp macro="" textlink="">
      <cdr:nvSpPr>
        <cdr:cNvPr id="10" name="Text 21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8613" y="352181"/>
          <a:ext cx="676233" cy="1428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0.82407</cdr:x>
      <cdr:y>0.62015</cdr:y>
    </cdr:from>
    <cdr:to>
      <cdr:x>0.94911</cdr:x>
      <cdr:y>0.66565</cdr:y>
    </cdr:to>
    <cdr:sp macro="" textlink="">
      <cdr:nvSpPr>
        <cdr:cNvPr id="11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27220" y="1701205"/>
          <a:ext cx="671752" cy="12481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Intermediate</a:t>
          </a:r>
        </a:p>
      </cdr:txBody>
    </cdr:sp>
  </cdr:relSizeAnchor>
  <cdr:relSizeAnchor xmlns:cdr="http://schemas.openxmlformats.org/drawingml/2006/chartDrawing">
    <cdr:from>
      <cdr:x>0.72053</cdr:x>
      <cdr:y>0.74592</cdr:y>
    </cdr:from>
    <cdr:to>
      <cdr:x>0.80309</cdr:x>
      <cdr:y>0.8101</cdr:y>
    </cdr:to>
    <cdr:sp macro="" textlink="">
      <cdr:nvSpPr>
        <cdr:cNvPr id="12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70960" y="2046202"/>
          <a:ext cx="443581" cy="17605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High-cost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311150</xdr:rowOff>
    </xdr:from>
    <xdr:to>
      <xdr:col>5</xdr:col>
      <xdr:colOff>476250</xdr:colOff>
      <xdr:row>0</xdr:row>
      <xdr:rowOff>3054350</xdr:rowOff>
    </xdr:to>
    <xdr:graphicFrame macro="">
      <xdr:nvGraphicFramePr>
        <xdr:cNvPr id="2" name="Chart 1" descr="plot of data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0.30298</cdr:x>
      <cdr:y>0.11588</cdr:y>
    </cdr:from>
    <cdr:to>
      <cdr:x>0.41473</cdr:x>
      <cdr:y>0.22088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5719" y="317888"/>
          <a:ext cx="603313" cy="288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0.43952</cdr:x>
      <cdr:y>0.12048</cdr:y>
    </cdr:from>
    <cdr:to>
      <cdr:x>0.55602</cdr:x>
      <cdr:y>0.22548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56197" y="327058"/>
          <a:ext cx="465504" cy="285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0.79495</cdr:x>
      <cdr:y>0.73483</cdr:y>
    </cdr:from>
    <cdr:to>
      <cdr:x>0.92347</cdr:x>
      <cdr:y>0.7924</cdr:y>
    </cdr:to>
    <cdr:sp macro="" textlink="">
      <cdr:nvSpPr>
        <cdr:cNvPr id="1030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4922" y="2003537"/>
          <a:ext cx="514917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Low-cost</a:t>
          </a:r>
        </a:p>
      </cdr:txBody>
    </cdr:sp>
  </cdr:relSizeAnchor>
  <cdr:relSizeAnchor xmlns:cdr="http://schemas.openxmlformats.org/drawingml/2006/chartDrawing">
    <cdr:from>
      <cdr:x>0.79871</cdr:x>
      <cdr:y>0.52082</cdr:y>
    </cdr:from>
    <cdr:to>
      <cdr:x>0.94799</cdr:x>
      <cdr:y>0.57839</cdr:y>
    </cdr:to>
    <cdr:sp macro="" textlink="">
      <cdr:nvSpPr>
        <cdr:cNvPr id="8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0003" y="1420019"/>
          <a:ext cx="598091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Intermediate</a:t>
          </a:r>
        </a:p>
      </cdr:txBody>
    </cdr:sp>
  </cdr:relSizeAnchor>
  <cdr:relSizeAnchor xmlns:cdr="http://schemas.openxmlformats.org/drawingml/2006/chartDrawing">
    <cdr:from>
      <cdr:x>0.7898</cdr:x>
      <cdr:y>0.31994</cdr:y>
    </cdr:from>
    <cdr:to>
      <cdr:x>0.93908</cdr:x>
      <cdr:y>0.37751</cdr:y>
    </cdr:to>
    <cdr:sp macro="" textlink="">
      <cdr:nvSpPr>
        <cdr:cNvPr id="9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64285" y="872331"/>
          <a:ext cx="598091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High-cost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342900"/>
    <xdr:ext cx="5886450" cy="4118463"/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180975</xdr:rowOff>
    </xdr:from>
    <xdr:to>
      <xdr:col>6</xdr:col>
      <xdr:colOff>0</xdr:colOff>
      <xdr:row>0</xdr:row>
      <xdr:rowOff>2924175</xdr:rowOff>
    </xdr:to>
    <xdr:graphicFrame macro="">
      <xdr:nvGraphicFramePr>
        <xdr:cNvPr id="2" name="Chart 1" descr="Plot of workers per beneficiary tabulation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0.4055</cdr:x>
      <cdr:y>0.95375</cdr:y>
    </cdr:from>
    <cdr:to>
      <cdr:x>0.6445</cdr:x>
      <cdr:y>1</cdr:y>
    </cdr:to>
    <cdr:sp macro="" textlink="">
      <cdr:nvSpPr>
        <cdr:cNvPr id="47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6065" y="2598158"/>
          <a:ext cx="958396" cy="1259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Calendar Year</a:t>
          </a:r>
        </a:p>
      </cdr:txBody>
    </cdr:sp>
  </cdr:relSizeAnchor>
  <cdr:relSizeAnchor xmlns:cdr="http://schemas.openxmlformats.org/drawingml/2006/chartDrawing">
    <cdr:from>
      <cdr:x>0.2596</cdr:x>
      <cdr:y>0.1178</cdr:y>
    </cdr:from>
    <cdr:to>
      <cdr:x>0.37413</cdr:x>
      <cdr:y>0.18403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22275" y="323149"/>
          <a:ext cx="627506" cy="181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itchFamily="34" charset="0"/>
              <a:cs typeface="Arial" pitchFamily="34" charset="0"/>
            </a:rPr>
            <a:t>Historical</a:t>
          </a:r>
        </a:p>
      </cdr:txBody>
    </cdr:sp>
  </cdr:relSizeAnchor>
  <cdr:relSizeAnchor xmlns:cdr="http://schemas.openxmlformats.org/drawingml/2006/chartDrawing">
    <cdr:from>
      <cdr:x>0.37471</cdr:x>
      <cdr:y>0.1167</cdr:y>
    </cdr:from>
    <cdr:to>
      <cdr:x>0.57257</cdr:x>
      <cdr:y>0.20793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496983" y="316326"/>
          <a:ext cx="790462" cy="247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700">
              <a:latin typeface="Arial" pitchFamily="34" charset="0"/>
              <a:cs typeface="Arial" pitchFamily="34" charset="0"/>
            </a:rPr>
            <a:t>Estimated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209550</xdr:rowOff>
    </xdr:from>
    <xdr:to>
      <xdr:col>4</xdr:col>
      <xdr:colOff>180975</xdr:colOff>
      <xdr:row>0</xdr:row>
      <xdr:rowOff>2952750</xdr:rowOff>
    </xdr:to>
    <xdr:graphicFrame macro="">
      <xdr:nvGraphicFramePr>
        <xdr:cNvPr id="2" name="Chart 1" descr="plot of present values a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200024</xdr:rowOff>
    </xdr:from>
    <xdr:to>
      <xdr:col>4</xdr:col>
      <xdr:colOff>169333</xdr:colOff>
      <xdr:row>0</xdr:row>
      <xdr:rowOff>2943224</xdr:rowOff>
    </xdr:to>
    <xdr:graphicFrame macro="">
      <xdr:nvGraphicFramePr>
        <xdr:cNvPr id="2" name="Chart 1" descr="plot of rat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0.30398</cdr:x>
      <cdr:y>0.03722</cdr:y>
    </cdr:from>
    <cdr:to>
      <cdr:x>0.41573</cdr:x>
      <cdr:y>0.14222</cdr:y>
    </cdr:to>
    <cdr:sp macro="" textlink="">
      <cdr:nvSpPr>
        <cdr:cNvPr id="6758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54376" y="102108"/>
          <a:ext cx="608185" cy="288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0.44087</cdr:x>
      <cdr:y>0.03971</cdr:y>
    </cdr:from>
    <cdr:to>
      <cdr:x>0.55737</cdr:x>
      <cdr:y>0.14471</cdr:y>
    </cdr:to>
    <cdr:sp macro="" textlink="">
      <cdr:nvSpPr>
        <cdr:cNvPr id="67586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1605" y="107785"/>
          <a:ext cx="465504" cy="285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0.67931</cdr:x>
      <cdr:y>0.38665</cdr:y>
    </cdr:from>
    <cdr:to>
      <cdr:x>0.79331</cdr:x>
      <cdr:y>0.43865</cdr:y>
    </cdr:to>
    <cdr:sp macro="" textlink="">
      <cdr:nvSpPr>
        <cdr:cNvPr id="67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4354" y="1049610"/>
          <a:ext cx="455515" cy="141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Cost rate</a:t>
          </a:r>
        </a:p>
      </cdr:txBody>
    </cdr:sp>
  </cdr:relSizeAnchor>
  <cdr:relSizeAnchor xmlns:cdr="http://schemas.openxmlformats.org/drawingml/2006/chartDrawing">
    <cdr:from>
      <cdr:x>0.67557</cdr:x>
      <cdr:y>0.55614</cdr:y>
    </cdr:from>
    <cdr:to>
      <cdr:x>0.82057</cdr:x>
      <cdr:y>0.61689</cdr:y>
    </cdr:to>
    <cdr:sp macro="" textlink="">
      <cdr:nvSpPr>
        <cdr:cNvPr id="67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0633" y="1509299"/>
          <a:ext cx="579647" cy="1648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Income rate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333375</xdr:rowOff>
    </xdr:from>
    <xdr:to>
      <xdr:col>3</xdr:col>
      <xdr:colOff>142875</xdr:colOff>
      <xdr:row>0</xdr:row>
      <xdr:rowOff>2714625</xdr:rowOff>
    </xdr:to>
    <xdr:graphicFrame macro="">
      <xdr:nvGraphicFramePr>
        <xdr:cNvPr id="2" name="Chart 1" descr="plot of income rat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0.12388</cdr:x>
      <cdr:y>0.10773</cdr:y>
    </cdr:from>
    <cdr:to>
      <cdr:x>0.63125</cdr:x>
      <cdr:y>0.288</cdr:y>
    </cdr:to>
    <cdr:grpSp>
      <cdr:nvGrpSpPr>
        <cdr:cNvPr id="8" name="Group 7"/>
        <cdr:cNvGrpSpPr/>
      </cdr:nvGrpSpPr>
      <cdr:grpSpPr>
        <a:xfrm xmlns:a="http://schemas.openxmlformats.org/drawingml/2006/main">
          <a:off x="566379" y="256531"/>
          <a:ext cx="2319696" cy="429269"/>
          <a:chOff x="0" y="-1"/>
          <a:chExt cx="2063426" cy="402222"/>
        </a:xfrm>
      </cdr:grpSpPr>
      <cdr:sp macro="" textlink="">
        <cdr:nvSpPr>
          <cdr:cNvPr id="9" name="Rectangle 8"/>
          <cdr:cNvSpPr/>
        </cdr:nvSpPr>
        <cdr:spPr>
          <a:xfrm xmlns:a="http://schemas.openxmlformats.org/drawingml/2006/main">
            <a:off x="0" y="7183"/>
            <a:ext cx="2063426" cy="395038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6350" cap="sq">
            <a:solidFill>
              <a:schemeClr val="tx1"/>
            </a:solidFill>
            <a:miter lim="800000"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0" name="TextBox 3"/>
          <cdr:cNvSpPr txBox="1"/>
        </cdr:nvSpPr>
        <cdr:spPr>
          <a:xfrm xmlns:a="http://schemas.openxmlformats.org/drawingml/2006/main">
            <a:off x="413602" y="-1"/>
            <a:ext cx="1512687" cy="356835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700">
                <a:latin typeface="Arial" pitchFamily="34" charset="0"/>
                <a:cs typeface="Arial" pitchFamily="34" charset="0"/>
              </a:rPr>
              <a:t>Beneficiary premium</a:t>
            </a:r>
          </a:p>
          <a:p xmlns:a="http://schemas.openxmlformats.org/drawingml/2006/main">
            <a:r>
              <a:rPr lang="en-US" sz="700">
                <a:latin typeface="Arial" pitchFamily="34" charset="0"/>
                <a:cs typeface="Arial" pitchFamily="34" charset="0"/>
              </a:rPr>
              <a:t>Aged</a:t>
            </a:r>
            <a:r>
              <a:rPr lang="en-US" sz="700" baseline="0">
                <a:latin typeface="Arial" pitchFamily="34" charset="0"/>
                <a:cs typeface="Arial" pitchFamily="34" charset="0"/>
              </a:rPr>
              <a:t> general revenue contribution</a:t>
            </a:r>
          </a:p>
          <a:p xmlns:a="http://schemas.openxmlformats.org/drawingml/2006/main">
            <a:r>
              <a:rPr lang="en-US" sz="700" baseline="0">
                <a:latin typeface="Arial" pitchFamily="34" charset="0"/>
                <a:cs typeface="Arial" pitchFamily="34" charset="0"/>
              </a:rPr>
              <a:t>Disabled general revenue contribution</a:t>
            </a:r>
            <a:endParaRPr lang="en-US" sz="700">
              <a:latin typeface="Arial" pitchFamily="34" charset="0"/>
              <a:cs typeface="Arial" pitchFamily="34" charset="0"/>
            </a:endParaRPr>
          </a:p>
        </cdr:txBody>
      </cdr:sp>
      <cdr:sp macro="" textlink="">
        <cdr:nvSpPr>
          <cdr:cNvPr id="11" name="Straight Connector 10"/>
          <cdr:cNvSpPr/>
        </cdr:nvSpPr>
        <cdr:spPr>
          <a:xfrm xmlns:a="http://schemas.openxmlformats.org/drawingml/2006/main">
            <a:off x="50152" y="86189"/>
            <a:ext cx="386892" cy="1599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2225" cap="rnd" cmpd="sng" algn="ctr">
            <a:solidFill>
              <a:schemeClr val="tx1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2" name="Straight Connector 11"/>
          <cdr:cNvSpPr/>
        </cdr:nvSpPr>
        <cdr:spPr>
          <a:xfrm xmlns:a="http://schemas.openxmlformats.org/drawingml/2006/main">
            <a:off x="50152" y="204701"/>
            <a:ext cx="386892" cy="1599"/>
          </a:xfrm>
          <a:prstGeom xmlns:a="http://schemas.openxmlformats.org/drawingml/2006/main" prst="line">
            <a:avLst/>
          </a:prstGeom>
          <a:ln xmlns:a="http://schemas.openxmlformats.org/drawingml/2006/main" cap="rnd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5" name="Straight Connector 14"/>
          <cdr:cNvSpPr/>
        </cdr:nvSpPr>
        <cdr:spPr>
          <a:xfrm xmlns:a="http://schemas.openxmlformats.org/drawingml/2006/main">
            <a:off x="50152" y="312438"/>
            <a:ext cx="386892" cy="1599"/>
          </a:xfrm>
          <a:prstGeom xmlns:a="http://schemas.openxmlformats.org/drawingml/2006/main" prst="line">
            <a:avLst/>
          </a:prstGeom>
          <a:ln xmlns:a="http://schemas.openxmlformats.org/drawingml/2006/main">
            <a:solidFill>
              <a:schemeClr val="tx1"/>
            </a:solidFill>
            <a:prstDash val="sysDash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242887</xdr:rowOff>
    </xdr:from>
    <xdr:to>
      <xdr:col>4</xdr:col>
      <xdr:colOff>180975</xdr:colOff>
      <xdr:row>0</xdr:row>
      <xdr:rowOff>2986087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0.67134</cdr:x>
      <cdr:y>0.07395</cdr:y>
    </cdr:from>
    <cdr:to>
      <cdr:x>0.81859</cdr:x>
      <cdr:y>0.12645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51258" y="202872"/>
          <a:ext cx="800860" cy="1440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0.81327</cdr:x>
      <cdr:y>0.08001</cdr:y>
    </cdr:from>
    <cdr:to>
      <cdr:x>0.92252</cdr:x>
      <cdr:y>0.12201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23201" y="219496"/>
          <a:ext cx="594186" cy="1152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214312</xdr:rowOff>
    </xdr:from>
    <xdr:to>
      <xdr:col>3</xdr:col>
      <xdr:colOff>800100</xdr:colOff>
      <xdr:row>0</xdr:row>
      <xdr:rowOff>3319462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0.32099</cdr:x>
      <cdr:y>0.28853</cdr:y>
    </cdr:from>
    <cdr:to>
      <cdr:x>0.38749</cdr:x>
      <cdr:y>0.34103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89492" y="1188292"/>
          <a:ext cx="391449" cy="2162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</a:t>
          </a:r>
        </a:p>
      </cdr:txBody>
    </cdr:sp>
  </cdr:relSizeAnchor>
  <cdr:relSizeAnchor xmlns:cdr="http://schemas.openxmlformats.org/drawingml/2006/chartDrawing">
    <cdr:from>
      <cdr:x>0.33349</cdr:x>
      <cdr:y>0.60596</cdr:y>
    </cdr:from>
    <cdr:to>
      <cdr:x>0.37149</cdr:x>
      <cdr:y>0.66247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3060" y="2495615"/>
          <a:ext cx="223685" cy="2327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</a:t>
          </a:r>
        </a:p>
      </cdr:txBody>
    </cdr:sp>
  </cdr:relSizeAnchor>
  <cdr:relSizeAnchor xmlns:cdr="http://schemas.openxmlformats.org/drawingml/2006/chartDrawing">
    <cdr:from>
      <cdr:x>0.29648</cdr:x>
      <cdr:y>0.47373</cdr:y>
    </cdr:from>
    <cdr:to>
      <cdr:x>0.40573</cdr:x>
      <cdr:y>0.52623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5188" y="1951028"/>
          <a:ext cx="643095" cy="2162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Part B</a:t>
          </a:r>
        </a:p>
      </cdr:txBody>
    </cdr:sp>
  </cdr:relSizeAnchor>
  <cdr:relSizeAnchor xmlns:cdr="http://schemas.openxmlformats.org/drawingml/2006/chartDrawing">
    <cdr:from>
      <cdr:x>0.31058</cdr:x>
      <cdr:y>0.73433</cdr:y>
    </cdr:from>
    <cdr:to>
      <cdr:x>0.39908</cdr:x>
      <cdr:y>0.79333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2487" y="1996126"/>
          <a:ext cx="354045" cy="1603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Part D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0.6686</cdr:x>
      <cdr:y>0.05773</cdr:y>
    </cdr:from>
    <cdr:to>
      <cdr:x>0.78985</cdr:x>
      <cdr:y>0.11546</cdr:y>
    </cdr:to>
    <cdr:sp macro="" textlink="">
      <cdr:nvSpPr>
        <cdr:cNvPr id="9217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6109" y="179260"/>
          <a:ext cx="644899" cy="1792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0.80813</cdr:x>
      <cdr:y>0.49822</cdr:y>
    </cdr:from>
    <cdr:to>
      <cdr:x>0.94838</cdr:x>
      <cdr:y>0.56122</cdr:y>
    </cdr:to>
    <cdr:sp macro="" textlink="">
      <cdr:nvSpPr>
        <cdr:cNvPr id="9219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98264" y="1547047"/>
          <a:ext cx="745956" cy="1956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Intermediate</a:t>
          </a:r>
        </a:p>
      </cdr:txBody>
    </cdr:sp>
  </cdr:relSizeAnchor>
  <cdr:relSizeAnchor xmlns:cdr="http://schemas.openxmlformats.org/drawingml/2006/chartDrawing">
    <cdr:from>
      <cdr:x>0.77701</cdr:x>
      <cdr:y>0.58873</cdr:y>
    </cdr:from>
    <cdr:to>
      <cdr:x>0.98009</cdr:x>
      <cdr:y>0.67932</cdr:y>
    </cdr:to>
    <cdr:sp macro="" textlink="">
      <cdr:nvSpPr>
        <cdr:cNvPr id="11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2716" y="1828082"/>
          <a:ext cx="1080133" cy="2812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Upper-growth</a:t>
          </a:r>
          <a:br>
            <a:rPr lang="en-US" sz="700" b="0" i="0" strike="noStrike">
              <a:solidFill>
                <a:srgbClr val="000000"/>
              </a:solidFill>
              <a:latin typeface="Helvetica"/>
            </a:rPr>
          </a:b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range</a:t>
          </a:r>
          <a:endParaRPr lang="en-US" sz="700" b="0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0.78234</cdr:x>
      <cdr:y>0.41072</cdr:y>
    </cdr:from>
    <cdr:to>
      <cdr:x>0.96852</cdr:x>
      <cdr:y>0.5013</cdr:y>
    </cdr:to>
    <cdr:sp macro="" textlink="">
      <cdr:nvSpPr>
        <cdr:cNvPr id="12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61089" y="1275334"/>
          <a:ext cx="990247" cy="2812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Lower-growth</a:t>
          </a:r>
          <a:br>
            <a:rPr lang="en-US" sz="700" b="0" i="0" strike="noStrike">
              <a:solidFill>
                <a:srgbClr val="000000"/>
              </a:solidFill>
              <a:latin typeface="Helvetica"/>
            </a:rPr>
          </a:b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range</a:t>
          </a:r>
          <a:endParaRPr lang="en-US" sz="700" b="0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0.79373</cdr:x>
      <cdr:y>0.05567</cdr:y>
    </cdr:from>
    <cdr:to>
      <cdr:x>0.91498</cdr:x>
      <cdr:y>0.11806</cdr:y>
    </cdr:to>
    <cdr:sp macro="" textlink="">
      <cdr:nvSpPr>
        <cdr:cNvPr id="1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5321" y="151279"/>
          <a:ext cx="485061" cy="169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230332</xdr:rowOff>
    </xdr:from>
    <xdr:to>
      <xdr:col>5</xdr:col>
      <xdr:colOff>303068</xdr:colOff>
      <xdr:row>0</xdr:row>
      <xdr:rowOff>2973533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0.3048</cdr:x>
      <cdr:y>0.0508</cdr:y>
    </cdr:from>
    <cdr:to>
      <cdr:x>0.41289</cdr:x>
      <cdr:y>0.14125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50815" y="139355"/>
          <a:ext cx="585425" cy="2481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0.43907</cdr:x>
      <cdr:y>0.04846</cdr:y>
    </cdr:from>
    <cdr:to>
      <cdr:x>0.55557</cdr:x>
      <cdr:y>0.14248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53158" y="131220"/>
          <a:ext cx="465170" cy="2545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182707</xdr:rowOff>
    </xdr:from>
    <xdr:to>
      <xdr:col>5</xdr:col>
      <xdr:colOff>277090</xdr:colOff>
      <xdr:row>0</xdr:row>
      <xdr:rowOff>2925907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0.16123</cdr:x>
      <cdr:y>0.10345</cdr:y>
    </cdr:from>
    <cdr:to>
      <cdr:x>0.27298</cdr:x>
      <cdr:y>0.20846</cdr:y>
    </cdr:to>
    <cdr:sp macro="" textlink="">
      <cdr:nvSpPr>
        <cdr:cNvPr id="13619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1500" y="283784"/>
          <a:ext cx="604048" cy="2880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0.26381</cdr:x>
      <cdr:y>0.10097</cdr:y>
    </cdr:from>
    <cdr:to>
      <cdr:x>0.38031</cdr:x>
      <cdr:y>0.20597</cdr:y>
    </cdr:to>
    <cdr:sp macro="" textlink="">
      <cdr:nvSpPr>
        <cdr:cNvPr id="136194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6004" y="276987"/>
          <a:ext cx="629723" cy="288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227806</xdr:rowOff>
    </xdr:from>
    <xdr:to>
      <xdr:col>7</xdr:col>
      <xdr:colOff>174625</xdr:colOff>
      <xdr:row>0</xdr:row>
      <xdr:rowOff>2971006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209550"/>
    <xdr:ext cx="4000500" cy="2717426"/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0.31586</cdr:x>
      <cdr:y>0.0673</cdr:y>
    </cdr:from>
    <cdr:to>
      <cdr:x>0.42286</cdr:x>
      <cdr:y>0.1198</cdr:y>
    </cdr:to>
    <cdr:sp macro="" textlink="">
      <cdr:nvSpPr>
        <cdr:cNvPr id="460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3586" y="182880"/>
          <a:ext cx="428054" cy="142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0.44095</cdr:x>
      <cdr:y>0.06898</cdr:y>
    </cdr:from>
    <cdr:to>
      <cdr:x>0.5502</cdr:x>
      <cdr:y>0.11588</cdr:y>
    </cdr:to>
    <cdr:sp macro="" textlink="">
      <cdr:nvSpPr>
        <cdr:cNvPr id="460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034" y="187446"/>
          <a:ext cx="437054" cy="1274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0.78252</cdr:x>
      <cdr:y>0.72522</cdr:y>
    </cdr:from>
    <cdr:to>
      <cdr:x>0.92502</cdr:x>
      <cdr:y>0.77772</cdr:y>
    </cdr:to>
    <cdr:sp macro="" textlink="">
      <cdr:nvSpPr>
        <cdr:cNvPr id="460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7919" y="1975597"/>
          <a:ext cx="571428" cy="1430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Payroll taxes</a:t>
          </a:r>
        </a:p>
      </cdr:txBody>
    </cdr:sp>
  </cdr:relSizeAnchor>
  <cdr:relSizeAnchor xmlns:cdr="http://schemas.openxmlformats.org/drawingml/2006/chartDrawing">
    <cdr:from>
      <cdr:x>0.44269</cdr:x>
      <cdr:y>0.68387</cdr:y>
    </cdr:from>
    <cdr:to>
      <cdr:x>0.68146</cdr:x>
      <cdr:y>0.73545</cdr:y>
    </cdr:to>
    <cdr:sp macro="" textlink="">
      <cdr:nvSpPr>
        <cdr:cNvPr id="4608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0983" y="1858365"/>
          <a:ext cx="955198" cy="1401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Tax on OASDI benefits</a:t>
          </a:r>
        </a:p>
      </cdr:txBody>
    </cdr:sp>
  </cdr:relSizeAnchor>
  <cdr:relSizeAnchor xmlns:cdr="http://schemas.openxmlformats.org/drawingml/2006/chartDrawing">
    <cdr:from>
      <cdr:x>0.788</cdr:x>
      <cdr:y>0.53686</cdr:y>
    </cdr:from>
    <cdr:to>
      <cdr:x>0.921</cdr:x>
      <cdr:y>0.59986</cdr:y>
    </cdr:to>
    <cdr:sp macro="" textlink="">
      <cdr:nvSpPr>
        <cdr:cNvPr id="4608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2394" y="1458865"/>
          <a:ext cx="532067" cy="171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Premiums</a:t>
          </a:r>
        </a:p>
      </cdr:txBody>
    </cdr:sp>
  </cdr:relSizeAnchor>
  <cdr:relSizeAnchor xmlns:cdr="http://schemas.openxmlformats.org/drawingml/2006/chartDrawing">
    <cdr:from>
      <cdr:x>0.66565</cdr:x>
      <cdr:y>0.26067</cdr:y>
    </cdr:from>
    <cdr:to>
      <cdr:x>0.97215</cdr:x>
      <cdr:y>0.36567</cdr:y>
    </cdr:to>
    <cdr:sp macro="" textlink="">
      <cdr:nvSpPr>
        <cdr:cNvPr id="4608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2933" y="708351"/>
          <a:ext cx="1226153" cy="2853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General revenue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 transfers</a:t>
          </a:r>
        </a:p>
      </cdr:txBody>
    </cdr:sp>
  </cdr:relSizeAnchor>
  <cdr:relSizeAnchor xmlns:cdr="http://schemas.openxmlformats.org/drawingml/2006/chartDrawing">
    <cdr:from>
      <cdr:x>0.58267</cdr:x>
      <cdr:y>0.07702</cdr:y>
    </cdr:from>
    <cdr:to>
      <cdr:x>0.77992</cdr:x>
      <cdr:y>0.12952</cdr:y>
    </cdr:to>
    <cdr:sp macro="" textlink="">
      <cdr:nvSpPr>
        <cdr:cNvPr id="4608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0964" y="209286"/>
          <a:ext cx="789098" cy="142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expenditures</a:t>
          </a:r>
        </a:p>
      </cdr:txBody>
    </cdr:sp>
  </cdr:relSizeAnchor>
  <cdr:relSizeAnchor xmlns:cdr="http://schemas.openxmlformats.org/drawingml/2006/chartDrawing">
    <cdr:from>
      <cdr:x>0.68185</cdr:x>
      <cdr:y>0.12845</cdr:y>
    </cdr:from>
    <cdr:to>
      <cdr:x>0.69333</cdr:x>
      <cdr:y>0.15843</cdr:y>
    </cdr:to>
    <cdr:sp macro="" textlink="">
      <cdr:nvSpPr>
        <cdr:cNvPr id="46089" name="Line 9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727729" y="349054"/>
          <a:ext cx="45952" cy="814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0.64375</cdr:x>
      <cdr:y>0.65627</cdr:y>
    </cdr:from>
    <cdr:to>
      <cdr:x>0.65047</cdr:x>
      <cdr:y>0.69606</cdr:y>
    </cdr:to>
    <cdr:sp macro="" textlink="">
      <cdr:nvSpPr>
        <cdr:cNvPr id="46090" name="Line 10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581454" y="1787769"/>
          <a:ext cx="26931" cy="10840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0.43347</cdr:x>
      <cdr:y>0.05754</cdr:y>
    </cdr:from>
    <cdr:to>
      <cdr:x>0.4381</cdr:x>
      <cdr:y>0.82581</cdr:y>
    </cdr:to>
    <cdr:sp macro="" textlink="">
      <cdr:nvSpPr>
        <cdr:cNvPr id="46091" name="Line 11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4106" y="156361"/>
          <a:ext cx="18494" cy="208772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0.54162</cdr:x>
      <cdr:y>0.17611</cdr:y>
    </cdr:from>
    <cdr:to>
      <cdr:x>0.71737</cdr:x>
      <cdr:y>0.23324</cdr:y>
    </cdr:to>
    <cdr:sp macro="" textlink="">
      <cdr:nvSpPr>
        <cdr:cNvPr id="4609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66751" y="478558"/>
          <a:ext cx="703088" cy="155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Deficit</a:t>
          </a:r>
        </a:p>
      </cdr:txBody>
    </cdr:sp>
  </cdr:relSizeAnchor>
  <cdr:relSizeAnchor xmlns:cdr="http://schemas.openxmlformats.org/drawingml/2006/chartDrawing">
    <cdr:from>
      <cdr:x>0.47467</cdr:x>
      <cdr:y>0.42765</cdr:y>
    </cdr:from>
    <cdr:to>
      <cdr:x>0.83684</cdr:x>
      <cdr:y>0.48413</cdr:y>
    </cdr:to>
    <cdr:sp macro="" textlink="">
      <cdr:nvSpPr>
        <cdr:cNvPr id="4609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03439" y="1164983"/>
          <a:ext cx="1452292" cy="1538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State transfers and drug fees</a:t>
          </a:r>
        </a:p>
      </cdr:txBody>
    </cdr:sp>
  </cdr:relSizeAnchor>
  <cdr:relSizeAnchor xmlns:cdr="http://schemas.openxmlformats.org/drawingml/2006/chartDrawing">
    <cdr:from>
      <cdr:x>0.64299</cdr:x>
      <cdr:y>0.47225</cdr:y>
    </cdr:from>
    <cdr:to>
      <cdr:x>0.64299</cdr:x>
      <cdr:y>0.526</cdr:y>
    </cdr:to>
    <cdr:sp macro="" textlink="">
      <cdr:nvSpPr>
        <cdr:cNvPr id="46095" name="Line 15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572274" y="1283314"/>
          <a:ext cx="0" cy="1460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228600"/>
    <xdr:ext cx="4000500" cy="2717800"/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0.62032</cdr:x>
      <cdr:y>0.06636</cdr:y>
    </cdr:from>
    <cdr:to>
      <cdr:x>0.83175</cdr:x>
      <cdr:y>0.12804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481580" y="180340"/>
          <a:ext cx="845820" cy="1676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0.40952</cdr:x>
      <cdr:y>0.06168</cdr:y>
    </cdr:from>
    <cdr:to>
      <cdr:x>0.62095</cdr:x>
      <cdr:y>0.12336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638300" y="167640"/>
          <a:ext cx="845820" cy="1676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0.45077</cdr:x>
      <cdr:y>0.06411</cdr:y>
    </cdr:from>
    <cdr:to>
      <cdr:x>0.56544</cdr:x>
      <cdr:y>0.12109</cdr:y>
    </cdr:to>
    <cdr:sp macro="" textlink="">
      <cdr:nvSpPr>
        <cdr:cNvPr id="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3310" y="174247"/>
          <a:ext cx="458715" cy="1548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0.62932</cdr:x>
      <cdr:y>0.06411</cdr:y>
    </cdr:from>
    <cdr:to>
      <cdr:x>0.7526</cdr:x>
      <cdr:y>0.12109</cdr:y>
    </cdr:to>
    <cdr:sp macro="" textlink="">
      <cdr:nvSpPr>
        <cdr:cNvPr id="11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17614" y="174247"/>
          <a:ext cx="493148" cy="1548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314325"/>
    <xdr:ext cx="4000500" cy="2717800"/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0.67077</cdr:x>
      <cdr:y>0.16415</cdr:y>
    </cdr:from>
    <cdr:to>
      <cdr:x>0.84061</cdr:x>
      <cdr:y>0.23452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8312" y="444452"/>
          <a:ext cx="678150" cy="19053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Cost</a:t>
          </a: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 rate</a:t>
          </a:r>
          <a:endParaRPr lang="en-US" sz="1000" b="1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0.42078</cdr:x>
      <cdr:y>0.57337</cdr:y>
    </cdr:from>
    <cdr:to>
      <cdr:x>0.5746</cdr:x>
      <cdr:y>0.62259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83346" y="1558298"/>
          <a:ext cx="615357" cy="13377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Income rate</a:t>
          </a:r>
        </a:p>
      </cdr:txBody>
    </cdr:sp>
  </cdr:relSizeAnchor>
  <cdr:relSizeAnchor xmlns:cdr="http://schemas.openxmlformats.org/drawingml/2006/chartDrawing">
    <cdr:from>
      <cdr:x>0.58413</cdr:x>
      <cdr:y>0.52918</cdr:y>
    </cdr:from>
    <cdr:to>
      <cdr:x>0.93492</cdr:x>
      <cdr:y>0.61215</cdr:y>
    </cdr:to>
    <cdr:sp macro="" textlink="">
      <cdr:nvSpPr>
        <cdr:cNvPr id="1030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6800" y="1438205"/>
          <a:ext cx="1403350" cy="22549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Income rate (Payable benefits)</a:t>
          </a:r>
          <a:endParaRPr lang="en-US" sz="700" b="1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0.0687</cdr:x>
      <cdr:y>0.0793</cdr:y>
    </cdr:from>
    <cdr:to>
      <cdr:x>0.37532</cdr:x>
      <cdr:y>0.39212</cdr:y>
    </cdr:to>
    <cdr:sp macro="" textlink="">
      <cdr:nvSpPr>
        <cdr:cNvPr id="1034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20" y="214718"/>
          <a:ext cx="1224279" cy="84700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63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Payable benefits as a percentage of cost:</a:t>
          </a:r>
        </a:p>
        <a:p xmlns:a="http://schemas.openxmlformats.org/drawingml/2006/main">
          <a:pPr algn="l" rtl="0">
            <a:defRPr sz="1000"/>
          </a:pPr>
          <a:endParaRPr lang="en-US" sz="700" b="0" i="0" strike="noStrike">
            <a:solidFill>
              <a:srgbClr val="000000"/>
            </a:solidFill>
            <a:latin typeface="Helvetica"/>
          </a:endParaRP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2017-25:	100%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2026:	  91%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2042	  78%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2092:	  85%</a:t>
          </a:r>
        </a:p>
      </cdr:txBody>
    </cdr:sp>
  </cdr:relSizeAnchor>
  <cdr:relSizeAnchor xmlns:cdr="http://schemas.openxmlformats.org/drawingml/2006/chartDrawing">
    <cdr:from>
      <cdr:x>0.50324</cdr:x>
      <cdr:y>0.45485</cdr:y>
    </cdr:from>
    <cdr:to>
      <cdr:x>0.50324</cdr:x>
      <cdr:y>0.82285</cdr:y>
    </cdr:to>
    <cdr:sp macro="" textlink="">
      <cdr:nvSpPr>
        <cdr:cNvPr id="1040" name="Line 16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11753" y="1234409"/>
          <a:ext cx="0" cy="9987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">
          <a:noFill/>
          <a:round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0.75262</cdr:x>
      <cdr:y>0.2388</cdr:y>
    </cdr:from>
    <cdr:to>
      <cdr:x>0.75999</cdr:x>
      <cdr:y>0.31559</cdr:y>
    </cdr:to>
    <cdr:cxnSp macro="">
      <cdr:nvCxnSpPr>
        <cdr:cNvPr id="15" name="Straight Arrow Connector 14" descr="''"/>
        <cdr:cNvCxnSpPr/>
      </cdr:nvCxnSpPr>
      <cdr:spPr bwMode="auto">
        <a:xfrm xmlns:a="http://schemas.openxmlformats.org/drawingml/2006/main">
          <a:off x="3010847" y="649000"/>
          <a:ext cx="29483" cy="208700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0.74777</cdr:x>
      <cdr:y>0.4432</cdr:y>
    </cdr:from>
    <cdr:to>
      <cdr:x>0.75541</cdr:x>
      <cdr:y>0.53888</cdr:y>
    </cdr:to>
    <cdr:cxnSp macro="">
      <cdr:nvCxnSpPr>
        <cdr:cNvPr id="17" name="Straight Arrow Connector 16" descr="''"/>
        <cdr:cNvCxnSpPr/>
      </cdr:nvCxnSpPr>
      <cdr:spPr bwMode="auto">
        <a:xfrm xmlns:a="http://schemas.openxmlformats.org/drawingml/2006/main" flipH="1" flipV="1">
          <a:off x="2991465" y="1204535"/>
          <a:ext cx="30564" cy="260039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0.46312</cdr:x>
      <cdr:y>0.49251</cdr:y>
    </cdr:from>
    <cdr:to>
      <cdr:x>0.46794</cdr:x>
      <cdr:y>0.56963</cdr:y>
    </cdr:to>
    <cdr:cxnSp macro="">
      <cdr:nvCxnSpPr>
        <cdr:cNvPr id="26" name="Straight Arrow Connector 25" descr="''"/>
        <cdr:cNvCxnSpPr/>
      </cdr:nvCxnSpPr>
      <cdr:spPr bwMode="auto">
        <a:xfrm xmlns:a="http://schemas.openxmlformats.org/drawingml/2006/main" flipH="1" flipV="1">
          <a:off x="1852717" y="1338534"/>
          <a:ext cx="19283" cy="209596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MMCEG\OMMCE\ESRD98\WRKSHT\RE98ESOP.XLW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 Reimb "/>
      <sheetName val="# Treat dial."/>
      <sheetName val="Reim Chart"/>
      <sheetName val="Per Cap. Chart"/>
      <sheetName val="Per Cap.(CY)"/>
      <sheetName val="Cash Lags"/>
      <sheetName val="Increase Fac"/>
      <sheetName val="3 Yr Post Tran Adj"/>
      <sheetName val="BalB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id="1" name="Table1" displayName="Table1" ref="A2:C96" totalsRowShown="0">
  <autoFilter ref="A2:C96"/>
  <tableColumns count="3">
    <tableColumn id="1" name="CY" dataDxfId="19"/>
    <tableColumn id="2" name="Current Law" dataDxfId="18"/>
    <tableColumn id="3" name="Illustrative Alternative" dataDxfId="1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Expenditures as a Percentage of the Gross Domestic Product under Current Law and Illustrative Alternative Projections" altTextSummary="plot points"/>
    </ext>
  </extLst>
</table>
</file>

<file path=xl/tables/table10.xml><?xml version="1.0" encoding="utf-8"?>
<table xmlns="http://schemas.openxmlformats.org/spreadsheetml/2006/main" id="10" name="Table111" displayName="Table111" ref="A2:G138" totalsRowShown="0" headerRowDxfId="77" dataDxfId="76">
  <autoFilter ref="A2:G138"/>
  <tableColumns count="7">
    <tableColumn id="1" name="Year" dataDxfId="75"/>
    <tableColumn id="2" name="Income rate" dataDxfId="74"/>
    <tableColumn id="3" name="Low-cost" dataDxfId="73"/>
    <tableColumn id="4" name="Intermediate" dataDxfId="72"/>
    <tableColumn id="5" name="High-cost" dataDxfId="71"/>
    <tableColumn id="6" name="Year2" dataDxfId="70"/>
    <tableColumn id="7" name="Vertical line" dataDxfId="69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Estimated HI Cost and Income Rates as a Percentage of Taxable Payroll" altTextSummary="plot point"/>
    </ext>
  </extLst>
</table>
</file>

<file path=xl/tables/table11.xml><?xml version="1.0" encoding="utf-8"?>
<table xmlns="http://schemas.openxmlformats.org/spreadsheetml/2006/main" id="11" name="Table112" displayName="Table112" ref="A2:D116" totalsRowCount="1" headerRowDxfId="68" dataDxfId="67">
  <autoFilter ref="A2:D115"/>
  <tableColumns count="4">
    <tableColumn id="1" name="CY" dataDxfId="66" totalsRowDxfId="8" dataCellStyle="Normal 2"/>
    <tableColumn id="2" name="Workers per Beneficiary" dataDxfId="65" totalsRowDxfId="7"/>
    <tableColumn id="3" name="Year" dataDxfId="64" totalsRowDxfId="6"/>
    <tableColumn id="4" name="Vertical Line" dataDxfId="63" totalsRowDxfId="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Workers per HI Beneficiary" altTextSummary="plot points"/>
    </ext>
  </extLst>
</table>
</file>

<file path=xl/tables/table12.xml><?xml version="1.0" encoding="utf-8"?>
<table xmlns="http://schemas.openxmlformats.org/spreadsheetml/2006/main" id="12" name="Table113" displayName="Table113" ref="A2:D77" totalsRowShown="0">
  <autoFilter ref="A2:D77"/>
  <tableColumns count="4">
    <tableColumn id="1" name="Ending Year of Valuation Period">
      <calculatedColumnFormula>A2+1</calculatedColumnFormula>
    </tableColumn>
    <tableColumn id="2" name="Present Value" dataDxfId="62"/>
    <tableColumn id="3" name="Year"/>
    <tableColumn id="4" name="Horizontal Line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esent Value of Cumulative HI Taxes Less Expenditures [in trillions]" altTextSummary="plot points"/>
    </ext>
  </extLst>
</table>
</file>

<file path=xl/tables/table13.xml><?xml version="1.0" encoding="utf-8"?>
<table xmlns="http://schemas.openxmlformats.org/spreadsheetml/2006/main" id="13" name="Table114" displayName="Table114" ref="A2:E139" totalsRowCount="1" headerRowDxfId="61" dataDxfId="60">
  <autoFilter ref="A2:E138"/>
  <tableColumns count="5">
    <tableColumn id="1" name="Year" dataDxfId="59" totalsRowDxfId="4" dataCellStyle="Normal 3"/>
    <tableColumn id="2" name="2018 Income rate" dataDxfId="58" totalsRowDxfId="3"/>
    <tableColumn id="3" name="2018 Cost rate" dataDxfId="57" totalsRowDxfId="2"/>
    <tableColumn id="4" name="2017 Income rate" dataDxfId="56" totalsRowDxfId="1"/>
    <tableColumn id="5" name="2017 Cost rate" dataDxfId="55" totalsRowDxfId="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HI Cost and Income Rate Projections: Current versus Prior Year’s Reports" altTextSummary="plot points"/>
    </ext>
  </extLst>
</table>
</file>

<file path=xl/tables/table14.xml><?xml version="1.0" encoding="utf-8"?>
<table xmlns="http://schemas.openxmlformats.org/spreadsheetml/2006/main" id="14" name="Table115" displayName="Table115" ref="A2:D42" totalsRowShown="0" headerRowDxfId="54">
  <autoFilter ref="A2:D42"/>
  <tableColumns count="4">
    <tableColumn id="1" name="Financing Period"/>
    <tableColumn id="2" name="Beneficiary premium" dataDxfId="53"/>
    <tableColumn id="3" name="Aged general revenue contribution" dataDxfId="52"/>
    <tableColumn id="4" name="Disabled general revenue contribution" dataDxfId="5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art B Aged and Disabled Monthly Per Capita Trust Fund Income" altTextSummary="plot points"/>
    </ext>
  </extLst>
</table>
</file>

<file path=xl/tables/table15.xml><?xml version="1.0" encoding="utf-8"?>
<table xmlns="http://schemas.openxmlformats.org/spreadsheetml/2006/main" id="15" name="Table116" displayName="Table116" ref="A2:D128" totalsRowShown="0" headerRowDxfId="50" dataDxfId="49">
  <autoFilter ref="A2:D128"/>
  <tableColumns count="4">
    <tableColumn id="1" name="Calendar Year" dataDxfId="48"/>
    <tableColumn id="2" name="Percent" dataDxfId="47"/>
    <tableColumn id="3" name="Year" dataDxfId="46"/>
    <tableColumn id="4" name="Vertical Line" dataDxfId="4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emium Income as a Percentage of Part B Expenditures" altTextSummary="plot points"/>
    </ext>
  </extLst>
</table>
</file>

<file path=xl/tables/table16.xml><?xml version="1.0" encoding="utf-8"?>
<table xmlns="http://schemas.openxmlformats.org/spreadsheetml/2006/main" id="16" name="Table117" displayName="Table117" ref="A2:F56" totalsRowShown="0" headerRowDxfId="44" dataDxfId="43">
  <autoFilter ref="A2:F56"/>
  <tableColumns count="6">
    <tableColumn id="1" name="Calendar year" dataDxfId="42"/>
    <tableColumn id="2" name="Lower growth range" dataDxfId="41"/>
    <tableColumn id="3" name="Intermediate assumptions" dataDxfId="40"/>
    <tableColumn id="4" name="Upper range growth" dataDxfId="39"/>
    <tableColumn id="5" name="Year" dataDxfId="38"/>
    <tableColumn id="6" name="Vertical line" dataDxfId="3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tuarial Status of the Part B Account in the SMI Trust Fund through Calendar Year 2016" altTextSummary="plot points"/>
    </ext>
  </extLst>
</table>
</file>

<file path=xl/tables/table17.xml><?xml version="1.0" encoding="utf-8"?>
<table xmlns="http://schemas.openxmlformats.org/spreadsheetml/2006/main" id="17" name="Table118" displayName="Table118" ref="A2:E128" totalsRowShown="0" headerRowDxfId="36" dataDxfId="35">
  <autoFilter ref="A2:E128"/>
  <tableColumns count="5">
    <tableColumn id="1" name="Calendar Year" dataDxfId="34"/>
    <tableColumn id="2" name="Current report " dataDxfId="33"/>
    <tableColumn id="3" name="Prior report" dataDxfId="32"/>
    <tableColumn id="4" name="Year" dataDxfId="31"/>
    <tableColumn id="5" name="Vertical Line" dataDxfId="3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Part B Projections as a Percentage of the Gross Domestic Product: Current versus Prior Year’s Reports" altTextSummary="plot points"/>
    </ext>
  </extLst>
</table>
</file>

<file path=xl/tables/table18.xml><?xml version="1.0" encoding="utf-8"?>
<table xmlns="http://schemas.openxmlformats.org/spreadsheetml/2006/main" id="18" name="Table119" displayName="Table119" ref="A2:E128" totalsRowShown="0" headerRowDxfId="29">
  <autoFilter ref="A2:E128"/>
  <tableColumns count="5">
    <tableColumn id="1" name="Calendar Year" dataDxfId="28"/>
    <tableColumn id="2" name="Current report " dataDxfId="27"/>
    <tableColumn id="3" name="Prior report" dataDxfId="26"/>
    <tableColumn id="4" name="Year" dataDxfId="25"/>
    <tableColumn id="5" name="Vertical Line" dataDxfId="24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Part D Projections as a Percentage of the Gross Domestic Product: Current versus Prior Year’s Reports" altTextSummary="plot points"/>
    </ext>
  </extLst>
</table>
</file>

<file path=xl/tables/table19.xml><?xml version="1.0" encoding="utf-8"?>
<table xmlns="http://schemas.openxmlformats.org/spreadsheetml/2006/main" id="19" name="Table120" displayName="Table120" ref="A2:D129" totalsRowShown="0">
  <autoFilter ref="A2:D129"/>
  <tableColumns count="4">
    <tableColumn id="1" name="CY" dataDxfId="23" dataCellStyle="Normal_General revenue funding"/>
    <tableColumn id="2" name="Percent" dataDxfId="22" dataCellStyle="Normal_General revenue funding"/>
    <tableColumn id="3" name="Year" dataDxfId="21" dataCellStyle="Normal_General revenue funding"/>
    <tableColumn id="4" name="Line" dataDxfId="20" dataCellStyle="Normal_General revenue funding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ojected Difference between Total Medicare Outlays and Dedicated Financing Sources, as a Percentage of Total Outlays" altTextSummary="plot points"/>
    </ext>
  </extLst>
</table>
</file>

<file path=xl/tables/table2.xml><?xml version="1.0" encoding="utf-8"?>
<table xmlns="http://schemas.openxmlformats.org/spreadsheetml/2006/main" id="2" name="Table2" displayName="Table2" ref="A2:E98" totalsRowShown="0" headerRowDxfId="132" dataDxfId="131" headerRowCellStyle="Normal_sheet" dataCellStyle="Normal_sheet">
  <autoFilter ref="A2:E98"/>
  <tableColumns count="5">
    <tableColumn id="1" name="Calendar year" dataDxfId="130" dataCellStyle="Normal_sheet"/>
    <tableColumn id="2" name="Part A" dataDxfId="129" dataCellStyle="Normal_sheet"/>
    <tableColumn id="3" name="Part B" dataDxfId="128" dataCellStyle="Normal_sheet"/>
    <tableColumn id="4" name="Part D" dataDxfId="127" dataCellStyle="Normal_sheet"/>
    <tableColumn id="5" name="Total" dataDxfId="126" dataCellStyle="Normal_shee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Expenditures as a Percentage of the Gross Domestic Product" altTextSummary="Plot points"/>
    </ext>
  </extLst>
</table>
</file>

<file path=xl/tables/table3.xml><?xml version="1.0" encoding="utf-8"?>
<table xmlns="http://schemas.openxmlformats.org/spreadsheetml/2006/main" id="3" name="Table3" displayName="Table3" ref="A2:H130" totalsRowCount="1" headerRowDxfId="125" dataDxfId="124" dataCellStyle="Percent">
  <autoFilter ref="A2:H129"/>
  <tableColumns count="8">
    <tableColumn id="1" name="Calendar year" dataDxfId="123" totalsRowDxfId="16"/>
    <tableColumn id="2" name="Payroll taxes" dataDxfId="122" totalsRowDxfId="15" dataCellStyle="Percent"/>
    <tableColumn id="3" name="Tax on OASDI benefits_x000a_" dataDxfId="121" totalsRowDxfId="14" dataCellStyle="Percent"/>
    <tableColumn id="4" name="Premiums" dataDxfId="120" totalsRowDxfId="13" dataCellStyle="Percent"/>
    <tableColumn id="5" name="General revenue transfers" dataDxfId="119" totalsRowDxfId="12" dataCellStyle="Percent"/>
    <tableColumn id="6" name="State transfers and drug fees" dataDxfId="118" totalsRowDxfId="11" dataCellStyle="Percent"/>
    <tableColumn id="7" name="Deficit" dataDxfId="117" totalsRowDxfId="10"/>
    <tableColumn id="8" name="Top line" dataDxfId="116" totalsRowDxfId="9" dataCellStyle="Percen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Sources of Non-Interest Income and Expenditures as a Percentage of the Gross Domestic Product" altTextSummary="plot points"/>
    </ext>
  </extLst>
</table>
</file>

<file path=xl/tables/table4.xml><?xml version="1.0" encoding="utf-8"?>
<table xmlns="http://schemas.openxmlformats.org/spreadsheetml/2006/main" id="4" name="Table4" displayName="Table4" ref="A2:D43" totalsRowShown="0">
  <autoFilter ref="A2:D43"/>
  <tableColumns count="4">
    <tableColumn id="1" name="Year"/>
    <tableColumn id="2" name="Fund" dataDxfId="115"/>
    <tableColumn id="3" name="Column1"/>
    <tableColumn id="4" name="Column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Beginning of Year as a Percentage of Annual Expenditures" altTextSummary="plot points"/>
    </ext>
  </extLst>
</table>
</file>

<file path=xl/tables/table5.xml><?xml version="1.0" encoding="utf-8"?>
<table xmlns="http://schemas.openxmlformats.org/spreadsheetml/2006/main" id="5" name="Table5" displayName="Table5" ref="A2:G254" totalsRowShown="0" headerRowDxfId="114" dataDxfId="113">
  <autoFilter ref="A2:G254"/>
  <tableColumns count="7">
    <tableColumn id="1" name="Year" dataDxfId="112"/>
    <tableColumn id="2" name="Cost rate" dataDxfId="111"/>
    <tableColumn id="4" name="Income rate (Payable benefits)" dataDxfId="110"/>
    <tableColumn id="6" name="Year2" dataDxfId="109"/>
    <tableColumn id="7" name="Income rate" dataDxfId="108"/>
    <tableColumn id="3" name="Column1" dataDxfId="107"/>
    <tableColumn id="5" name="Column2" dataDxfId="10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Long-Range HI Non-Interest Income and Cost as a Percentage of Taxable Payroll, Intermediate Assumptions" altTextSummary="plot points"/>
    </ext>
  </extLst>
</table>
</file>

<file path=xl/tables/table6.xml><?xml version="1.0" encoding="utf-8"?>
<table xmlns="http://schemas.openxmlformats.org/spreadsheetml/2006/main" id="6" name="Table6" displayName="Table6" ref="A2:G128" totalsRowShown="0" headerRowDxfId="105" dataDxfId="104" dataCellStyle="Percent">
  <autoFilter ref="A2:G128"/>
  <tableColumns count="7">
    <tableColumn id="1" name="Calendar Year" dataDxfId="103" dataCellStyle="Normal_sheet"/>
    <tableColumn id="2" name="Part B expenditures" dataDxfId="102" dataCellStyle="Normal_sheet"/>
    <tableColumn id="3" name="Total expenditures" dataDxfId="101" dataCellStyle="Normal_sheet"/>
    <tableColumn id="4" name="Part B premiums" dataDxfId="100" dataCellStyle="Normal_sheet"/>
    <tableColumn id="5" name="Total Premiums" dataDxfId="99" dataCellStyle="Normal_sheet"/>
    <tableColumn id="6" name="Column1" dataDxfId="98" dataCellStyle="Percent"/>
    <tableColumn id="7" name="Column2" dataDxfId="97" dataCellStyle="Percen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SMI Expenditures and Premiums as a Percentage of the Gross Domestic Product" altTextSummary="plot points"/>
    </ext>
  </extLst>
</table>
</file>

<file path=xl/tables/table7.xml><?xml version="1.0" encoding="utf-8"?>
<table xmlns="http://schemas.openxmlformats.org/spreadsheetml/2006/main" id="7" name="Table7" displayName="Table7" ref="A2:E129" totalsRowShown="0" headerRowDxfId="96" dataDxfId="95" dataCellStyle="Currency">
  <autoFilter ref="A2:E129"/>
  <tableColumns count="5">
    <tableColumn id="1" name="Calendar Year"/>
    <tableColumn id="2" name="Average OASI benefit" dataDxfId="94" dataCellStyle="Currency"/>
    <tableColumn id="3" name="Average SMI premium" dataDxfId="93" dataCellStyle="Currency"/>
    <tableColumn id="4" name="Total SMI out-of-pocket" dataDxfId="92" dataCellStyle="Currency"/>
    <tableColumn id="5" name="Average SMI benefit" dataDxfId="91" dataCellStyle="Currency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Average Monthly SMI Benefits, Premiums, and Cost-Sharing to the Average Monthly Social Security Benefit [Amounts in constant 2015 dollars]" altTextSummary="plot points"/>
    </ext>
  </extLst>
</table>
</file>

<file path=xl/tables/table8.xml><?xml version="1.0" encoding="utf-8"?>
<table xmlns="http://schemas.openxmlformats.org/spreadsheetml/2006/main" id="8" name="Table19" displayName="Table19" ref="A2:C40" totalsRowShown="0" headerRowDxfId="90">
  <autoFilter ref="A2:C40"/>
  <tableColumns count="3">
    <tableColumn id="1" name="Calendar Year" dataDxfId="89">
      <calculatedColumnFormula>+A2+1</calculatedColumnFormula>
    </tableColumn>
    <tableColumn id="2" name="Expenditures" dataDxfId="88"/>
    <tableColumn id="3" name="Income" dataDxfId="8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the Beginning of the Year as a Percentage of Annual Expenditures" altTextSummary="plot points"/>
    </ext>
  </extLst>
</table>
</file>

<file path=xl/tables/table9.xml><?xml version="1.0" encoding="utf-8"?>
<table xmlns="http://schemas.openxmlformats.org/spreadsheetml/2006/main" id="9" name="Table110" displayName="Table110" ref="A2:G72" totalsRowShown="0" headerRowDxfId="86" dataDxfId="85">
  <autoFilter ref="A2:G72"/>
  <tableColumns count="7">
    <tableColumn id="1" name="Calendar year" dataDxfId="84">
      <calculatedColumnFormula>A2+1</calculatedColumnFormula>
    </tableColumn>
    <tableColumn id="2" name="Historical" dataDxfId="83"/>
    <tableColumn id="3" name="Low Cost" dataDxfId="82"/>
    <tableColumn id="4" name="Intermediate" dataDxfId="81"/>
    <tableColumn id="5" name="High Cost" dataDxfId="80"/>
    <tableColumn id="6" name="Year" dataDxfId="79"/>
    <tableColumn id="7" name="Vertical Line" dataDxfId="7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the Beginning of the Year as a Percentage of Annual Expenditures" altTextSummary="percentages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"/>
  <sheetViews>
    <sheetView tabSelected="1" zoomScaleNormal="100" workbookViewId="0">
      <pane ySplit="2" topLeftCell="A3" activePane="bottomLeft" state="frozen"/>
      <selection pane="bottomLeft" activeCell="A3" sqref="A3"/>
    </sheetView>
  </sheetViews>
  <sheetFormatPr defaultColWidth="9.1640625" defaultRowHeight="12.75"/>
  <cols>
    <col min="1" max="1" width="9.1640625" style="1"/>
    <col min="2" max="2" width="14.6640625" style="1" bestFit="1" customWidth="1"/>
    <col min="3" max="3" width="23.83203125" style="1" customWidth="1"/>
    <col min="4" max="16384" width="9.1640625" style="1"/>
  </cols>
  <sheetData>
    <row r="1" spans="1:6" ht="247.5" customHeight="1">
      <c r="A1" s="40" t="s">
        <v>8</v>
      </c>
    </row>
    <row r="2" spans="1:6">
      <c r="A2" s="2" t="s">
        <v>4</v>
      </c>
      <c r="B2" s="1" t="s">
        <v>5</v>
      </c>
      <c r="C2" s="1" t="s">
        <v>6</v>
      </c>
      <c r="D2" s="4"/>
      <c r="E2" s="4"/>
    </row>
    <row r="3" spans="1:6">
      <c r="A3" s="2">
        <v>2000</v>
      </c>
      <c r="B3" s="3">
        <v>2.1999999999999999E-2</v>
      </c>
      <c r="C3" s="3">
        <v>2.1999999999999999E-2</v>
      </c>
      <c r="D3" s="3"/>
      <c r="E3" s="3"/>
      <c r="F3" s="3"/>
    </row>
    <row r="4" spans="1:6">
      <c r="A4" s="2">
        <v>2001</v>
      </c>
      <c r="B4" s="3">
        <v>2.3400000000000001E-2</v>
      </c>
      <c r="C4" s="3">
        <v>2.3400000000000001E-2</v>
      </c>
      <c r="D4" s="3"/>
      <c r="E4" s="3"/>
      <c r="F4" s="3"/>
    </row>
    <row r="5" spans="1:6">
      <c r="A5" s="2">
        <v>2002</v>
      </c>
      <c r="B5" s="3">
        <v>2.4299999999999999E-2</v>
      </c>
      <c r="C5" s="3">
        <v>2.4299999999999999E-2</v>
      </c>
      <c r="D5" s="3"/>
      <c r="E5" s="3"/>
      <c r="F5" s="3"/>
    </row>
    <row r="6" spans="1:6">
      <c r="A6" s="2">
        <v>2003</v>
      </c>
      <c r="B6" s="3">
        <v>2.47E-2</v>
      </c>
      <c r="C6" s="3">
        <v>2.47E-2</v>
      </c>
      <c r="D6" s="3"/>
      <c r="E6" s="3"/>
      <c r="F6" s="3"/>
    </row>
    <row r="7" spans="1:6">
      <c r="A7" s="2">
        <v>2004</v>
      </c>
      <c r="B7" s="3">
        <v>2.5399999999999999E-2</v>
      </c>
      <c r="C7" s="3">
        <v>2.5399999999999999E-2</v>
      </c>
      <c r="D7" s="3"/>
      <c r="E7" s="3"/>
      <c r="F7" s="3"/>
    </row>
    <row r="8" spans="1:6">
      <c r="A8" s="2">
        <v>2005</v>
      </c>
      <c r="B8" s="3">
        <v>2.6100000000000002E-2</v>
      </c>
      <c r="C8" s="3">
        <v>2.6100000000000002E-2</v>
      </c>
      <c r="D8" s="3"/>
      <c r="E8" s="3"/>
      <c r="F8" s="3"/>
    </row>
    <row r="9" spans="1:6">
      <c r="A9" s="2">
        <v>2006</v>
      </c>
      <c r="B9" s="3">
        <v>2.75E-2</v>
      </c>
      <c r="C9" s="3">
        <v>2.75E-2</v>
      </c>
      <c r="D9" s="3"/>
      <c r="E9" s="3"/>
      <c r="F9" s="3"/>
    </row>
    <row r="10" spans="1:6">
      <c r="A10" s="2">
        <v>2006</v>
      </c>
      <c r="B10" s="3">
        <v>2.98E-2</v>
      </c>
      <c r="C10" s="3">
        <v>2.98E-2</v>
      </c>
      <c r="D10" s="3"/>
      <c r="E10" s="3"/>
      <c r="F10" s="3"/>
    </row>
    <row r="11" spans="1:6">
      <c r="A11" s="2">
        <v>2007</v>
      </c>
      <c r="B11" s="3">
        <v>3.0700000000000002E-2</v>
      </c>
      <c r="C11" s="3">
        <v>3.0700000000000002E-2</v>
      </c>
      <c r="D11" s="3"/>
      <c r="E11" s="3"/>
      <c r="F11" s="3"/>
    </row>
    <row r="12" spans="1:6">
      <c r="A12" s="2">
        <v>2008</v>
      </c>
      <c r="B12" s="3">
        <v>3.15E-2</v>
      </c>
      <c r="C12" s="3">
        <v>3.15E-2</v>
      </c>
      <c r="D12" s="3"/>
      <c r="E12" s="3"/>
      <c r="F12" s="3"/>
    </row>
    <row r="13" spans="1:6">
      <c r="A13" s="2">
        <v>2009</v>
      </c>
      <c r="B13" s="3">
        <v>3.49E-2</v>
      </c>
      <c r="C13" s="3">
        <v>3.49E-2</v>
      </c>
      <c r="D13" s="3"/>
      <c r="E13" s="3"/>
      <c r="F13" s="3"/>
    </row>
    <row r="14" spans="1:6">
      <c r="A14" s="2">
        <v>2010</v>
      </c>
      <c r="B14" s="3">
        <v>3.5000000000000003E-2</v>
      </c>
      <c r="C14" s="3">
        <v>3.5000000000000003E-2</v>
      </c>
      <c r="D14" s="3"/>
      <c r="E14" s="3"/>
      <c r="F14" s="3"/>
    </row>
    <row r="15" spans="1:6">
      <c r="A15" s="2">
        <v>2011</v>
      </c>
      <c r="B15" s="3">
        <v>3.5400000000000001E-2</v>
      </c>
      <c r="C15" s="3">
        <v>3.5400000000000001E-2</v>
      </c>
      <c r="D15" s="3"/>
      <c r="E15" s="3"/>
      <c r="F15" s="3"/>
    </row>
    <row r="16" spans="1:6">
      <c r="A16" s="2">
        <v>2012</v>
      </c>
      <c r="B16" s="3">
        <v>3.5400000000000001E-2</v>
      </c>
      <c r="C16" s="3">
        <v>3.5400000000000001E-2</v>
      </c>
      <c r="D16" s="3"/>
      <c r="E16" s="3"/>
      <c r="F16" s="3"/>
    </row>
    <row r="17" spans="1:6">
      <c r="A17" s="2">
        <v>2013</v>
      </c>
      <c r="B17" s="3">
        <v>3.5400000000000001E-2</v>
      </c>
      <c r="C17" s="3">
        <v>3.5400000000000001E-2</v>
      </c>
      <c r="D17" s="3"/>
      <c r="E17" s="3"/>
      <c r="F17" s="3"/>
    </row>
    <row r="18" spans="1:6">
      <c r="A18" s="2">
        <v>2014</v>
      </c>
      <c r="B18" s="3">
        <v>3.5499999999999997E-2</v>
      </c>
      <c r="C18" s="3">
        <v>3.5499999999999997E-2</v>
      </c>
      <c r="D18" s="3"/>
      <c r="E18" s="3"/>
      <c r="F18" s="3"/>
    </row>
    <row r="19" spans="1:6">
      <c r="A19" s="2">
        <v>2015</v>
      </c>
      <c r="B19" s="3">
        <v>3.5900000000000001E-2</v>
      </c>
      <c r="C19" s="3">
        <v>3.5900000000000001E-2</v>
      </c>
      <c r="D19" s="3"/>
      <c r="E19" s="3"/>
      <c r="F19" s="3"/>
    </row>
    <row r="20" spans="1:6">
      <c r="A20" s="2">
        <v>2016</v>
      </c>
      <c r="B20" s="3">
        <v>3.6400000000000002E-2</v>
      </c>
      <c r="C20" s="3">
        <v>3.6400000000000002E-2</v>
      </c>
      <c r="D20" s="3"/>
      <c r="E20" s="3"/>
      <c r="F20" s="3"/>
    </row>
    <row r="21" spans="1:6">
      <c r="A21" s="2">
        <v>2017</v>
      </c>
      <c r="B21" s="3">
        <v>3.6600000000000001E-2</v>
      </c>
      <c r="C21" s="3">
        <v>3.6600000000000001E-2</v>
      </c>
      <c r="D21" s="3"/>
      <c r="E21" s="3"/>
      <c r="F21" s="3"/>
    </row>
    <row r="22" spans="1:6">
      <c r="A22" s="2">
        <v>2018</v>
      </c>
      <c r="B22" s="3">
        <v>3.6900000000000002E-2</v>
      </c>
      <c r="C22" s="3">
        <v>3.6900000000000002E-2</v>
      </c>
      <c r="D22" s="3"/>
      <c r="E22" s="3"/>
      <c r="F22" s="3"/>
    </row>
    <row r="23" spans="1:6">
      <c r="A23" s="2">
        <v>2019</v>
      </c>
      <c r="B23" s="3">
        <v>3.7600000000000001E-2</v>
      </c>
      <c r="C23" s="3">
        <v>3.7600000000000001E-2</v>
      </c>
      <c r="D23" s="3"/>
      <c r="E23" s="3"/>
      <c r="F23" s="3"/>
    </row>
    <row r="24" spans="1:6">
      <c r="A24" s="2">
        <v>2020</v>
      </c>
      <c r="B24" s="3">
        <v>3.8600000000000002E-2</v>
      </c>
      <c r="C24" s="3">
        <v>3.8600000000000002E-2</v>
      </c>
      <c r="D24" s="3"/>
      <c r="E24" s="3"/>
      <c r="F24" s="3"/>
    </row>
    <row r="25" spans="1:6">
      <c r="A25" s="2">
        <v>2021</v>
      </c>
      <c r="B25" s="3">
        <v>3.9800000000000002E-2</v>
      </c>
      <c r="C25" s="3">
        <v>3.9800000000000002E-2</v>
      </c>
      <c r="D25" s="3"/>
      <c r="E25" s="3"/>
      <c r="F25" s="3"/>
    </row>
    <row r="26" spans="1:6">
      <c r="A26" s="2">
        <v>2022</v>
      </c>
      <c r="B26" s="3">
        <v>4.1099999999999998E-2</v>
      </c>
      <c r="C26" s="3">
        <v>4.1099999999999998E-2</v>
      </c>
      <c r="D26" s="3"/>
      <c r="E26" s="3"/>
      <c r="F26" s="3"/>
    </row>
    <row r="27" spans="1:6">
      <c r="A27" s="2">
        <v>2023</v>
      </c>
      <c r="B27" s="3">
        <v>4.24E-2</v>
      </c>
      <c r="C27" s="3">
        <v>4.24E-2</v>
      </c>
      <c r="D27" s="3"/>
      <c r="E27" s="3"/>
      <c r="F27" s="3"/>
    </row>
    <row r="28" spans="1:6">
      <c r="A28" s="2">
        <v>2024</v>
      </c>
      <c r="B28" s="3">
        <v>4.3700000000000003E-2</v>
      </c>
      <c r="C28" s="3">
        <v>4.3700000000000003E-2</v>
      </c>
      <c r="D28" s="3"/>
      <c r="E28" s="3"/>
      <c r="F28" s="3"/>
    </row>
    <row r="29" spans="1:6">
      <c r="A29" s="2">
        <v>2025</v>
      </c>
      <c r="B29" s="3">
        <v>4.4999999999999998E-2</v>
      </c>
      <c r="C29" s="3">
        <v>4.5199999999999997E-2</v>
      </c>
      <c r="D29" s="3"/>
      <c r="E29" s="3"/>
      <c r="F29" s="3"/>
    </row>
    <row r="30" spans="1:6">
      <c r="A30" s="2">
        <v>2026</v>
      </c>
      <c r="B30" s="3">
        <v>4.6100000000000002E-2</v>
      </c>
      <c r="C30" s="3">
        <v>4.6199999999999998E-2</v>
      </c>
      <c r="D30" s="3"/>
      <c r="E30" s="3"/>
      <c r="F30" s="3"/>
    </row>
    <row r="31" spans="1:6">
      <c r="A31" s="2">
        <v>2027</v>
      </c>
      <c r="B31" s="3">
        <v>4.7199999999999999E-2</v>
      </c>
      <c r="C31" s="3">
        <v>4.7399999999999998E-2</v>
      </c>
      <c r="D31" s="3"/>
      <c r="E31" s="3"/>
      <c r="F31" s="3"/>
    </row>
    <row r="32" spans="1:6">
      <c r="A32" s="2">
        <v>2028</v>
      </c>
      <c r="B32" s="3">
        <v>4.9599999999999998E-2</v>
      </c>
      <c r="C32" s="3">
        <v>4.9799999999999997E-2</v>
      </c>
      <c r="D32" s="3"/>
      <c r="E32" s="3"/>
      <c r="F32" s="3"/>
    </row>
    <row r="33" spans="1:6">
      <c r="A33" s="2">
        <v>2029</v>
      </c>
      <c r="B33" s="3">
        <v>5.0799999999999998E-2</v>
      </c>
      <c r="C33" s="3">
        <v>5.11E-2</v>
      </c>
      <c r="D33" s="3"/>
      <c r="E33" s="3"/>
      <c r="F33" s="3"/>
    </row>
    <row r="34" spans="1:6">
      <c r="A34" s="2">
        <v>2030</v>
      </c>
      <c r="B34" s="3">
        <v>5.1999999999999998E-2</v>
      </c>
      <c r="C34" s="3">
        <v>5.2299999999999999E-2</v>
      </c>
      <c r="D34" s="3"/>
      <c r="E34" s="3"/>
      <c r="F34" s="3"/>
    </row>
    <row r="35" spans="1:6">
      <c r="A35" s="2">
        <v>2031</v>
      </c>
      <c r="B35" s="3">
        <v>5.2999999999999999E-2</v>
      </c>
      <c r="C35" s="3">
        <v>5.3400000000000003E-2</v>
      </c>
      <c r="D35" s="3"/>
      <c r="E35" s="3"/>
      <c r="F35" s="3"/>
    </row>
    <row r="36" spans="1:6">
      <c r="A36" s="2">
        <v>2032</v>
      </c>
      <c r="B36" s="3">
        <v>5.3999999999999999E-2</v>
      </c>
      <c r="C36" s="3">
        <v>5.45E-2</v>
      </c>
      <c r="D36" s="3"/>
      <c r="E36" s="3"/>
      <c r="F36" s="3"/>
    </row>
    <row r="37" spans="1:6">
      <c r="A37" s="2">
        <v>2033</v>
      </c>
      <c r="B37" s="3">
        <v>5.4800000000000001E-2</v>
      </c>
      <c r="C37" s="3">
        <v>5.5500000000000001E-2</v>
      </c>
      <c r="D37" s="3"/>
      <c r="E37" s="3"/>
      <c r="F37" s="3"/>
    </row>
    <row r="38" spans="1:6">
      <c r="A38" s="2">
        <v>2034</v>
      </c>
      <c r="B38" s="3">
        <v>5.5599999999999997E-2</v>
      </c>
      <c r="C38" s="3">
        <v>5.6500000000000002E-2</v>
      </c>
      <c r="D38" s="3"/>
      <c r="E38" s="3"/>
      <c r="F38" s="3"/>
    </row>
    <row r="39" spans="1:6">
      <c r="A39" s="2">
        <v>2035</v>
      </c>
      <c r="B39" s="3">
        <v>5.6399999999999999E-2</v>
      </c>
      <c r="C39" s="3">
        <v>5.7500000000000002E-2</v>
      </c>
      <c r="D39" s="3"/>
      <c r="E39" s="3"/>
      <c r="F39" s="3"/>
    </row>
    <row r="40" spans="1:6">
      <c r="A40" s="2">
        <v>2036</v>
      </c>
      <c r="B40" s="3">
        <v>5.7099999999999998E-2</v>
      </c>
      <c r="C40" s="3">
        <v>5.8400000000000001E-2</v>
      </c>
      <c r="D40" s="3"/>
      <c r="E40" s="3"/>
      <c r="F40" s="3"/>
    </row>
    <row r="41" spans="1:6">
      <c r="A41" s="2">
        <v>2037</v>
      </c>
      <c r="B41" s="3">
        <v>5.7700000000000001E-2</v>
      </c>
      <c r="C41" s="3">
        <v>5.9200000000000003E-2</v>
      </c>
      <c r="D41" s="3"/>
      <c r="E41" s="3"/>
      <c r="F41" s="3"/>
    </row>
    <row r="42" spans="1:6">
      <c r="A42" s="2">
        <v>2038</v>
      </c>
      <c r="B42" s="3">
        <v>5.8099999999999999E-2</v>
      </c>
      <c r="C42" s="3">
        <v>5.9900000000000002E-2</v>
      </c>
      <c r="D42" s="3"/>
      <c r="E42" s="3"/>
      <c r="F42" s="3"/>
    </row>
    <row r="43" spans="1:6">
      <c r="A43" s="2">
        <v>2039</v>
      </c>
      <c r="B43" s="3">
        <v>5.8400000000000001E-2</v>
      </c>
      <c r="C43" s="3">
        <v>6.0499999999999998E-2</v>
      </c>
      <c r="D43" s="3"/>
      <c r="E43" s="3"/>
      <c r="F43" s="3"/>
    </row>
    <row r="44" spans="1:6">
      <c r="A44" s="2">
        <v>2040</v>
      </c>
      <c r="B44" s="3">
        <v>5.8599999999999999E-2</v>
      </c>
      <c r="C44" s="3">
        <v>6.1100000000000002E-2</v>
      </c>
      <c r="D44" s="3"/>
      <c r="E44" s="3"/>
      <c r="F44" s="3"/>
    </row>
    <row r="45" spans="1:6">
      <c r="A45" s="2">
        <v>2041</v>
      </c>
      <c r="B45" s="3">
        <v>5.8799999999999998E-2</v>
      </c>
      <c r="C45" s="3">
        <v>6.1600000000000002E-2</v>
      </c>
      <c r="D45" s="3"/>
      <c r="E45" s="3"/>
      <c r="F45" s="3"/>
    </row>
    <row r="46" spans="1:6">
      <c r="A46" s="2">
        <v>2042</v>
      </c>
      <c r="B46" s="3">
        <v>5.8900000000000001E-2</v>
      </c>
      <c r="C46" s="3">
        <v>6.2100000000000002E-2</v>
      </c>
      <c r="D46" s="3"/>
      <c r="E46" s="3"/>
      <c r="F46" s="3"/>
    </row>
    <row r="47" spans="1:6">
      <c r="A47" s="2">
        <v>2043</v>
      </c>
      <c r="B47" s="3">
        <v>5.8900000000000001E-2</v>
      </c>
      <c r="C47" s="3">
        <v>6.2600000000000003E-2</v>
      </c>
      <c r="D47" s="3"/>
      <c r="E47" s="3"/>
      <c r="F47" s="3"/>
    </row>
    <row r="48" spans="1:6">
      <c r="A48" s="2">
        <v>2044</v>
      </c>
      <c r="B48" s="3">
        <v>5.8999999999999997E-2</v>
      </c>
      <c r="C48" s="3">
        <v>6.3100000000000003E-2</v>
      </c>
      <c r="D48" s="3"/>
      <c r="E48" s="3"/>
      <c r="F48" s="3"/>
    </row>
    <row r="49" spans="1:6">
      <c r="A49" s="2">
        <v>2045</v>
      </c>
      <c r="B49" s="3">
        <v>5.91E-2</v>
      </c>
      <c r="C49" s="3">
        <v>6.3600000000000004E-2</v>
      </c>
      <c r="D49" s="3"/>
      <c r="E49" s="3"/>
      <c r="F49" s="3"/>
    </row>
    <row r="50" spans="1:6">
      <c r="A50" s="2">
        <v>2046</v>
      </c>
      <c r="B50" s="3">
        <v>5.9200000000000003E-2</v>
      </c>
      <c r="C50" s="3">
        <v>6.4100000000000004E-2</v>
      </c>
      <c r="D50" s="3"/>
      <c r="E50" s="3"/>
      <c r="F50" s="3"/>
    </row>
    <row r="51" spans="1:6">
      <c r="A51" s="2">
        <v>2047</v>
      </c>
      <c r="B51" s="3">
        <v>5.9200000000000003E-2</v>
      </c>
      <c r="C51" s="3">
        <v>6.4600000000000005E-2</v>
      </c>
      <c r="D51" s="3"/>
      <c r="E51" s="3"/>
      <c r="F51" s="3"/>
    </row>
    <row r="52" spans="1:6">
      <c r="A52" s="2">
        <v>2048</v>
      </c>
      <c r="B52" s="3">
        <v>5.9299999999999999E-2</v>
      </c>
      <c r="C52" s="3">
        <v>6.5000000000000002E-2</v>
      </c>
      <c r="D52" s="3"/>
      <c r="E52" s="3"/>
      <c r="F52" s="3"/>
    </row>
    <row r="53" spans="1:6">
      <c r="A53" s="2">
        <v>2049</v>
      </c>
      <c r="B53" s="3">
        <v>5.9299999999999999E-2</v>
      </c>
      <c r="C53" s="3">
        <v>6.54E-2</v>
      </c>
      <c r="D53" s="3"/>
      <c r="E53" s="3"/>
      <c r="F53" s="3"/>
    </row>
    <row r="54" spans="1:6">
      <c r="A54" s="2">
        <v>2050</v>
      </c>
      <c r="B54" s="3">
        <v>5.9299999999999999E-2</v>
      </c>
      <c r="C54" s="3">
        <v>6.59E-2</v>
      </c>
      <c r="D54" s="3"/>
      <c r="E54" s="3"/>
      <c r="F54" s="3"/>
    </row>
    <row r="55" spans="1:6">
      <c r="A55" s="2">
        <v>2051</v>
      </c>
      <c r="B55" s="3">
        <v>5.9299999999999999E-2</v>
      </c>
      <c r="C55" s="3">
        <v>6.6299999999999998E-2</v>
      </c>
      <c r="D55" s="3"/>
      <c r="E55" s="3"/>
      <c r="F55" s="3"/>
    </row>
    <row r="56" spans="1:6">
      <c r="A56" s="2">
        <v>2052</v>
      </c>
      <c r="B56" s="3">
        <v>5.9299999999999999E-2</v>
      </c>
      <c r="C56" s="3">
        <v>6.6799999999999998E-2</v>
      </c>
      <c r="D56" s="3"/>
      <c r="E56" s="3"/>
      <c r="F56" s="3"/>
    </row>
    <row r="57" spans="1:6">
      <c r="A57" s="2">
        <v>2053</v>
      </c>
      <c r="B57" s="3">
        <v>5.9299999999999999E-2</v>
      </c>
      <c r="C57" s="3">
        <v>6.7199999999999996E-2</v>
      </c>
      <c r="D57" s="3"/>
      <c r="E57" s="3"/>
      <c r="F57" s="3"/>
    </row>
    <row r="58" spans="1:6">
      <c r="A58" s="2">
        <v>2054</v>
      </c>
      <c r="B58" s="3">
        <v>5.9299999999999999E-2</v>
      </c>
      <c r="C58" s="3">
        <v>6.7699999999999996E-2</v>
      </c>
      <c r="D58" s="3"/>
      <c r="E58" s="3"/>
      <c r="F58" s="3"/>
    </row>
    <row r="59" spans="1:6">
      <c r="A59" s="2">
        <v>2055</v>
      </c>
      <c r="B59" s="3">
        <v>5.9400000000000001E-2</v>
      </c>
      <c r="C59" s="3">
        <v>6.83E-2</v>
      </c>
      <c r="D59" s="3"/>
      <c r="E59" s="3"/>
      <c r="F59" s="3"/>
    </row>
    <row r="60" spans="1:6">
      <c r="A60" s="2">
        <v>2056</v>
      </c>
      <c r="B60" s="3">
        <v>5.96E-2</v>
      </c>
      <c r="C60" s="3">
        <v>6.8900000000000003E-2</v>
      </c>
      <c r="D60" s="3"/>
      <c r="E60" s="3"/>
      <c r="F60" s="3"/>
    </row>
    <row r="61" spans="1:6">
      <c r="A61" s="2">
        <v>2057</v>
      </c>
      <c r="B61" s="3">
        <v>5.9700000000000003E-2</v>
      </c>
      <c r="C61" s="3">
        <v>6.9400000000000003E-2</v>
      </c>
      <c r="D61" s="3"/>
      <c r="E61" s="3"/>
      <c r="F61" s="3"/>
    </row>
    <row r="62" spans="1:6">
      <c r="A62" s="2">
        <v>2058</v>
      </c>
      <c r="B62" s="3">
        <v>5.9799999999999999E-2</v>
      </c>
      <c r="C62" s="3">
        <v>7.0000000000000007E-2</v>
      </c>
      <c r="D62" s="3"/>
      <c r="E62" s="3"/>
      <c r="F62" s="3"/>
    </row>
    <row r="63" spans="1:6">
      <c r="A63" s="2">
        <v>2059</v>
      </c>
      <c r="B63" s="3">
        <v>5.9900000000000002E-2</v>
      </c>
      <c r="C63" s="3">
        <v>7.0499999999999993E-2</v>
      </c>
      <c r="D63" s="3"/>
      <c r="E63" s="3"/>
      <c r="F63" s="3"/>
    </row>
    <row r="64" spans="1:6">
      <c r="A64" s="2">
        <v>2060</v>
      </c>
      <c r="B64" s="3">
        <v>0.06</v>
      </c>
      <c r="C64" s="3">
        <v>7.1099999999999997E-2</v>
      </c>
      <c r="D64" s="3"/>
      <c r="E64" s="3"/>
      <c r="F64" s="3"/>
    </row>
    <row r="65" spans="1:6">
      <c r="A65" s="2">
        <v>2061</v>
      </c>
      <c r="B65" s="3">
        <v>6.0100000000000001E-2</v>
      </c>
      <c r="C65" s="3">
        <v>7.17E-2</v>
      </c>
      <c r="D65" s="3"/>
      <c r="E65" s="3"/>
      <c r="F65" s="3"/>
    </row>
    <row r="66" spans="1:6">
      <c r="A66" s="2">
        <v>2062</v>
      </c>
      <c r="B66" s="3">
        <v>6.0199999999999997E-2</v>
      </c>
      <c r="C66" s="3">
        <v>7.2300000000000003E-2</v>
      </c>
      <c r="D66" s="3"/>
      <c r="E66" s="3"/>
      <c r="F66" s="3"/>
    </row>
    <row r="67" spans="1:6">
      <c r="A67" s="2">
        <v>2063</v>
      </c>
      <c r="B67" s="3">
        <v>6.0299999999999999E-2</v>
      </c>
      <c r="C67" s="3">
        <v>7.2900000000000006E-2</v>
      </c>
      <c r="D67" s="3"/>
      <c r="E67" s="3"/>
      <c r="F67" s="3"/>
    </row>
    <row r="68" spans="1:6">
      <c r="A68" s="2">
        <v>2064</v>
      </c>
      <c r="B68" s="3">
        <v>6.0400000000000002E-2</v>
      </c>
      <c r="C68" s="3">
        <v>7.3499999999999996E-2</v>
      </c>
      <c r="D68" s="3"/>
      <c r="E68" s="3"/>
      <c r="F68" s="3"/>
    </row>
    <row r="69" spans="1:6">
      <c r="A69" s="2">
        <v>2065</v>
      </c>
      <c r="B69" s="3">
        <v>6.0600000000000001E-2</v>
      </c>
      <c r="C69" s="3">
        <v>7.4200000000000002E-2</v>
      </c>
      <c r="D69" s="3"/>
      <c r="E69" s="3"/>
      <c r="F69" s="3"/>
    </row>
    <row r="70" spans="1:6">
      <c r="A70" s="2">
        <v>2066</v>
      </c>
      <c r="B70" s="3">
        <v>6.08E-2</v>
      </c>
      <c r="C70" s="3">
        <v>7.4899999999999994E-2</v>
      </c>
      <c r="D70" s="3"/>
      <c r="E70" s="3"/>
      <c r="F70" s="3"/>
    </row>
    <row r="71" spans="1:6">
      <c r="A71" s="2">
        <v>2067</v>
      </c>
      <c r="B71" s="3">
        <v>6.0900000000000003E-2</v>
      </c>
      <c r="C71" s="3">
        <v>7.5499999999999998E-2</v>
      </c>
      <c r="D71" s="3"/>
      <c r="E71" s="3"/>
      <c r="F71" s="3"/>
    </row>
    <row r="72" spans="1:6">
      <c r="A72" s="2">
        <v>2068</v>
      </c>
      <c r="B72" s="3">
        <v>6.0999999999999999E-2</v>
      </c>
      <c r="C72" s="3">
        <v>7.6200000000000004E-2</v>
      </c>
      <c r="D72" s="3"/>
      <c r="E72" s="3"/>
      <c r="F72" s="3"/>
    </row>
    <row r="73" spans="1:6">
      <c r="A73" s="2">
        <v>2069</v>
      </c>
      <c r="B73" s="3">
        <v>6.1199999999999997E-2</v>
      </c>
      <c r="C73" s="3">
        <v>7.6899999999999996E-2</v>
      </c>
      <c r="D73" s="3"/>
      <c r="E73" s="3"/>
      <c r="F73" s="3"/>
    </row>
    <row r="74" spans="1:6">
      <c r="A74" s="2">
        <v>2070</v>
      </c>
      <c r="B74" s="3">
        <v>6.13E-2</v>
      </c>
      <c r="C74" s="3">
        <v>7.7600000000000002E-2</v>
      </c>
      <c r="D74" s="3"/>
      <c r="E74" s="3"/>
      <c r="F74" s="3"/>
    </row>
    <row r="75" spans="1:6">
      <c r="A75" s="2">
        <v>2071</v>
      </c>
      <c r="B75" s="3">
        <v>6.1499999999999999E-2</v>
      </c>
      <c r="C75" s="3">
        <v>7.8299999999999995E-2</v>
      </c>
      <c r="D75" s="3"/>
      <c r="E75" s="3"/>
      <c r="F75" s="3"/>
    </row>
    <row r="76" spans="1:6">
      <c r="A76" s="2">
        <v>2072</v>
      </c>
      <c r="B76" s="3">
        <v>6.1699999999999998E-2</v>
      </c>
      <c r="C76" s="3">
        <v>7.9000000000000001E-2</v>
      </c>
      <c r="D76" s="3"/>
      <c r="E76" s="3"/>
      <c r="F76" s="3"/>
    </row>
    <row r="77" spans="1:6">
      <c r="A77" s="2">
        <v>2073</v>
      </c>
      <c r="B77" s="3">
        <v>6.1800000000000001E-2</v>
      </c>
      <c r="C77" s="3">
        <v>7.9699999999999993E-2</v>
      </c>
      <c r="D77" s="3"/>
      <c r="E77" s="3"/>
      <c r="F77" s="3"/>
    </row>
    <row r="78" spans="1:6">
      <c r="A78" s="2">
        <v>2074</v>
      </c>
      <c r="B78" s="3">
        <v>6.2E-2</v>
      </c>
      <c r="C78" s="3">
        <v>8.0399999999999999E-2</v>
      </c>
      <c r="D78" s="3"/>
      <c r="E78" s="3"/>
      <c r="F78" s="3"/>
    </row>
    <row r="79" spans="1:6">
      <c r="A79" s="2">
        <v>2075</v>
      </c>
      <c r="B79" s="3">
        <v>6.2100000000000002E-2</v>
      </c>
      <c r="C79" s="3">
        <v>8.1100000000000005E-2</v>
      </c>
      <c r="D79" s="3"/>
      <c r="E79" s="3"/>
      <c r="F79" s="3"/>
    </row>
    <row r="80" spans="1:6">
      <c r="A80" s="2">
        <v>2076</v>
      </c>
      <c r="B80" s="3">
        <v>6.2100000000000002E-2</v>
      </c>
      <c r="C80" s="3">
        <v>8.1699999999999995E-2</v>
      </c>
      <c r="D80" s="3"/>
      <c r="E80" s="3"/>
      <c r="F80" s="3"/>
    </row>
    <row r="81" spans="1:6">
      <c r="A81" s="2">
        <v>2077</v>
      </c>
      <c r="B81" s="3">
        <v>6.2199999999999998E-2</v>
      </c>
      <c r="C81" s="3">
        <v>8.2199999999999995E-2</v>
      </c>
      <c r="D81" s="3"/>
      <c r="E81" s="3"/>
      <c r="F81" s="3"/>
    </row>
    <row r="82" spans="1:6">
      <c r="A82" s="2">
        <v>2078</v>
      </c>
      <c r="B82" s="3">
        <v>6.2199999999999998E-2</v>
      </c>
      <c r="C82" s="3">
        <v>8.2799999999999999E-2</v>
      </c>
      <c r="D82" s="3"/>
      <c r="E82" s="3"/>
      <c r="F82" s="3"/>
    </row>
    <row r="83" spans="1:6">
      <c r="A83" s="2">
        <v>2079</v>
      </c>
      <c r="B83" s="3">
        <v>6.2199999999999998E-2</v>
      </c>
      <c r="C83" s="3">
        <v>8.3299999999999999E-2</v>
      </c>
      <c r="D83" s="3"/>
      <c r="E83" s="3"/>
      <c r="F83" s="3"/>
    </row>
    <row r="84" spans="1:6">
      <c r="A84" s="2">
        <v>2080</v>
      </c>
      <c r="B84" s="3">
        <v>6.2199999999999998E-2</v>
      </c>
      <c r="C84" s="3">
        <v>8.3799999999999999E-2</v>
      </c>
      <c r="D84" s="3"/>
      <c r="E84" s="3"/>
      <c r="F84" s="3"/>
    </row>
    <row r="85" spans="1:6">
      <c r="A85" s="2">
        <v>2081</v>
      </c>
      <c r="B85" s="3">
        <v>6.2100000000000002E-2</v>
      </c>
      <c r="C85" s="3">
        <v>8.4199999999999997E-2</v>
      </c>
      <c r="D85" s="3"/>
      <c r="E85" s="3"/>
      <c r="F85" s="3"/>
    </row>
    <row r="86" spans="1:6">
      <c r="A86" s="2">
        <v>2082</v>
      </c>
      <c r="B86" s="3">
        <v>6.2E-2</v>
      </c>
      <c r="C86" s="3">
        <v>8.4599999999999995E-2</v>
      </c>
      <c r="D86" s="3"/>
      <c r="E86" s="3"/>
      <c r="F86" s="3"/>
    </row>
    <row r="87" spans="1:6">
      <c r="A87" s="2">
        <v>2083</v>
      </c>
      <c r="B87" s="3">
        <v>6.2E-2</v>
      </c>
      <c r="C87" s="3">
        <v>8.5099999999999995E-2</v>
      </c>
      <c r="D87" s="3"/>
      <c r="E87" s="3"/>
      <c r="F87" s="3"/>
    </row>
    <row r="88" spans="1:6">
      <c r="A88" s="2">
        <v>2084</v>
      </c>
      <c r="B88" s="3">
        <v>6.1899999999999997E-2</v>
      </c>
      <c r="C88" s="3">
        <v>8.5500000000000007E-2</v>
      </c>
      <c r="D88" s="3"/>
      <c r="E88" s="3"/>
      <c r="F88" s="3"/>
    </row>
    <row r="89" spans="1:6">
      <c r="A89" s="2">
        <v>2085</v>
      </c>
      <c r="B89" s="3">
        <v>6.1800000000000001E-2</v>
      </c>
      <c r="C89" s="3">
        <v>8.5900000000000004E-2</v>
      </c>
      <c r="D89" s="3"/>
      <c r="E89" s="3"/>
      <c r="F89" s="3"/>
    </row>
    <row r="90" spans="1:6">
      <c r="A90" s="2">
        <v>2086</v>
      </c>
      <c r="B90" s="3">
        <v>6.1699999999999998E-2</v>
      </c>
      <c r="C90" s="3">
        <v>8.6300000000000002E-2</v>
      </c>
      <c r="D90" s="3"/>
      <c r="E90" s="3"/>
      <c r="F90" s="3"/>
    </row>
    <row r="91" spans="1:6">
      <c r="A91" s="2">
        <v>2087</v>
      </c>
      <c r="B91" s="3">
        <v>6.1600000000000002E-2</v>
      </c>
      <c r="C91" s="3">
        <v>8.6699999999999999E-2</v>
      </c>
      <c r="D91" s="3"/>
      <c r="E91" s="3"/>
      <c r="F91" s="3"/>
    </row>
    <row r="92" spans="1:6">
      <c r="A92" s="2">
        <v>2088</v>
      </c>
      <c r="B92" s="3">
        <v>6.1600000000000002E-2</v>
      </c>
      <c r="C92" s="3">
        <v>8.72E-2</v>
      </c>
      <c r="D92" s="3"/>
      <c r="E92" s="3"/>
      <c r="F92" s="3"/>
    </row>
    <row r="93" spans="1:6">
      <c r="A93" s="2">
        <v>2089</v>
      </c>
      <c r="B93" s="3">
        <v>6.1600000000000002E-2</v>
      </c>
      <c r="C93" s="3">
        <v>8.77E-2</v>
      </c>
      <c r="E93" s="3"/>
      <c r="F93" s="3"/>
    </row>
    <row r="94" spans="1:6">
      <c r="A94" s="2">
        <v>2090</v>
      </c>
      <c r="B94" s="3">
        <v>6.1600000000000002E-2</v>
      </c>
      <c r="C94" s="3">
        <v>8.8200000000000001E-2</v>
      </c>
      <c r="E94" s="3"/>
      <c r="F94" s="3"/>
    </row>
    <row r="95" spans="1:6">
      <c r="A95" s="105">
        <v>2091</v>
      </c>
      <c r="B95" s="106">
        <v>6.1600000000000002E-2</v>
      </c>
      <c r="C95" s="106">
        <v>8.8800000000000004E-2</v>
      </c>
      <c r="E95" s="3"/>
      <c r="F95" s="3"/>
    </row>
    <row r="96" spans="1:6">
      <c r="A96" s="105">
        <f>A95+1</f>
        <v>2092</v>
      </c>
      <c r="B96" s="139">
        <v>6.1600000000000002E-2</v>
      </c>
      <c r="C96" s="139">
        <v>8.9300000000000004E-2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39"/>
  <sheetViews>
    <sheetView zoomScaleNormal="100" workbookViewId="0">
      <pane ySplit="2" topLeftCell="A3" activePane="bottomLeft" state="frozen"/>
      <selection activeCell="A3" sqref="A3"/>
      <selection pane="bottomLeft" activeCell="B3" sqref="B3"/>
    </sheetView>
  </sheetViews>
  <sheetFormatPr defaultColWidth="13.83203125" defaultRowHeight="12.75"/>
  <cols>
    <col min="1" max="1" width="13.83203125" style="56"/>
    <col min="2" max="2" width="14.33203125" style="56" customWidth="1"/>
    <col min="3" max="3" width="13.83203125" style="56"/>
    <col min="4" max="4" width="16.1640625" style="56" customWidth="1"/>
    <col min="5" max="6" width="13.83203125" style="56"/>
    <col min="7" max="7" width="15.1640625" style="56" customWidth="1"/>
    <col min="8" max="16384" width="13.83203125" style="56"/>
  </cols>
  <sheetData>
    <row r="1" spans="1:7" ht="249" customHeight="1">
      <c r="A1" s="63" t="s">
        <v>48</v>
      </c>
    </row>
    <row r="2" spans="1:7">
      <c r="A2" s="62" t="s">
        <v>7</v>
      </c>
      <c r="B2" s="62" t="s">
        <v>24</v>
      </c>
      <c r="C2" s="62" t="s">
        <v>47</v>
      </c>
      <c r="D2" s="62" t="s">
        <v>41</v>
      </c>
      <c r="E2" s="62" t="s">
        <v>46</v>
      </c>
      <c r="F2" s="62" t="s">
        <v>25</v>
      </c>
      <c r="G2" s="62" t="s">
        <v>45</v>
      </c>
    </row>
    <row r="3" spans="1:7">
      <c r="A3" s="59">
        <v>1966</v>
      </c>
      <c r="B3" s="58">
        <v>7.0000000000000001E-3</v>
      </c>
      <c r="C3" s="59"/>
      <c r="D3" s="61"/>
      <c r="E3" s="59"/>
      <c r="F3" s="59">
        <v>2017</v>
      </c>
      <c r="G3" s="59">
        <v>0</v>
      </c>
    </row>
    <row r="4" spans="1:7">
      <c r="A4" s="59">
        <v>1966.999</v>
      </c>
      <c r="B4" s="58">
        <v>7.0000000000000001E-3</v>
      </c>
      <c r="C4" s="59"/>
      <c r="D4" s="59"/>
      <c r="E4" s="59"/>
      <c r="F4" s="59">
        <v>2017</v>
      </c>
      <c r="G4" s="59">
        <v>0.2</v>
      </c>
    </row>
    <row r="5" spans="1:7">
      <c r="A5" s="59">
        <v>1967</v>
      </c>
      <c r="B5" s="58">
        <v>0.01</v>
      </c>
      <c r="C5" s="59"/>
      <c r="D5" s="60">
        <v>9.4000000000000004E-3</v>
      </c>
      <c r="E5" s="59"/>
      <c r="F5" s="57"/>
      <c r="G5" s="57"/>
    </row>
    <row r="6" spans="1:7">
      <c r="A6" s="59">
        <v>1967.999</v>
      </c>
      <c r="B6" s="58">
        <v>0.01</v>
      </c>
      <c r="C6" s="59"/>
      <c r="D6" s="60">
        <v>9.9000000000000008E-3</v>
      </c>
      <c r="E6" s="59"/>
      <c r="F6" s="57"/>
      <c r="G6" s="57"/>
    </row>
    <row r="7" spans="1:7">
      <c r="A7" s="59">
        <v>1968</v>
      </c>
      <c r="B7" s="58">
        <v>1.2E-2</v>
      </c>
      <c r="C7" s="59"/>
      <c r="D7" s="60">
        <v>1.04E-2</v>
      </c>
      <c r="E7" s="59"/>
      <c r="F7" s="57"/>
      <c r="G7" s="57"/>
    </row>
    <row r="8" spans="1:7">
      <c r="A8" s="59">
        <v>1969</v>
      </c>
      <c r="B8" s="58">
        <v>1.2E-2</v>
      </c>
      <c r="C8" s="59"/>
      <c r="D8" s="60">
        <v>1.12E-2</v>
      </c>
      <c r="E8" s="59"/>
      <c r="F8" s="57"/>
      <c r="G8" s="57"/>
    </row>
    <row r="9" spans="1:7">
      <c r="A9" s="59">
        <v>1970</v>
      </c>
      <c r="B9" s="58">
        <v>1.2E-2</v>
      </c>
      <c r="C9" s="59"/>
      <c r="D9" s="60">
        <v>1.2E-2</v>
      </c>
      <c r="E9" s="59"/>
      <c r="F9" s="57"/>
      <c r="G9" s="57"/>
    </row>
    <row r="10" spans="1:7">
      <c r="A10" s="59">
        <v>1971</v>
      </c>
      <c r="B10" s="58">
        <v>1.2E-2</v>
      </c>
      <c r="C10" s="59"/>
      <c r="D10" s="60">
        <v>1.32E-2</v>
      </c>
      <c r="E10" s="59"/>
      <c r="F10" s="57"/>
      <c r="G10" s="57"/>
    </row>
    <row r="11" spans="1:7">
      <c r="A11" s="59">
        <v>1972</v>
      </c>
      <c r="B11" s="58">
        <v>1.2E-2</v>
      </c>
      <c r="C11" s="59"/>
      <c r="D11" s="60">
        <v>1.2999999999999999E-2</v>
      </c>
      <c r="E11" s="59"/>
      <c r="F11" s="57"/>
      <c r="G11" s="57"/>
    </row>
    <row r="12" spans="1:7">
      <c r="A12" s="59">
        <v>1972.999</v>
      </c>
      <c r="B12" s="58">
        <v>1.2E-2</v>
      </c>
      <c r="C12" s="59"/>
      <c r="D12" s="60">
        <v>1.315E-2</v>
      </c>
      <c r="E12" s="59"/>
      <c r="F12" s="57"/>
      <c r="G12" s="57"/>
    </row>
    <row r="13" spans="1:7">
      <c r="A13" s="59">
        <v>1973</v>
      </c>
      <c r="B13" s="58">
        <v>0.02</v>
      </c>
      <c r="C13" s="59"/>
      <c r="D13" s="60">
        <v>1.3299999999999999E-2</v>
      </c>
      <c r="E13" s="59"/>
      <c r="F13" s="57"/>
      <c r="G13" s="57"/>
    </row>
    <row r="14" spans="1:7">
      <c r="A14" s="59">
        <v>1973.999</v>
      </c>
      <c r="B14" s="58">
        <v>0.02</v>
      </c>
      <c r="C14" s="59"/>
      <c r="D14" s="60">
        <v>1.375E-2</v>
      </c>
      <c r="E14" s="59"/>
      <c r="F14" s="57"/>
      <c r="G14" s="57"/>
    </row>
    <row r="15" spans="1:7">
      <c r="A15" s="59">
        <v>1974</v>
      </c>
      <c r="B15" s="58">
        <v>1.7999999999999999E-2</v>
      </c>
      <c r="C15" s="59"/>
      <c r="D15" s="60">
        <v>1.4200000000000001E-2</v>
      </c>
      <c r="E15" s="59"/>
      <c r="F15" s="57"/>
      <c r="G15" s="57"/>
    </row>
    <row r="16" spans="1:7">
      <c r="A16" s="59">
        <v>1975</v>
      </c>
      <c r="B16" s="58">
        <v>1.7999999999999999E-2</v>
      </c>
      <c r="C16" s="59"/>
      <c r="D16" s="60">
        <v>1.6899999999999998E-2</v>
      </c>
      <c r="E16" s="59"/>
      <c r="F16" s="57"/>
      <c r="G16" s="57"/>
    </row>
    <row r="17" spans="1:7">
      <c r="A17" s="59">
        <v>1976</v>
      </c>
      <c r="B17" s="58">
        <v>1.7999999999999999E-2</v>
      </c>
      <c r="C17" s="59"/>
      <c r="D17" s="60">
        <v>1.83E-2</v>
      </c>
      <c r="E17" s="59"/>
      <c r="F17" s="57"/>
      <c r="G17" s="57"/>
    </row>
    <row r="18" spans="1:7">
      <c r="A18" s="59">
        <v>1977</v>
      </c>
      <c r="B18" s="58">
        <v>1.7999999999999999E-2</v>
      </c>
      <c r="C18" s="59"/>
      <c r="D18" s="60">
        <v>1.95E-2</v>
      </c>
      <c r="E18" s="59"/>
      <c r="F18" s="57"/>
      <c r="G18" s="57"/>
    </row>
    <row r="19" spans="1:7">
      <c r="A19" s="59">
        <v>1977.999</v>
      </c>
      <c r="B19" s="58">
        <v>1.7999999999999999E-2</v>
      </c>
      <c r="C19" s="59"/>
      <c r="D19" s="60">
        <v>1.9800000000000002E-2</v>
      </c>
      <c r="E19" s="59"/>
      <c r="F19" s="57"/>
      <c r="G19" s="57"/>
    </row>
    <row r="20" spans="1:7">
      <c r="A20" s="59">
        <v>1978</v>
      </c>
      <c r="B20" s="58">
        <v>0.02</v>
      </c>
      <c r="C20" s="59"/>
      <c r="D20" s="60">
        <v>2.01E-2</v>
      </c>
      <c r="E20" s="59"/>
      <c r="F20" s="57"/>
      <c r="G20" s="57"/>
    </row>
    <row r="21" spans="1:7">
      <c r="A21" s="59">
        <v>1978.999</v>
      </c>
      <c r="B21" s="58">
        <v>0.02</v>
      </c>
      <c r="C21" s="59"/>
      <c r="D21" s="60">
        <v>0.02</v>
      </c>
      <c r="E21" s="59"/>
      <c r="F21" s="57"/>
      <c r="G21" s="57"/>
    </row>
    <row r="22" spans="1:7">
      <c r="A22" s="59">
        <v>1979</v>
      </c>
      <c r="B22" s="58">
        <v>2.1000000000000001E-2</v>
      </c>
      <c r="C22" s="59"/>
      <c r="D22" s="60">
        <v>1.9900000000000001E-2</v>
      </c>
      <c r="E22" s="59"/>
      <c r="F22" s="57"/>
      <c r="G22" s="57"/>
    </row>
    <row r="23" spans="1:7">
      <c r="A23" s="59">
        <v>1980</v>
      </c>
      <c r="B23" s="58">
        <v>2.1000000000000001E-2</v>
      </c>
      <c r="C23" s="59"/>
      <c r="D23" s="60">
        <v>2.1999999999999999E-2</v>
      </c>
      <c r="E23" s="59"/>
      <c r="F23" s="57"/>
      <c r="G23" s="57"/>
    </row>
    <row r="24" spans="1:7">
      <c r="A24" s="59">
        <v>1980.999</v>
      </c>
      <c r="B24" s="58">
        <v>2.1000000000000001E-2</v>
      </c>
      <c r="C24" s="59"/>
      <c r="D24" s="60">
        <v>2.2950000000000002E-2</v>
      </c>
      <c r="E24" s="59"/>
      <c r="F24" s="57"/>
      <c r="G24" s="57"/>
    </row>
    <row r="25" spans="1:7">
      <c r="A25" s="59">
        <v>1981</v>
      </c>
      <c r="B25" s="58">
        <v>2.5999999999999999E-2</v>
      </c>
      <c r="C25" s="59"/>
      <c r="D25" s="60">
        <v>2.3900000000000001E-2</v>
      </c>
      <c r="E25" s="59"/>
      <c r="F25" s="57"/>
      <c r="G25" s="57"/>
    </row>
    <row r="26" spans="1:7">
      <c r="A26" s="59">
        <v>1982</v>
      </c>
      <c r="B26" s="58">
        <v>2.5999999999999999E-2</v>
      </c>
      <c r="C26" s="59"/>
      <c r="D26" s="60">
        <v>2.6499999999999999E-2</v>
      </c>
      <c r="E26" s="59"/>
      <c r="F26" s="57"/>
      <c r="G26" s="57"/>
    </row>
    <row r="27" spans="1:7">
      <c r="A27" s="59">
        <v>1983</v>
      </c>
      <c r="B27" s="58">
        <v>2.5999999999999999E-2</v>
      </c>
      <c r="C27" s="59"/>
      <c r="D27" s="60">
        <v>2.6700000000000002E-2</v>
      </c>
      <c r="E27" s="59"/>
      <c r="F27" s="57"/>
      <c r="G27" s="57"/>
    </row>
    <row r="28" spans="1:7">
      <c r="A28" s="59">
        <v>1984</v>
      </c>
      <c r="B28" s="58">
        <v>2.5999999999999999E-2</v>
      </c>
      <c r="C28" s="59"/>
      <c r="D28" s="60">
        <v>2.63E-2</v>
      </c>
      <c r="E28" s="59"/>
      <c r="F28" s="57"/>
      <c r="G28" s="57"/>
    </row>
    <row r="29" spans="1:7">
      <c r="A29" s="59">
        <v>1984.999</v>
      </c>
      <c r="B29" s="58">
        <v>2.5999999999999999E-2</v>
      </c>
      <c r="C29" s="59"/>
      <c r="D29" s="60">
        <v>2.6249999999999999E-2</v>
      </c>
      <c r="E29" s="59"/>
      <c r="F29" s="57"/>
      <c r="G29" s="57"/>
    </row>
    <row r="30" spans="1:7">
      <c r="A30" s="59">
        <v>1985</v>
      </c>
      <c r="B30" s="58">
        <v>2.7E-2</v>
      </c>
      <c r="C30" s="59"/>
      <c r="D30" s="60">
        <v>2.6200000000000001E-2</v>
      </c>
      <c r="E30" s="59"/>
      <c r="F30" s="57"/>
      <c r="G30" s="57"/>
    </row>
    <row r="31" spans="1:7">
      <c r="A31" s="59">
        <v>1985.999</v>
      </c>
      <c r="B31" s="58">
        <v>2.7E-2</v>
      </c>
      <c r="C31" s="59"/>
      <c r="D31" s="60">
        <v>2.58E-2</v>
      </c>
      <c r="E31" s="59"/>
      <c r="F31" s="57"/>
      <c r="G31" s="57"/>
    </row>
    <row r="32" spans="1:7">
      <c r="A32" s="59">
        <v>1986</v>
      </c>
      <c r="B32" s="58">
        <v>2.9319999999999999E-2</v>
      </c>
      <c r="C32" s="59"/>
      <c r="D32" s="60">
        <v>2.5659999999999999E-2</v>
      </c>
      <c r="E32" s="59"/>
      <c r="F32" s="57"/>
      <c r="G32" s="57"/>
    </row>
    <row r="33" spans="1:7">
      <c r="A33" s="59">
        <v>1987</v>
      </c>
      <c r="B33" s="58">
        <v>2.9239999999999999E-2</v>
      </c>
      <c r="C33" s="59"/>
      <c r="D33" s="60">
        <v>2.5180000000000001E-2</v>
      </c>
      <c r="E33" s="59"/>
      <c r="F33" s="57"/>
      <c r="G33" s="57"/>
    </row>
    <row r="34" spans="1:7">
      <c r="A34" s="59">
        <v>1988</v>
      </c>
      <c r="B34" s="58">
        <v>2.9239999999999999E-2</v>
      </c>
      <c r="C34" s="59"/>
      <c r="D34" s="60">
        <v>2.4029999999999999E-2</v>
      </c>
      <c r="E34" s="59"/>
      <c r="F34" s="57"/>
      <c r="G34" s="57"/>
    </row>
    <row r="35" spans="1:7">
      <c r="A35" s="59">
        <v>1989</v>
      </c>
      <c r="B35" s="58">
        <v>2.9239999999999999E-2</v>
      </c>
      <c r="C35" s="59"/>
      <c r="D35" s="60">
        <v>2.6179999999999998E-2</v>
      </c>
      <c r="E35" s="59"/>
      <c r="F35" s="57"/>
      <c r="G35" s="57"/>
    </row>
    <row r="36" spans="1:7">
      <c r="A36" s="59">
        <v>1990</v>
      </c>
      <c r="B36" s="58">
        <v>2.9219999999999999E-2</v>
      </c>
      <c r="C36" s="59"/>
      <c r="D36" s="60">
        <v>2.6960000000000001E-2</v>
      </c>
      <c r="E36" s="59"/>
      <c r="F36" s="57"/>
      <c r="G36" s="57"/>
    </row>
    <row r="37" spans="1:7">
      <c r="A37" s="59">
        <v>1991</v>
      </c>
      <c r="B37" s="58">
        <v>2.938E-2</v>
      </c>
      <c r="C37" s="59"/>
      <c r="D37" s="60">
        <v>2.657E-2</v>
      </c>
      <c r="E37" s="59"/>
      <c r="F37" s="57"/>
      <c r="G37" s="57"/>
    </row>
    <row r="38" spans="1:7">
      <c r="A38" s="59">
        <v>1992</v>
      </c>
      <c r="B38" s="58">
        <v>2.9440000000000001E-2</v>
      </c>
      <c r="C38" s="59"/>
      <c r="D38" s="60">
        <v>2.912E-2</v>
      </c>
      <c r="E38" s="59"/>
      <c r="F38" s="57"/>
      <c r="G38" s="57"/>
    </row>
    <row r="39" spans="1:7">
      <c r="A39" s="59">
        <v>1993</v>
      </c>
      <c r="B39" s="58">
        <v>2.9389999999999999E-2</v>
      </c>
      <c r="C39" s="59"/>
      <c r="D39" s="60">
        <v>3.0849999999999999E-2</v>
      </c>
      <c r="E39" s="59"/>
      <c r="F39" s="57"/>
      <c r="G39" s="57"/>
    </row>
    <row r="40" spans="1:7">
      <c r="A40" s="59">
        <v>1994</v>
      </c>
      <c r="B40" s="58">
        <v>3.0620000000000001E-2</v>
      </c>
      <c r="C40" s="60"/>
      <c r="D40" s="58">
        <v>3.2349999999999997E-2</v>
      </c>
      <c r="E40" s="60"/>
      <c r="F40" s="57"/>
      <c r="G40" s="57"/>
    </row>
    <row r="41" spans="1:7">
      <c r="A41" s="59">
        <v>1995</v>
      </c>
      <c r="B41" s="58">
        <v>3.0550000000000001E-2</v>
      </c>
      <c r="C41" s="60"/>
      <c r="D41" s="58">
        <v>3.3590000000000002E-2</v>
      </c>
      <c r="E41" s="60"/>
      <c r="F41" s="57"/>
      <c r="G41" s="57"/>
    </row>
    <row r="42" spans="1:7">
      <c r="A42" s="59">
        <v>1996</v>
      </c>
      <c r="B42" s="58">
        <v>3.056E-2</v>
      </c>
      <c r="C42" s="60"/>
      <c r="D42" s="58">
        <v>3.4549999999999997E-2</v>
      </c>
      <c r="E42" s="60"/>
      <c r="F42" s="57"/>
      <c r="G42" s="57"/>
    </row>
    <row r="43" spans="1:7">
      <c r="A43" s="59">
        <v>1997</v>
      </c>
      <c r="B43" s="58">
        <v>3.0589999999999999E-2</v>
      </c>
      <c r="C43" s="60"/>
      <c r="D43" s="58">
        <v>3.4130000000000001E-2</v>
      </c>
      <c r="E43" s="60"/>
      <c r="F43" s="57"/>
      <c r="G43" s="57"/>
    </row>
    <row r="44" spans="1:7">
      <c r="A44" s="59">
        <v>1998</v>
      </c>
      <c r="B44" s="58">
        <v>3.075E-2</v>
      </c>
      <c r="C44" s="60"/>
      <c r="D44" s="58">
        <v>3.04E-2</v>
      </c>
      <c r="E44" s="60"/>
      <c r="F44" s="57"/>
      <c r="G44" s="57"/>
    </row>
    <row r="45" spans="1:7">
      <c r="A45" s="59">
        <v>1999</v>
      </c>
      <c r="B45" s="58">
        <v>3.1019999999999999E-2</v>
      </c>
      <c r="C45" s="60"/>
      <c r="D45" s="58">
        <v>2.819E-2</v>
      </c>
      <c r="E45" s="60"/>
      <c r="F45" s="57"/>
      <c r="G45" s="57"/>
    </row>
    <row r="46" spans="1:7">
      <c r="A46" s="59">
        <v>2000</v>
      </c>
      <c r="B46" s="58">
        <v>3.1140000000000001E-2</v>
      </c>
      <c r="C46" s="60"/>
      <c r="D46" s="58">
        <v>2.6519999999999998E-2</v>
      </c>
      <c r="E46" s="60"/>
      <c r="F46" s="57"/>
      <c r="G46" s="57"/>
    </row>
    <row r="47" spans="1:7">
      <c r="A47" s="59">
        <v>2001</v>
      </c>
      <c r="B47" s="58">
        <v>3.1040000000000002E-2</v>
      </c>
      <c r="C47" s="60"/>
      <c r="D47" s="58">
        <v>2.8309999999999998E-2</v>
      </c>
      <c r="E47" s="60"/>
      <c r="F47" s="57"/>
      <c r="G47" s="57"/>
    </row>
    <row r="48" spans="1:7">
      <c r="A48" s="59">
        <v>2002</v>
      </c>
      <c r="B48" s="58">
        <v>3.1029999999999999E-2</v>
      </c>
      <c r="C48" s="60"/>
      <c r="D48" s="58">
        <v>2.9909999999999999E-2</v>
      </c>
      <c r="E48" s="60"/>
      <c r="F48" s="57"/>
      <c r="G48" s="57"/>
    </row>
    <row r="49" spans="1:7">
      <c r="A49" s="59">
        <v>2003</v>
      </c>
      <c r="B49" s="58">
        <v>3.1140000000000001E-2</v>
      </c>
      <c r="C49" s="60"/>
      <c r="D49" s="58">
        <v>3.0269999999999998E-2</v>
      </c>
      <c r="E49" s="60"/>
      <c r="F49" s="57"/>
      <c r="G49" s="57"/>
    </row>
    <row r="50" spans="1:7">
      <c r="A50" s="59">
        <v>2004</v>
      </c>
      <c r="B50" s="58">
        <v>3.1230000000000001E-2</v>
      </c>
      <c r="C50" s="60"/>
      <c r="D50" s="58">
        <v>3.083E-2</v>
      </c>
      <c r="E50" s="60"/>
      <c r="F50" s="57"/>
      <c r="G50" s="57"/>
    </row>
    <row r="51" spans="1:7">
      <c r="A51" s="59">
        <v>2005</v>
      </c>
      <c r="B51" s="58">
        <v>3.1189999999999999E-2</v>
      </c>
      <c r="C51" s="60"/>
      <c r="D51" s="58">
        <v>3.1739999999999997E-2</v>
      </c>
      <c r="E51" s="60"/>
      <c r="F51" s="57"/>
      <c r="G51" s="57"/>
    </row>
    <row r="52" spans="1:7">
      <c r="A52" s="59">
        <v>2006</v>
      </c>
      <c r="B52" s="58">
        <v>3.125E-2</v>
      </c>
      <c r="C52" s="60"/>
      <c r="D52" s="58">
        <v>3.1579999999999997E-2</v>
      </c>
      <c r="E52" s="60"/>
      <c r="F52" s="57"/>
      <c r="G52" s="57"/>
    </row>
    <row r="53" spans="1:7">
      <c r="A53" s="59">
        <v>2007</v>
      </c>
      <c r="B53" s="58">
        <v>3.1440000000000003E-2</v>
      </c>
      <c r="C53" s="60"/>
      <c r="D53" s="58">
        <v>3.1660000000000001E-2</v>
      </c>
      <c r="E53" s="60"/>
      <c r="F53" s="57"/>
      <c r="G53" s="57"/>
    </row>
    <row r="54" spans="1:7">
      <c r="A54" s="59">
        <v>2008</v>
      </c>
      <c r="B54" s="58">
        <v>3.1370000000000002E-2</v>
      </c>
      <c r="C54" s="60"/>
      <c r="D54" s="58">
        <v>3.3430000000000001E-2</v>
      </c>
      <c r="E54" s="60"/>
      <c r="F54" s="57"/>
      <c r="G54" s="57"/>
    </row>
    <row r="55" spans="1:7">
      <c r="A55" s="59">
        <v>2009</v>
      </c>
      <c r="B55" s="58">
        <v>3.1899999999999998E-2</v>
      </c>
      <c r="C55" s="59"/>
      <c r="D55" s="58">
        <v>3.7249999999999998E-2</v>
      </c>
      <c r="E55" s="60"/>
      <c r="F55" s="57"/>
      <c r="G55" s="57"/>
    </row>
    <row r="56" spans="1:7">
      <c r="A56" s="59">
        <v>2010</v>
      </c>
      <c r="B56" s="58">
        <v>3.202E-2</v>
      </c>
      <c r="C56" s="58"/>
      <c r="D56" s="58">
        <v>3.755E-2</v>
      </c>
      <c r="E56" s="58"/>
      <c r="F56" s="57"/>
      <c r="G56" s="57"/>
    </row>
    <row r="57" spans="1:7">
      <c r="A57" s="59">
        <v>2011</v>
      </c>
      <c r="B57" s="58">
        <v>3.2120000000000003E-2</v>
      </c>
      <c r="C57" s="58"/>
      <c r="D57" s="58">
        <v>3.7539999999999997E-2</v>
      </c>
      <c r="E57" s="58"/>
      <c r="F57" s="57"/>
      <c r="G57" s="57"/>
    </row>
    <row r="58" spans="1:7">
      <c r="A58" s="59">
        <v>2012</v>
      </c>
      <c r="B58" s="58">
        <v>3.236E-2</v>
      </c>
      <c r="C58" s="58"/>
      <c r="D58" s="58">
        <v>3.6700000000000003E-2</v>
      </c>
      <c r="E58" s="58"/>
      <c r="F58" s="57"/>
      <c r="G58" s="57"/>
    </row>
    <row r="59" spans="1:7">
      <c r="A59" s="59">
        <v>2013</v>
      </c>
      <c r="B59" s="58">
        <v>3.3259999999999998E-2</v>
      </c>
      <c r="C59" s="58"/>
      <c r="D59" s="58">
        <v>3.6810000000000002E-2</v>
      </c>
      <c r="E59" s="58"/>
      <c r="F59" s="57"/>
      <c r="G59" s="57"/>
    </row>
    <row r="60" spans="1:7">
      <c r="A60" s="59">
        <v>2014</v>
      </c>
      <c r="B60" s="58">
        <v>3.3450000000000001E-2</v>
      </c>
      <c r="C60" s="58"/>
      <c r="D60" s="58">
        <v>3.5150000000000001E-2</v>
      </c>
      <c r="E60" s="58"/>
      <c r="F60" s="57"/>
      <c r="G60" s="57"/>
    </row>
    <row r="61" spans="1:7">
      <c r="A61" s="59">
        <v>2015</v>
      </c>
      <c r="B61" s="58">
        <v>3.347E-2</v>
      </c>
      <c r="C61" s="58">
        <v>3.4439999999999998E-2</v>
      </c>
      <c r="D61" s="58">
        <v>3.4439999999999998E-2</v>
      </c>
      <c r="E61" s="58">
        <v>3.4439999999999998E-2</v>
      </c>
      <c r="F61" s="57"/>
      <c r="G61" s="57"/>
    </row>
    <row r="62" spans="1:7">
      <c r="A62" s="59">
        <v>2016</v>
      </c>
      <c r="B62" s="58">
        <v>3.3550000000000003E-2</v>
      </c>
      <c r="C62" s="58">
        <v>3.4909999999999997E-2</v>
      </c>
      <c r="D62" s="58">
        <v>3.4909999999999997E-2</v>
      </c>
      <c r="E62" s="58">
        <v>3.4909999999999997E-2</v>
      </c>
      <c r="F62" s="57"/>
      <c r="G62" s="57"/>
    </row>
    <row r="63" spans="1:7">
      <c r="A63" s="59">
        <v>2017</v>
      </c>
      <c r="B63" s="58">
        <v>3.3590000000000002E-2</v>
      </c>
      <c r="C63" s="58">
        <v>3.4540000000000001E-2</v>
      </c>
      <c r="D63" s="58">
        <v>3.4540000000000001E-2</v>
      </c>
      <c r="E63" s="58">
        <v>3.4540000000000001E-2</v>
      </c>
      <c r="F63" s="57"/>
      <c r="G63" s="57"/>
    </row>
    <row r="64" spans="1:7">
      <c r="A64" s="59">
        <v>2018</v>
      </c>
      <c r="B64" s="58">
        <v>3.3360000000000001E-2</v>
      </c>
      <c r="C64" s="58">
        <v>3.3259999999999998E-2</v>
      </c>
      <c r="D64" s="58">
        <v>3.4200000000000001E-2</v>
      </c>
      <c r="E64" s="58">
        <v>3.49E-2</v>
      </c>
      <c r="F64" s="57"/>
      <c r="G64" s="57"/>
    </row>
    <row r="65" spans="1:7">
      <c r="A65" s="59">
        <v>2019</v>
      </c>
      <c r="B65" s="58">
        <v>3.356E-2</v>
      </c>
      <c r="C65" s="58">
        <v>3.2500000000000001E-2</v>
      </c>
      <c r="D65" s="58">
        <v>3.4470000000000001E-2</v>
      </c>
      <c r="E65" s="58">
        <v>3.6639999999999999E-2</v>
      </c>
      <c r="F65" s="57"/>
      <c r="G65" s="57"/>
    </row>
    <row r="66" spans="1:7">
      <c r="A66" s="59">
        <v>2020</v>
      </c>
      <c r="B66" s="58">
        <v>3.3759999999999998E-2</v>
      </c>
      <c r="C66" s="58">
        <v>3.2149999999999998E-2</v>
      </c>
      <c r="D66" s="58">
        <v>3.4790000000000001E-2</v>
      </c>
      <c r="E66" s="58">
        <v>3.7629999999999997E-2</v>
      </c>
      <c r="F66" s="57"/>
      <c r="G66" s="57"/>
    </row>
    <row r="67" spans="1:7">
      <c r="A67" s="59">
        <v>2021</v>
      </c>
      <c r="B67" s="58">
        <v>3.3959999999999997E-2</v>
      </c>
      <c r="C67" s="58">
        <v>3.2070000000000001E-2</v>
      </c>
      <c r="D67" s="58">
        <v>3.5389999999999998E-2</v>
      </c>
      <c r="E67" s="58">
        <v>3.8920000000000003E-2</v>
      </c>
      <c r="F67" s="57"/>
      <c r="G67" s="57"/>
    </row>
    <row r="68" spans="1:7">
      <c r="A68" s="59">
        <v>2022</v>
      </c>
      <c r="B68" s="58">
        <v>3.415E-2</v>
      </c>
      <c r="C68" s="58">
        <v>3.2190000000000003E-2</v>
      </c>
      <c r="D68" s="58">
        <v>3.6200000000000003E-2</v>
      </c>
      <c r="E68" s="58">
        <v>4.0579999999999998E-2</v>
      </c>
      <c r="F68" s="57"/>
      <c r="G68" s="57"/>
    </row>
    <row r="69" spans="1:7">
      <c r="A69" s="59">
        <v>2023</v>
      </c>
      <c r="B69" s="58">
        <v>3.4329999999999999E-2</v>
      </c>
      <c r="C69" s="58">
        <v>3.227E-2</v>
      </c>
      <c r="D69" s="58">
        <v>3.6990000000000002E-2</v>
      </c>
      <c r="E69" s="58">
        <v>4.2259999999999999E-2</v>
      </c>
      <c r="F69" s="57"/>
      <c r="G69" s="57"/>
    </row>
    <row r="70" spans="1:7">
      <c r="A70" s="59">
        <v>2024</v>
      </c>
      <c r="B70" s="58">
        <v>3.4529999999999998E-2</v>
      </c>
      <c r="C70" s="58">
        <v>3.2259999999999997E-2</v>
      </c>
      <c r="D70" s="58">
        <v>3.7699999999999997E-2</v>
      </c>
      <c r="E70" s="58">
        <v>4.3920000000000001E-2</v>
      </c>
      <c r="F70" s="57"/>
      <c r="G70" s="57"/>
    </row>
    <row r="71" spans="1:7">
      <c r="A71" s="59">
        <v>2025</v>
      </c>
      <c r="B71" s="58">
        <v>3.4729999999999997E-2</v>
      </c>
      <c r="C71" s="58">
        <v>3.2230000000000002E-2</v>
      </c>
      <c r="D71" s="58">
        <v>3.841E-2</v>
      </c>
      <c r="E71" s="58">
        <v>4.5609999999999998E-2</v>
      </c>
      <c r="F71" s="57"/>
      <c r="G71" s="57"/>
    </row>
    <row r="72" spans="1:7">
      <c r="A72" s="59">
        <v>2026</v>
      </c>
      <c r="B72" s="58">
        <v>3.5549999999999998E-2</v>
      </c>
      <c r="C72" s="58">
        <v>3.2160000000000001E-2</v>
      </c>
      <c r="D72" s="58">
        <v>3.9070000000000001E-2</v>
      </c>
      <c r="E72" s="58">
        <v>4.725E-2</v>
      </c>
      <c r="F72" s="57"/>
      <c r="G72" s="57"/>
    </row>
    <row r="73" spans="1:7">
      <c r="A73" s="59">
        <v>2027</v>
      </c>
      <c r="B73" s="58">
        <v>3.5790000000000002E-2</v>
      </c>
      <c r="C73" s="58">
        <v>3.211E-2</v>
      </c>
      <c r="D73" s="58">
        <v>3.9759999999999997E-2</v>
      </c>
      <c r="E73" s="58">
        <v>4.9000000000000002E-2</v>
      </c>
      <c r="F73" s="57"/>
      <c r="G73" s="57"/>
    </row>
    <row r="74" spans="1:7">
      <c r="A74" s="59">
        <v>2028</v>
      </c>
      <c r="B74" s="58">
        <v>3.6049999999999999E-2</v>
      </c>
      <c r="C74" s="58">
        <v>3.3000000000000002E-2</v>
      </c>
      <c r="D74" s="58">
        <v>4.165E-2</v>
      </c>
      <c r="E74" s="58">
        <v>5.2319999999999998E-2</v>
      </c>
      <c r="F74" s="57"/>
      <c r="G74" s="57"/>
    </row>
    <row r="75" spans="1:7">
      <c r="A75" s="59">
        <v>2029</v>
      </c>
      <c r="B75" s="58">
        <v>3.6269999999999997E-2</v>
      </c>
      <c r="C75" s="58">
        <v>3.2989999999999998E-2</v>
      </c>
      <c r="D75" s="58">
        <v>4.2459999999999998E-2</v>
      </c>
      <c r="E75" s="58">
        <v>5.4350000000000002E-2</v>
      </c>
      <c r="F75" s="57"/>
      <c r="G75" s="57"/>
    </row>
    <row r="76" spans="1:7">
      <c r="A76" s="59">
        <v>2030</v>
      </c>
      <c r="B76" s="58">
        <v>3.6479999999999999E-2</v>
      </c>
      <c r="C76" s="58">
        <v>3.2939999999999997E-2</v>
      </c>
      <c r="D76" s="58">
        <v>4.3240000000000001E-2</v>
      </c>
      <c r="E76" s="58">
        <v>5.6399999999999999E-2</v>
      </c>
      <c r="F76" s="57"/>
      <c r="G76" s="57"/>
    </row>
    <row r="77" spans="1:7">
      <c r="A77" s="59">
        <v>2031</v>
      </c>
      <c r="B77" s="58">
        <v>3.6679999999999997E-2</v>
      </c>
      <c r="C77" s="58">
        <v>3.286E-2</v>
      </c>
      <c r="D77" s="58">
        <v>4.3959999999999999E-2</v>
      </c>
      <c r="E77" s="58">
        <v>5.8470000000000001E-2</v>
      </c>
      <c r="F77" s="57"/>
      <c r="G77" s="57"/>
    </row>
    <row r="78" spans="1:7">
      <c r="A78" s="59">
        <v>2032</v>
      </c>
      <c r="B78" s="58">
        <v>3.687E-2</v>
      </c>
      <c r="C78" s="58">
        <v>3.2770000000000001E-2</v>
      </c>
      <c r="D78" s="58">
        <v>4.4690000000000001E-2</v>
      </c>
      <c r="E78" s="58">
        <v>6.062E-2</v>
      </c>
      <c r="F78" s="57"/>
      <c r="G78" s="57"/>
    </row>
    <row r="79" spans="1:7">
      <c r="A79" s="59">
        <v>2033</v>
      </c>
      <c r="B79" s="58">
        <v>3.705E-2</v>
      </c>
      <c r="C79" s="58">
        <v>3.2629999999999999E-2</v>
      </c>
      <c r="D79" s="58">
        <v>4.5370000000000001E-2</v>
      </c>
      <c r="E79" s="58">
        <v>6.275E-2</v>
      </c>
      <c r="F79" s="57"/>
      <c r="G79" s="57"/>
    </row>
    <row r="80" spans="1:7">
      <c r="A80" s="59">
        <v>2034</v>
      </c>
      <c r="B80" s="58">
        <v>3.7229999999999999E-2</v>
      </c>
      <c r="C80" s="58">
        <v>3.245E-2</v>
      </c>
      <c r="D80" s="58">
        <v>4.5999999999999999E-2</v>
      </c>
      <c r="E80" s="58">
        <v>6.4879999999999993E-2</v>
      </c>
      <c r="F80" s="57"/>
      <c r="G80" s="57"/>
    </row>
    <row r="81" spans="1:7">
      <c r="A81" s="59">
        <v>2035</v>
      </c>
      <c r="B81" s="58">
        <v>3.7400000000000003E-2</v>
      </c>
      <c r="C81" s="58">
        <v>3.2230000000000002E-2</v>
      </c>
      <c r="D81" s="58">
        <v>4.6609999999999999E-2</v>
      </c>
      <c r="E81" s="58">
        <v>6.701E-2</v>
      </c>
      <c r="F81" s="57"/>
      <c r="G81" s="57"/>
    </row>
    <row r="82" spans="1:7">
      <c r="A82" s="59">
        <v>2036</v>
      </c>
      <c r="B82" s="58">
        <v>3.755E-2</v>
      </c>
      <c r="C82" s="58">
        <v>3.1989999999999998E-2</v>
      </c>
      <c r="D82" s="58">
        <v>4.7169999999999997E-2</v>
      </c>
      <c r="E82" s="58">
        <v>6.9120000000000001E-2</v>
      </c>
      <c r="F82" s="57"/>
      <c r="G82" s="57"/>
    </row>
    <row r="83" spans="1:7">
      <c r="A83" s="59">
        <v>2037</v>
      </c>
      <c r="B83" s="58">
        <v>3.7699999999999997E-2</v>
      </c>
      <c r="C83" s="58">
        <v>3.1710000000000002E-2</v>
      </c>
      <c r="D83" s="58">
        <v>4.7669999999999997E-2</v>
      </c>
      <c r="E83" s="58">
        <v>7.1220000000000006E-2</v>
      </c>
      <c r="F83" s="57"/>
      <c r="G83" s="57"/>
    </row>
    <row r="84" spans="1:7">
      <c r="A84" s="59">
        <v>2038</v>
      </c>
      <c r="B84" s="58">
        <v>3.7850000000000002E-2</v>
      </c>
      <c r="C84" s="58">
        <v>3.1379999999999998E-2</v>
      </c>
      <c r="D84" s="58">
        <v>4.8099999999999997E-2</v>
      </c>
      <c r="E84" s="58">
        <v>7.3270000000000002E-2</v>
      </c>
      <c r="F84" s="57"/>
      <c r="G84" s="57"/>
    </row>
    <row r="85" spans="1:7">
      <c r="A85" s="59">
        <v>2039</v>
      </c>
      <c r="B85" s="58">
        <v>3.798E-2</v>
      </c>
      <c r="C85" s="58">
        <v>3.099E-2</v>
      </c>
      <c r="D85" s="58">
        <v>4.845E-2</v>
      </c>
      <c r="E85" s="58">
        <v>7.5240000000000001E-2</v>
      </c>
      <c r="F85" s="57"/>
      <c r="G85" s="57"/>
    </row>
    <row r="86" spans="1:7">
      <c r="A86" s="59">
        <v>2040</v>
      </c>
      <c r="B86" s="58">
        <v>3.8109999999999998E-2</v>
      </c>
      <c r="C86" s="58">
        <v>3.0540000000000001E-2</v>
      </c>
      <c r="D86" s="58">
        <v>4.8779999999999997E-2</v>
      </c>
      <c r="E86" s="58">
        <v>7.7259999999999995E-2</v>
      </c>
      <c r="F86" s="57"/>
      <c r="G86" s="57"/>
    </row>
    <row r="87" spans="1:7">
      <c r="A87" s="59">
        <v>2041</v>
      </c>
      <c r="B87" s="58">
        <v>3.8240000000000003E-2</v>
      </c>
      <c r="C87" s="58">
        <v>2.9950000000000001E-2</v>
      </c>
      <c r="D87" s="58">
        <v>4.9070000000000003E-2</v>
      </c>
      <c r="E87" s="58">
        <v>7.9250000000000001E-2</v>
      </c>
      <c r="F87" s="57"/>
      <c r="G87" s="57"/>
    </row>
    <row r="88" spans="1:7">
      <c r="A88" s="59">
        <v>2042</v>
      </c>
      <c r="B88" s="58">
        <v>3.8350000000000002E-2</v>
      </c>
      <c r="C88" s="58">
        <v>2.9340000000000001E-2</v>
      </c>
      <c r="D88" s="58">
        <v>4.9329999999999999E-2</v>
      </c>
      <c r="E88" s="58">
        <v>8.1229999999999997E-2</v>
      </c>
      <c r="F88" s="57"/>
      <c r="G88" s="57"/>
    </row>
    <row r="89" spans="1:7">
      <c r="A89" s="59">
        <v>2043</v>
      </c>
      <c r="B89" s="58">
        <v>3.8460000000000001E-2</v>
      </c>
      <c r="C89" s="58">
        <v>2.886E-2</v>
      </c>
      <c r="D89" s="58">
        <v>4.9520000000000002E-2</v>
      </c>
      <c r="E89" s="58">
        <v>8.3169999999999994E-2</v>
      </c>
      <c r="F89" s="57"/>
      <c r="G89" s="57"/>
    </row>
    <row r="90" spans="1:7">
      <c r="A90" s="59">
        <v>2044</v>
      </c>
      <c r="B90" s="58">
        <v>3.857E-2</v>
      </c>
      <c r="C90" s="58">
        <v>2.8400000000000002E-2</v>
      </c>
      <c r="D90" s="58">
        <v>4.9680000000000002E-2</v>
      </c>
      <c r="E90" s="58">
        <v>8.5019999999999998E-2</v>
      </c>
      <c r="F90" s="57"/>
      <c r="G90" s="57"/>
    </row>
    <row r="91" spans="1:7">
      <c r="A91" s="59">
        <v>2045</v>
      </c>
      <c r="B91" s="58">
        <v>3.8679999999999999E-2</v>
      </c>
      <c r="C91" s="58">
        <v>2.7980000000000001E-2</v>
      </c>
      <c r="D91" s="58">
        <v>4.9840000000000002E-2</v>
      </c>
      <c r="E91" s="58">
        <v>8.6830000000000004E-2</v>
      </c>
      <c r="F91" s="57"/>
      <c r="G91" s="57"/>
    </row>
    <row r="92" spans="1:7">
      <c r="A92" s="59">
        <v>2046</v>
      </c>
      <c r="B92" s="58">
        <v>3.8789999999999998E-2</v>
      </c>
      <c r="C92" s="58">
        <v>2.7539999999999999E-2</v>
      </c>
      <c r="D92" s="58">
        <v>4.9950000000000001E-2</v>
      </c>
      <c r="E92" s="58">
        <v>8.8599999999999998E-2</v>
      </c>
      <c r="F92" s="57"/>
      <c r="G92" s="57"/>
    </row>
    <row r="93" spans="1:7">
      <c r="A93" s="59">
        <v>2047</v>
      </c>
      <c r="B93" s="58">
        <v>3.891E-2</v>
      </c>
      <c r="C93" s="58">
        <v>2.7099999999999999E-2</v>
      </c>
      <c r="D93" s="58">
        <v>0.05</v>
      </c>
      <c r="E93" s="58">
        <v>9.0190000000000006E-2</v>
      </c>
      <c r="F93" s="57"/>
      <c r="G93" s="57"/>
    </row>
    <row r="94" spans="1:7">
      <c r="A94" s="59">
        <v>2048</v>
      </c>
      <c r="B94" s="58">
        <v>3.9030000000000002E-2</v>
      </c>
      <c r="C94" s="58">
        <v>2.6669999999999999E-2</v>
      </c>
      <c r="D94" s="58">
        <v>5.0009999999999999E-2</v>
      </c>
      <c r="E94" s="58">
        <v>9.1649999999999995E-2</v>
      </c>
      <c r="F94" s="57"/>
      <c r="G94" s="57"/>
    </row>
    <row r="95" spans="1:7">
      <c r="A95" s="59">
        <v>2049</v>
      </c>
      <c r="B95" s="58">
        <v>3.9149999999999997E-2</v>
      </c>
      <c r="C95" s="58">
        <v>2.6259999999999999E-2</v>
      </c>
      <c r="D95" s="58">
        <v>0.05</v>
      </c>
      <c r="E95" s="58">
        <v>9.2999999999999999E-2</v>
      </c>
      <c r="F95" s="57"/>
      <c r="G95" s="57"/>
    </row>
    <row r="96" spans="1:7">
      <c r="A96" s="59">
        <v>2050</v>
      </c>
      <c r="B96" s="58">
        <v>3.9269999999999999E-2</v>
      </c>
      <c r="C96" s="58">
        <v>2.589E-2</v>
      </c>
      <c r="D96" s="58">
        <v>4.999E-2</v>
      </c>
      <c r="E96" s="58">
        <v>9.4289999999999999E-2</v>
      </c>
      <c r="F96" s="57"/>
      <c r="G96" s="57"/>
    </row>
    <row r="97" spans="1:7">
      <c r="A97" s="59">
        <v>2051</v>
      </c>
      <c r="B97" s="58">
        <v>3.9399999999999998E-2</v>
      </c>
      <c r="C97" s="58">
        <v>2.554E-2</v>
      </c>
      <c r="D97" s="58">
        <v>4.9959999999999997E-2</v>
      </c>
      <c r="E97" s="58">
        <v>9.5449999999999993E-2</v>
      </c>
      <c r="F97" s="57"/>
      <c r="G97" s="57"/>
    </row>
    <row r="98" spans="1:7">
      <c r="A98" s="59">
        <v>2052</v>
      </c>
      <c r="B98" s="58">
        <v>3.9530000000000003E-2</v>
      </c>
      <c r="C98" s="58">
        <v>2.5170000000000001E-2</v>
      </c>
      <c r="D98" s="58">
        <v>4.9880000000000001E-2</v>
      </c>
      <c r="E98" s="58">
        <v>9.6549999999999997E-2</v>
      </c>
      <c r="F98" s="57"/>
      <c r="G98" s="57"/>
    </row>
    <row r="99" spans="1:7">
      <c r="A99" s="59">
        <v>2053</v>
      </c>
      <c r="B99" s="58">
        <v>3.9660000000000001E-2</v>
      </c>
      <c r="C99" s="58">
        <v>2.4830000000000001E-2</v>
      </c>
      <c r="D99" s="58">
        <v>4.9799999999999997E-2</v>
      </c>
      <c r="E99" s="58">
        <v>9.7549999999999998E-2</v>
      </c>
      <c r="F99" s="57"/>
      <c r="G99" s="57"/>
    </row>
    <row r="100" spans="1:7">
      <c r="A100" s="59">
        <v>2054</v>
      </c>
      <c r="B100" s="58">
        <v>3.9789999999999999E-2</v>
      </c>
      <c r="C100" s="58">
        <v>2.453E-2</v>
      </c>
      <c r="D100" s="58">
        <v>4.9750000000000003E-2</v>
      </c>
      <c r="E100" s="58">
        <v>9.851E-2</v>
      </c>
      <c r="F100" s="57"/>
      <c r="G100" s="57"/>
    </row>
    <row r="101" spans="1:7">
      <c r="A101" s="59">
        <v>2055</v>
      </c>
      <c r="B101" s="58">
        <v>3.993E-2</v>
      </c>
      <c r="C101" s="58">
        <v>2.4279999999999999E-2</v>
      </c>
      <c r="D101" s="58">
        <v>4.9739999999999999E-2</v>
      </c>
      <c r="E101" s="58">
        <v>9.9489999999999995E-2</v>
      </c>
      <c r="F101" s="57"/>
      <c r="G101" s="57"/>
    </row>
    <row r="102" spans="1:7">
      <c r="A102" s="59">
        <v>2056</v>
      </c>
      <c r="B102" s="58">
        <v>4.0079999999999998E-2</v>
      </c>
      <c r="C102" s="58">
        <v>2.4070000000000001E-2</v>
      </c>
      <c r="D102" s="58">
        <v>4.9759999999999999E-2</v>
      </c>
      <c r="E102" s="58">
        <v>0.10042</v>
      </c>
      <c r="F102" s="57"/>
      <c r="G102" s="57"/>
    </row>
    <row r="103" spans="1:7">
      <c r="A103" s="59">
        <v>2057</v>
      </c>
      <c r="B103" s="58">
        <v>4.0219999999999999E-2</v>
      </c>
      <c r="C103" s="58">
        <v>2.3869999999999999E-2</v>
      </c>
      <c r="D103" s="58">
        <v>4.9750000000000003E-2</v>
      </c>
      <c r="E103" s="58">
        <v>0.1012</v>
      </c>
      <c r="F103" s="57"/>
      <c r="G103" s="57"/>
    </row>
    <row r="104" spans="1:7">
      <c r="A104" s="59">
        <v>2058</v>
      </c>
      <c r="B104" s="58">
        <v>4.0370000000000003E-2</v>
      </c>
      <c r="C104" s="58">
        <v>2.367E-2</v>
      </c>
      <c r="D104" s="58">
        <v>4.9730000000000003E-2</v>
      </c>
      <c r="E104" s="58">
        <v>0.10197000000000001</v>
      </c>
      <c r="F104" s="57"/>
      <c r="G104" s="57"/>
    </row>
    <row r="105" spans="1:7">
      <c r="A105" s="59">
        <v>2059</v>
      </c>
      <c r="B105" s="58">
        <v>4.052E-2</v>
      </c>
      <c r="C105" s="58">
        <v>2.35E-2</v>
      </c>
      <c r="D105" s="58">
        <v>4.9709999999999997E-2</v>
      </c>
      <c r="E105" s="58">
        <v>0.10265000000000001</v>
      </c>
      <c r="F105" s="57"/>
      <c r="G105" s="57"/>
    </row>
    <row r="106" spans="1:7">
      <c r="A106" s="59">
        <v>2060</v>
      </c>
      <c r="B106" s="58">
        <v>4.0660000000000002E-2</v>
      </c>
      <c r="C106" s="58">
        <v>2.3369999999999998E-2</v>
      </c>
      <c r="D106" s="58">
        <v>4.9730000000000003E-2</v>
      </c>
      <c r="E106" s="58">
        <v>0.10331</v>
      </c>
      <c r="F106" s="57"/>
      <c r="G106" s="57"/>
    </row>
    <row r="107" spans="1:7">
      <c r="A107" s="59">
        <v>2061</v>
      </c>
      <c r="B107" s="58">
        <v>4.0809999999999999E-2</v>
      </c>
      <c r="C107" s="58">
        <v>2.3269999999999999E-2</v>
      </c>
      <c r="D107" s="58">
        <v>4.9779999999999998E-2</v>
      </c>
      <c r="E107" s="58">
        <v>0.10392</v>
      </c>
      <c r="F107" s="57"/>
      <c r="G107" s="57"/>
    </row>
    <row r="108" spans="1:7">
      <c r="A108" s="59">
        <v>2062</v>
      </c>
      <c r="B108" s="58">
        <v>4.0960000000000003E-2</v>
      </c>
      <c r="C108" s="58">
        <v>2.3210000000000001E-2</v>
      </c>
      <c r="D108" s="58">
        <v>4.9840000000000002E-2</v>
      </c>
      <c r="E108" s="58">
        <v>0.10446999999999999</v>
      </c>
      <c r="F108" s="57"/>
      <c r="G108" s="57"/>
    </row>
    <row r="109" spans="1:7">
      <c r="A109" s="59">
        <v>2063</v>
      </c>
      <c r="B109" s="58">
        <v>4.1099999999999998E-2</v>
      </c>
      <c r="C109" s="58">
        <v>2.3179999999999999E-2</v>
      </c>
      <c r="D109" s="58">
        <v>4.9930000000000002E-2</v>
      </c>
      <c r="E109" s="58">
        <v>0.10496999999999999</v>
      </c>
      <c r="F109" s="57"/>
      <c r="G109" s="57"/>
    </row>
    <row r="110" spans="1:7">
      <c r="A110" s="59">
        <v>2064</v>
      </c>
      <c r="B110" s="58">
        <v>4.1239999999999999E-2</v>
      </c>
      <c r="C110" s="58">
        <v>2.316E-2</v>
      </c>
      <c r="D110" s="58">
        <v>5.0049999999999997E-2</v>
      </c>
      <c r="E110" s="58">
        <v>0.10553</v>
      </c>
      <c r="F110" s="57"/>
      <c r="G110" s="57"/>
    </row>
    <row r="111" spans="1:7">
      <c r="A111" s="59">
        <v>2065</v>
      </c>
      <c r="B111" s="58">
        <v>4.138E-2</v>
      </c>
      <c r="C111" s="58">
        <v>2.3189999999999999E-2</v>
      </c>
      <c r="D111" s="58">
        <v>5.0200000000000002E-2</v>
      </c>
      <c r="E111" s="58">
        <v>0.10607</v>
      </c>
      <c r="F111" s="57"/>
      <c r="G111" s="57"/>
    </row>
    <row r="112" spans="1:7">
      <c r="A112" s="59">
        <v>2066</v>
      </c>
      <c r="B112" s="58">
        <v>4.1520000000000001E-2</v>
      </c>
      <c r="C112" s="58">
        <v>2.325E-2</v>
      </c>
      <c r="D112" s="58">
        <v>5.0380000000000001E-2</v>
      </c>
      <c r="E112" s="58">
        <v>0.10655000000000001</v>
      </c>
      <c r="F112" s="57"/>
      <c r="G112" s="57"/>
    </row>
    <row r="113" spans="1:7">
      <c r="A113" s="59">
        <v>2067</v>
      </c>
      <c r="B113" s="58">
        <v>4.1660000000000003E-2</v>
      </c>
      <c r="C113" s="58">
        <v>2.332E-2</v>
      </c>
      <c r="D113" s="58">
        <v>5.0540000000000002E-2</v>
      </c>
      <c r="E113" s="58">
        <v>0.10688</v>
      </c>
      <c r="F113" s="57"/>
      <c r="G113" s="57"/>
    </row>
    <row r="114" spans="1:7">
      <c r="A114" s="59">
        <v>2068</v>
      </c>
      <c r="B114" s="58">
        <v>4.1790000000000001E-2</v>
      </c>
      <c r="C114" s="58">
        <v>2.3390000000000001E-2</v>
      </c>
      <c r="D114" s="58">
        <v>5.0700000000000002E-2</v>
      </c>
      <c r="E114" s="58">
        <v>0.10722</v>
      </c>
      <c r="F114" s="57"/>
      <c r="G114" s="57"/>
    </row>
    <row r="115" spans="1:7">
      <c r="A115" s="59">
        <v>2069</v>
      </c>
      <c r="B115" s="58">
        <v>4.1930000000000002E-2</v>
      </c>
      <c r="C115" s="58">
        <v>2.3470000000000001E-2</v>
      </c>
      <c r="D115" s="58">
        <v>5.0860000000000002E-2</v>
      </c>
      <c r="E115" s="58">
        <v>0.10756</v>
      </c>
      <c r="F115" s="57"/>
      <c r="G115" s="57"/>
    </row>
    <row r="116" spans="1:7">
      <c r="A116" s="59">
        <v>2070</v>
      </c>
      <c r="B116" s="58">
        <v>4.206E-2</v>
      </c>
      <c r="C116" s="58">
        <v>2.3550000000000001E-2</v>
      </c>
      <c r="D116" s="58">
        <v>5.1029999999999999E-2</v>
      </c>
      <c r="E116" s="58">
        <v>0.10793</v>
      </c>
      <c r="F116" s="57"/>
      <c r="G116" s="57"/>
    </row>
    <row r="117" spans="1:7">
      <c r="A117" s="59">
        <v>2071</v>
      </c>
      <c r="B117" s="58">
        <v>4.2200000000000001E-2</v>
      </c>
      <c r="C117" s="58">
        <v>2.3630000000000002E-2</v>
      </c>
      <c r="D117" s="58">
        <v>5.1200000000000002E-2</v>
      </c>
      <c r="E117" s="58">
        <v>0.10829</v>
      </c>
      <c r="F117" s="57"/>
      <c r="G117" s="57"/>
    </row>
    <row r="118" spans="1:7">
      <c r="A118" s="59">
        <v>2072</v>
      </c>
      <c r="B118" s="58">
        <v>4.2320000000000003E-2</v>
      </c>
      <c r="C118" s="58">
        <v>2.3699999999999999E-2</v>
      </c>
      <c r="D118" s="58">
        <v>5.1360000000000003E-2</v>
      </c>
      <c r="E118" s="58">
        <v>0.10861999999999999</v>
      </c>
      <c r="F118" s="57"/>
      <c r="G118" s="57"/>
    </row>
    <row r="119" spans="1:7">
      <c r="A119" s="59">
        <v>2073</v>
      </c>
      <c r="B119" s="58">
        <v>4.2450000000000002E-2</v>
      </c>
      <c r="C119" s="58">
        <v>2.3769999999999999E-2</v>
      </c>
      <c r="D119" s="58">
        <v>5.1520000000000003E-2</v>
      </c>
      <c r="E119" s="58">
        <v>0.10895000000000001</v>
      </c>
      <c r="F119" s="57"/>
      <c r="G119" s="57"/>
    </row>
    <row r="120" spans="1:7">
      <c r="A120" s="59">
        <v>2074</v>
      </c>
      <c r="B120" s="58">
        <v>4.2569999999999997E-2</v>
      </c>
      <c r="C120" s="58">
        <v>2.384E-2</v>
      </c>
      <c r="D120" s="58">
        <v>5.1659999999999998E-2</v>
      </c>
      <c r="E120" s="58">
        <v>0.10926</v>
      </c>
      <c r="F120" s="57"/>
      <c r="G120" s="57"/>
    </row>
    <row r="121" spans="1:7">
      <c r="A121" s="59">
        <v>2075</v>
      </c>
      <c r="B121" s="58">
        <v>4.2680000000000003E-2</v>
      </c>
      <c r="C121" s="58">
        <v>2.3900000000000001E-2</v>
      </c>
      <c r="D121" s="58">
        <v>5.1799999999999999E-2</v>
      </c>
      <c r="E121" s="58">
        <v>0.10954</v>
      </c>
      <c r="F121" s="57"/>
      <c r="G121" s="57"/>
    </row>
    <row r="122" spans="1:7">
      <c r="A122" s="59">
        <v>2076</v>
      </c>
      <c r="B122" s="58">
        <v>4.2790000000000002E-2</v>
      </c>
      <c r="C122" s="58">
        <v>2.3949999999999999E-2</v>
      </c>
      <c r="D122" s="58">
        <v>5.1909999999999998E-2</v>
      </c>
      <c r="E122" s="58">
        <v>0.10978</v>
      </c>
      <c r="F122" s="57"/>
      <c r="G122" s="57"/>
    </row>
    <row r="123" spans="1:7">
      <c r="A123" s="59">
        <v>2077</v>
      </c>
      <c r="B123" s="58">
        <v>4.2889999999999998E-2</v>
      </c>
      <c r="C123" s="58">
        <v>2.3990000000000001E-2</v>
      </c>
      <c r="D123" s="58">
        <v>5.1990000000000001E-2</v>
      </c>
      <c r="E123" s="58">
        <v>0.10997</v>
      </c>
      <c r="F123" s="57"/>
      <c r="G123" s="57"/>
    </row>
    <row r="124" spans="1:7">
      <c r="A124" s="59">
        <v>2078</v>
      </c>
      <c r="B124" s="58">
        <v>4.299E-2</v>
      </c>
      <c r="C124" s="58">
        <v>2.402E-2</v>
      </c>
      <c r="D124" s="58">
        <v>5.2060000000000002E-2</v>
      </c>
      <c r="E124" s="58">
        <v>0.11011</v>
      </c>
      <c r="F124" s="57"/>
      <c r="G124" s="57"/>
    </row>
    <row r="125" spans="1:7">
      <c r="A125" s="59">
        <v>2079</v>
      </c>
      <c r="B125" s="58">
        <v>4.3069999999999997E-2</v>
      </c>
      <c r="C125" s="58">
        <v>2.4039999999999999E-2</v>
      </c>
      <c r="D125" s="58">
        <v>5.2109999999999997E-2</v>
      </c>
      <c r="E125" s="58">
        <v>0.11020000000000001</v>
      </c>
      <c r="F125" s="57"/>
      <c r="G125" s="57"/>
    </row>
    <row r="126" spans="1:7">
      <c r="A126" s="59">
        <v>2080</v>
      </c>
      <c r="B126" s="58">
        <v>4.3150000000000001E-2</v>
      </c>
      <c r="C126" s="58">
        <v>2.4049999999999998E-2</v>
      </c>
      <c r="D126" s="58">
        <v>5.2130000000000003E-2</v>
      </c>
      <c r="E126" s="58">
        <v>0.11025</v>
      </c>
      <c r="F126" s="57"/>
      <c r="G126" s="57"/>
    </row>
    <row r="127" spans="1:7">
      <c r="A127" s="59">
        <v>2081</v>
      </c>
      <c r="B127" s="58">
        <v>4.3229999999999998E-2</v>
      </c>
      <c r="C127" s="58">
        <v>2.4049999999999998E-2</v>
      </c>
      <c r="D127" s="58">
        <v>5.212E-2</v>
      </c>
      <c r="E127" s="58">
        <v>0.11024</v>
      </c>
      <c r="F127" s="57"/>
      <c r="G127" s="57"/>
    </row>
    <row r="128" spans="1:7">
      <c r="A128" s="59">
        <v>2082</v>
      </c>
      <c r="B128" s="58">
        <v>4.3310000000000001E-2</v>
      </c>
      <c r="C128" s="58">
        <v>2.4039999999999999E-2</v>
      </c>
      <c r="D128" s="58">
        <v>5.2089999999999997E-2</v>
      </c>
      <c r="E128" s="58">
        <v>0.11018</v>
      </c>
      <c r="F128" s="57"/>
      <c r="G128" s="57"/>
    </row>
    <row r="129" spans="1:7">
      <c r="A129" s="59">
        <v>2083</v>
      </c>
      <c r="B129" s="58">
        <v>4.3380000000000002E-2</v>
      </c>
      <c r="C129" s="58">
        <v>2.402E-2</v>
      </c>
      <c r="D129" s="58">
        <v>5.2049999999999999E-2</v>
      </c>
      <c r="E129" s="58">
        <v>0.11008999999999999</v>
      </c>
      <c r="F129" s="57"/>
      <c r="G129" s="57"/>
    </row>
    <row r="130" spans="1:7">
      <c r="A130" s="59">
        <v>2084</v>
      </c>
      <c r="B130" s="58">
        <v>4.3459999999999999E-2</v>
      </c>
      <c r="C130" s="58">
        <v>2.4E-2</v>
      </c>
      <c r="D130" s="58">
        <v>5.2010000000000001E-2</v>
      </c>
      <c r="E130" s="58">
        <v>0.10999</v>
      </c>
      <c r="F130" s="57"/>
      <c r="G130" s="57"/>
    </row>
    <row r="131" spans="1:7">
      <c r="A131" s="59">
        <v>2085</v>
      </c>
      <c r="B131" s="58">
        <v>4.3529999999999999E-2</v>
      </c>
      <c r="C131" s="58">
        <v>2.3970000000000002E-2</v>
      </c>
      <c r="D131" s="58">
        <v>5.1950000000000003E-2</v>
      </c>
      <c r="E131" s="58">
        <v>0.10986</v>
      </c>
      <c r="F131" s="57"/>
      <c r="G131" s="57"/>
    </row>
    <row r="132" spans="1:7">
      <c r="A132" s="59">
        <v>2086</v>
      </c>
      <c r="B132" s="58">
        <v>4.36E-2</v>
      </c>
      <c r="C132" s="58">
        <v>2.3939999999999999E-2</v>
      </c>
      <c r="D132" s="58">
        <v>5.1880000000000003E-2</v>
      </c>
      <c r="E132" s="58">
        <v>0.10972</v>
      </c>
      <c r="F132" s="57"/>
      <c r="G132" s="57"/>
    </row>
    <row r="133" spans="1:7">
      <c r="A133" s="59">
        <v>2087</v>
      </c>
      <c r="B133" s="58">
        <v>4.3679999999999997E-2</v>
      </c>
      <c r="C133" s="58">
        <v>2.3910000000000001E-2</v>
      </c>
      <c r="D133" s="58">
        <v>5.1810000000000002E-2</v>
      </c>
      <c r="E133" s="58">
        <v>0.10958</v>
      </c>
      <c r="F133" s="57"/>
      <c r="G133" s="57"/>
    </row>
    <row r="134" spans="1:7">
      <c r="A134" s="59">
        <v>2088</v>
      </c>
      <c r="B134" s="58">
        <v>4.376E-2</v>
      </c>
      <c r="C134" s="58">
        <v>2.3879999999999998E-2</v>
      </c>
      <c r="D134" s="58">
        <v>5.1749999999999997E-2</v>
      </c>
      <c r="E134" s="58">
        <v>0.10945000000000001</v>
      </c>
      <c r="F134" s="57"/>
      <c r="G134" s="57"/>
    </row>
    <row r="135" spans="1:7">
      <c r="A135" s="59">
        <v>2089</v>
      </c>
      <c r="B135" s="58">
        <v>4.3839999999999997E-2</v>
      </c>
      <c r="C135" s="58">
        <v>2.3859999999999999E-2</v>
      </c>
      <c r="D135" s="58">
        <v>5.1700000000000003E-2</v>
      </c>
      <c r="E135" s="58">
        <v>0.10934000000000001</v>
      </c>
      <c r="F135" s="57"/>
      <c r="G135" s="57"/>
    </row>
    <row r="136" spans="1:7">
      <c r="A136" s="59">
        <v>2090</v>
      </c>
      <c r="B136" s="58">
        <v>4.3920000000000001E-2</v>
      </c>
      <c r="C136" s="58">
        <v>2.383E-2</v>
      </c>
      <c r="D136" s="58">
        <v>5.1650000000000001E-2</v>
      </c>
      <c r="E136" s="58">
        <v>0.10924</v>
      </c>
      <c r="F136" s="120"/>
      <c r="G136" s="120"/>
    </row>
    <row r="137" spans="1:7">
      <c r="A137" s="118">
        <v>2091</v>
      </c>
      <c r="B137" s="119">
        <v>4.4010000000000001E-2</v>
      </c>
      <c r="C137" s="119">
        <v>2.3810000000000001E-2</v>
      </c>
      <c r="D137" s="119">
        <v>5.1610000000000003E-2</v>
      </c>
      <c r="E137" s="119">
        <v>0.10915</v>
      </c>
      <c r="F137" s="57"/>
      <c r="G137" s="57"/>
    </row>
    <row r="138" spans="1:7">
      <c r="A138" s="156">
        <f>A137+1</f>
        <v>2092</v>
      </c>
      <c r="B138" s="157">
        <v>4.4089999999999997E-2</v>
      </c>
      <c r="C138" s="157">
        <v>2.3800000000000002E-2</v>
      </c>
      <c r="D138" s="157">
        <v>5.1569999999999998E-2</v>
      </c>
      <c r="E138" s="157">
        <v>0.10907</v>
      </c>
      <c r="F138" s="57"/>
      <c r="G138" s="57"/>
    </row>
    <row r="139" spans="1:7">
      <c r="A139" s="57"/>
      <c r="B139" s="57"/>
      <c r="C139" s="57"/>
      <c r="D139" s="57"/>
      <c r="E139" s="57"/>
      <c r="F139" s="57"/>
      <c r="G139" s="57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0"/>
  <sheetViews>
    <sheetView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2.75"/>
  <cols>
    <col min="1" max="1" width="9.33203125" style="64"/>
    <col min="2" max="2" width="26.83203125" style="64" customWidth="1"/>
    <col min="3" max="3" width="9.33203125" style="64"/>
    <col min="4" max="4" width="15.83203125" style="64" customWidth="1"/>
    <col min="5" max="16384" width="9.33203125" style="64"/>
  </cols>
  <sheetData>
    <row r="1" spans="1:6" ht="237" customHeight="1">
      <c r="A1" s="47" t="s">
        <v>50</v>
      </c>
      <c r="B1" s="65"/>
      <c r="C1" s="65"/>
      <c r="D1" s="65"/>
      <c r="E1" s="65"/>
      <c r="F1" s="65"/>
    </row>
    <row r="2" spans="1:6">
      <c r="A2" s="45" t="s">
        <v>4</v>
      </c>
      <c r="B2" s="45" t="s">
        <v>49</v>
      </c>
      <c r="C2" s="45" t="s">
        <v>7</v>
      </c>
      <c r="D2" s="45" t="s">
        <v>39</v>
      </c>
      <c r="E2" s="65"/>
      <c r="F2" s="65"/>
    </row>
    <row r="3" spans="1:6">
      <c r="A3" s="65">
        <v>1980</v>
      </c>
      <c r="B3" s="67">
        <v>4.0199999999999996</v>
      </c>
      <c r="C3" s="65">
        <v>2017</v>
      </c>
      <c r="D3" s="65">
        <v>0</v>
      </c>
      <c r="F3" s="65"/>
    </row>
    <row r="4" spans="1:6">
      <c r="A4" s="65">
        <v>1981</v>
      </c>
      <c r="B4" s="67">
        <v>3.95</v>
      </c>
      <c r="C4" s="65">
        <v>2017</v>
      </c>
      <c r="D4" s="65">
        <v>5</v>
      </c>
      <c r="F4" s="65"/>
    </row>
    <row r="5" spans="1:6">
      <c r="A5" s="65">
        <v>1982</v>
      </c>
      <c r="B5" s="67">
        <v>3.83</v>
      </c>
      <c r="C5" s="65"/>
      <c r="D5" s="65"/>
      <c r="E5" s="65"/>
      <c r="F5" s="65"/>
    </row>
    <row r="6" spans="1:6">
      <c r="A6" s="65">
        <v>1983</v>
      </c>
      <c r="B6" s="67">
        <v>3.88</v>
      </c>
      <c r="C6" s="65"/>
      <c r="D6" s="65"/>
      <c r="E6" s="65"/>
      <c r="F6" s="65"/>
    </row>
    <row r="7" spans="1:6">
      <c r="A7" s="65">
        <v>1984</v>
      </c>
      <c r="B7" s="67">
        <v>3.95</v>
      </c>
      <c r="C7" s="65"/>
      <c r="D7" s="65"/>
      <c r="E7" s="65"/>
      <c r="F7" s="65"/>
    </row>
    <row r="8" spans="1:6">
      <c r="A8" s="65">
        <v>1985</v>
      </c>
      <c r="B8" s="67">
        <v>3.99</v>
      </c>
      <c r="C8" s="65"/>
      <c r="D8" s="65"/>
      <c r="E8" s="65"/>
      <c r="F8" s="65"/>
    </row>
    <row r="9" spans="1:6">
      <c r="A9" s="65">
        <v>1986</v>
      </c>
      <c r="B9" s="67">
        <v>4</v>
      </c>
      <c r="C9" s="65"/>
      <c r="D9" s="65"/>
      <c r="E9" s="65"/>
      <c r="F9" s="65"/>
    </row>
    <row r="10" spans="1:6">
      <c r="A10" s="65">
        <v>1987</v>
      </c>
      <c r="B10" s="67">
        <v>4.03</v>
      </c>
      <c r="C10" s="65"/>
      <c r="D10" s="65"/>
      <c r="E10" s="65"/>
      <c r="F10" s="65"/>
    </row>
    <row r="11" spans="1:6">
      <c r="A11" s="65">
        <v>1988</v>
      </c>
      <c r="B11" s="67">
        <v>4.09</v>
      </c>
      <c r="C11" s="65"/>
      <c r="D11" s="65"/>
      <c r="E11" s="65"/>
      <c r="F11" s="65"/>
    </row>
    <row r="12" spans="1:6">
      <c r="A12" s="65">
        <v>1989</v>
      </c>
      <c r="B12" s="67">
        <v>4.08</v>
      </c>
      <c r="C12" s="65"/>
      <c r="D12" s="65"/>
      <c r="E12" s="65"/>
      <c r="F12" s="65"/>
    </row>
    <row r="13" spans="1:6">
      <c r="A13" s="65">
        <v>1990</v>
      </c>
      <c r="B13" s="67">
        <v>4.03</v>
      </c>
      <c r="C13" s="65"/>
      <c r="D13" s="65"/>
      <c r="E13" s="65"/>
      <c r="F13" s="65"/>
    </row>
    <row r="14" spans="1:6">
      <c r="A14" s="65">
        <v>1991</v>
      </c>
      <c r="B14" s="67">
        <v>3.92</v>
      </c>
      <c r="C14" s="65"/>
      <c r="D14" s="65"/>
      <c r="E14" s="65"/>
      <c r="F14" s="65"/>
    </row>
    <row r="15" spans="1:6">
      <c r="A15" s="121">
        <v>1992</v>
      </c>
      <c r="B15" s="122">
        <v>3.87</v>
      </c>
      <c r="C15" s="121"/>
      <c r="D15" s="121"/>
      <c r="E15" s="65"/>
      <c r="F15" s="65"/>
    </row>
    <row r="16" spans="1:6">
      <c r="A16" s="121">
        <v>1993</v>
      </c>
      <c r="B16" s="122">
        <v>3.85</v>
      </c>
      <c r="C16" s="121"/>
      <c r="D16" s="121"/>
      <c r="E16" s="65"/>
      <c r="F16" s="65"/>
    </row>
    <row r="17" spans="1:6">
      <c r="A17" s="121">
        <v>1994</v>
      </c>
      <c r="B17" s="122">
        <v>3.87</v>
      </c>
      <c r="C17" s="121"/>
      <c r="D17" s="121"/>
      <c r="E17" s="65"/>
      <c r="F17" s="65"/>
    </row>
    <row r="18" spans="1:6">
      <c r="A18" s="121">
        <v>1995</v>
      </c>
      <c r="B18" s="122">
        <v>3.87</v>
      </c>
      <c r="C18" s="121"/>
      <c r="D18" s="121"/>
      <c r="E18" s="65"/>
      <c r="F18" s="65"/>
    </row>
    <row r="19" spans="1:6">
      <c r="A19" s="121">
        <v>1996</v>
      </c>
      <c r="B19" s="122">
        <v>3.88</v>
      </c>
      <c r="C19" s="121"/>
      <c r="D19" s="121"/>
      <c r="E19" s="65"/>
      <c r="F19" s="65"/>
    </row>
    <row r="20" spans="1:6">
      <c r="A20" s="121">
        <v>1997</v>
      </c>
      <c r="B20" s="122">
        <v>3.92</v>
      </c>
      <c r="C20" s="121"/>
      <c r="D20" s="121"/>
      <c r="E20" s="65"/>
      <c r="F20" s="65"/>
    </row>
    <row r="21" spans="1:6">
      <c r="A21" s="121">
        <v>1998</v>
      </c>
      <c r="B21" s="122">
        <v>3.95</v>
      </c>
      <c r="C21" s="121"/>
      <c r="D21" s="121"/>
      <c r="E21" s="65"/>
      <c r="F21" s="65"/>
    </row>
    <row r="22" spans="1:6">
      <c r="A22" s="121">
        <v>1999</v>
      </c>
      <c r="B22" s="122">
        <v>4</v>
      </c>
      <c r="C22" s="121"/>
      <c r="D22" s="121"/>
      <c r="E22" s="65"/>
      <c r="F22" s="65"/>
    </row>
    <row r="23" spans="1:6">
      <c r="A23" s="121">
        <v>2000</v>
      </c>
      <c r="B23" s="122">
        <v>4.0199999999999996</v>
      </c>
      <c r="C23" s="121"/>
      <c r="D23" s="121"/>
      <c r="E23" s="65"/>
      <c r="F23" s="65"/>
    </row>
    <row r="24" spans="1:6">
      <c r="A24" s="121">
        <v>2001</v>
      </c>
      <c r="B24" s="122">
        <v>3.99</v>
      </c>
      <c r="C24" s="121"/>
      <c r="D24" s="121"/>
      <c r="E24" s="65"/>
      <c r="F24" s="65"/>
    </row>
    <row r="25" spans="1:6">
      <c r="A25" s="121">
        <v>2002</v>
      </c>
      <c r="B25" s="122">
        <v>3.94</v>
      </c>
      <c r="C25" s="121"/>
      <c r="D25" s="121"/>
      <c r="E25" s="65"/>
      <c r="F25" s="65"/>
    </row>
    <row r="26" spans="1:6">
      <c r="A26" s="121">
        <v>2003</v>
      </c>
      <c r="B26" s="122">
        <v>3.88</v>
      </c>
      <c r="C26" s="121"/>
      <c r="D26" s="121"/>
      <c r="E26" s="65"/>
      <c r="F26" s="65"/>
    </row>
    <row r="27" spans="1:6">
      <c r="A27" s="121">
        <v>2004</v>
      </c>
      <c r="B27" s="122">
        <v>3.85</v>
      </c>
      <c r="C27" s="121"/>
      <c r="D27" s="121"/>
      <c r="E27" s="65"/>
      <c r="F27" s="65"/>
    </row>
    <row r="28" spans="1:6">
      <c r="A28" s="121">
        <v>2005</v>
      </c>
      <c r="B28" s="122">
        <v>3.84</v>
      </c>
      <c r="C28" s="121"/>
      <c r="D28" s="121"/>
      <c r="E28" s="65"/>
      <c r="F28" s="65"/>
    </row>
    <row r="29" spans="1:6">
      <c r="A29" s="121">
        <v>2006</v>
      </c>
      <c r="B29" s="122">
        <v>3.83</v>
      </c>
      <c r="C29" s="121"/>
      <c r="D29" s="121"/>
      <c r="E29" s="65"/>
      <c r="F29" s="65"/>
    </row>
    <row r="30" spans="1:6">
      <c r="A30" s="121">
        <v>2007</v>
      </c>
      <c r="B30" s="122">
        <v>3.79</v>
      </c>
      <c r="C30" s="121"/>
      <c r="D30" s="121"/>
      <c r="E30" s="65"/>
      <c r="F30" s="65"/>
    </row>
    <row r="31" spans="1:6">
      <c r="A31" s="121">
        <v>2008</v>
      </c>
      <c r="B31" s="122">
        <v>3.68</v>
      </c>
      <c r="C31" s="121"/>
      <c r="D31" s="121"/>
      <c r="E31" s="65"/>
      <c r="F31" s="65"/>
    </row>
    <row r="32" spans="1:6">
      <c r="A32" s="121">
        <v>2009</v>
      </c>
      <c r="B32" s="122">
        <v>3.46</v>
      </c>
      <c r="C32" s="121"/>
      <c r="D32" s="121"/>
      <c r="E32" s="65"/>
      <c r="F32" s="65"/>
    </row>
    <row r="33" spans="1:6">
      <c r="A33" s="121">
        <v>2010</v>
      </c>
      <c r="B33" s="122">
        <v>3.39</v>
      </c>
      <c r="C33" s="121"/>
      <c r="D33" s="121"/>
      <c r="E33" s="65"/>
      <c r="F33" s="65"/>
    </row>
    <row r="34" spans="1:6">
      <c r="A34" s="121">
        <v>2011</v>
      </c>
      <c r="B34" s="122">
        <v>3.33</v>
      </c>
      <c r="C34" s="121"/>
      <c r="D34" s="121"/>
      <c r="E34" s="65"/>
      <c r="F34" s="65"/>
    </row>
    <row r="35" spans="1:6">
      <c r="A35" s="121">
        <v>2012</v>
      </c>
      <c r="B35" s="122">
        <v>3.26</v>
      </c>
      <c r="C35" s="121"/>
      <c r="D35" s="121"/>
      <c r="E35" s="65"/>
      <c r="F35" s="65"/>
    </row>
    <row r="36" spans="1:6">
      <c r="A36" s="121">
        <v>2013</v>
      </c>
      <c r="B36" s="122">
        <v>3.2</v>
      </c>
      <c r="C36" s="121"/>
      <c r="D36" s="121"/>
      <c r="E36" s="65"/>
      <c r="F36" s="65"/>
    </row>
    <row r="37" spans="1:6">
      <c r="A37" s="121">
        <v>2014</v>
      </c>
      <c r="B37" s="122">
        <v>3.15</v>
      </c>
      <c r="C37" s="121"/>
      <c r="D37" s="121"/>
      <c r="E37" s="65"/>
      <c r="F37" s="65"/>
    </row>
    <row r="38" spans="1:6">
      <c r="A38" s="121">
        <v>2015</v>
      </c>
      <c r="B38" s="122">
        <v>3.13</v>
      </c>
      <c r="C38" s="121"/>
      <c r="D38" s="121"/>
      <c r="E38" s="65"/>
      <c r="F38" s="65"/>
    </row>
    <row r="39" spans="1:6">
      <c r="A39" s="121">
        <v>2016</v>
      </c>
      <c r="B39" s="122">
        <v>3.08</v>
      </c>
      <c r="C39" s="121"/>
      <c r="D39" s="121"/>
      <c r="E39" s="65"/>
      <c r="F39" s="65"/>
    </row>
    <row r="40" spans="1:6">
      <c r="A40" s="121">
        <v>2017</v>
      </c>
      <c r="B40" s="122">
        <v>3.06</v>
      </c>
      <c r="C40" s="121"/>
      <c r="D40" s="121"/>
      <c r="E40" s="65"/>
      <c r="F40" s="65"/>
    </row>
    <row r="41" spans="1:6">
      <c r="A41" s="121">
        <v>2018</v>
      </c>
      <c r="B41" s="122">
        <v>3.01</v>
      </c>
      <c r="C41" s="121"/>
      <c r="D41" s="121"/>
      <c r="E41" s="65"/>
      <c r="F41" s="65"/>
    </row>
    <row r="42" spans="1:6">
      <c r="A42" s="121">
        <v>2019</v>
      </c>
      <c r="B42" s="122">
        <v>2.95</v>
      </c>
      <c r="C42" s="121"/>
      <c r="D42" s="121"/>
      <c r="E42" s="65"/>
      <c r="F42" s="65"/>
    </row>
    <row r="43" spans="1:6">
      <c r="A43" s="121">
        <v>2020</v>
      </c>
      <c r="B43" s="122">
        <v>2.89</v>
      </c>
      <c r="C43" s="121"/>
      <c r="D43" s="121"/>
      <c r="E43" s="65"/>
      <c r="F43" s="65"/>
    </row>
    <row r="44" spans="1:6">
      <c r="A44" s="121">
        <v>2021</v>
      </c>
      <c r="B44" s="122">
        <v>2.83</v>
      </c>
      <c r="C44" s="121"/>
      <c r="D44" s="121"/>
      <c r="E44" s="65"/>
      <c r="F44" s="65"/>
    </row>
    <row r="45" spans="1:6">
      <c r="A45" s="121">
        <v>2022</v>
      </c>
      <c r="B45" s="122">
        <v>2.77</v>
      </c>
      <c r="C45" s="121"/>
      <c r="D45" s="121"/>
      <c r="E45" s="66"/>
      <c r="F45" s="65"/>
    </row>
    <row r="46" spans="1:6">
      <c r="A46" s="121">
        <v>2023</v>
      </c>
      <c r="B46" s="122">
        <v>2.72</v>
      </c>
      <c r="C46" s="121"/>
      <c r="D46" s="121"/>
      <c r="E46" s="66"/>
      <c r="F46" s="65"/>
    </row>
    <row r="47" spans="1:6">
      <c r="A47" s="121">
        <v>2024</v>
      </c>
      <c r="B47" s="122">
        <v>2.67</v>
      </c>
      <c r="C47" s="121"/>
      <c r="D47" s="121"/>
      <c r="E47" s="66"/>
      <c r="F47" s="65"/>
    </row>
    <row r="48" spans="1:6">
      <c r="A48" s="121">
        <v>2025</v>
      </c>
      <c r="B48" s="122">
        <v>2.62</v>
      </c>
      <c r="C48" s="121"/>
      <c r="D48" s="121"/>
      <c r="E48" s="66"/>
      <c r="F48" s="65"/>
    </row>
    <row r="49" spans="1:6">
      <c r="A49" s="121">
        <v>2026</v>
      </c>
      <c r="B49" s="122">
        <v>2.57</v>
      </c>
      <c r="C49" s="121"/>
      <c r="D49" s="121"/>
      <c r="E49" s="66"/>
      <c r="F49" s="65"/>
    </row>
    <row r="50" spans="1:6">
      <c r="A50" s="121">
        <v>2027</v>
      </c>
      <c r="B50" s="122">
        <v>2.52</v>
      </c>
      <c r="C50" s="121"/>
      <c r="D50" s="121"/>
      <c r="E50" s="66"/>
      <c r="F50" s="65"/>
    </row>
    <row r="51" spans="1:6">
      <c r="A51" s="121">
        <v>2028</v>
      </c>
      <c r="B51" s="122">
        <v>2.48</v>
      </c>
      <c r="C51" s="121"/>
      <c r="D51" s="121"/>
      <c r="E51" s="66"/>
      <c r="F51" s="65"/>
    </row>
    <row r="52" spans="1:6">
      <c r="A52" s="121">
        <v>2029</v>
      </c>
      <c r="B52" s="122">
        <v>2.44</v>
      </c>
      <c r="C52" s="121"/>
      <c r="D52" s="121"/>
      <c r="E52" s="66"/>
      <c r="F52" s="65"/>
    </row>
    <row r="53" spans="1:6">
      <c r="A53" s="121">
        <v>2030</v>
      </c>
      <c r="B53" s="122">
        <v>2.41</v>
      </c>
      <c r="C53" s="121"/>
      <c r="D53" s="121"/>
      <c r="E53" s="66"/>
      <c r="F53" s="65"/>
    </row>
    <row r="54" spans="1:6">
      <c r="A54" s="121">
        <v>2031</v>
      </c>
      <c r="B54" s="122">
        <v>2.39</v>
      </c>
      <c r="C54" s="121"/>
      <c r="D54" s="121"/>
      <c r="E54" s="66"/>
      <c r="F54" s="65"/>
    </row>
    <row r="55" spans="1:6">
      <c r="A55" s="121">
        <v>2032</v>
      </c>
      <c r="B55" s="122">
        <v>2.37</v>
      </c>
      <c r="C55" s="121"/>
      <c r="D55" s="121"/>
      <c r="E55" s="66"/>
      <c r="F55" s="65"/>
    </row>
    <row r="56" spans="1:6">
      <c r="A56" s="121">
        <v>2033</v>
      </c>
      <c r="B56" s="122">
        <v>2.35</v>
      </c>
      <c r="C56" s="121"/>
      <c r="D56" s="121"/>
      <c r="E56" s="66"/>
      <c r="F56" s="65"/>
    </row>
    <row r="57" spans="1:6">
      <c r="A57" s="121">
        <v>2034</v>
      </c>
      <c r="B57" s="122">
        <v>2.33</v>
      </c>
      <c r="C57" s="121"/>
      <c r="D57" s="121"/>
      <c r="E57" s="66"/>
      <c r="F57" s="65"/>
    </row>
    <row r="58" spans="1:6">
      <c r="A58" s="121">
        <v>2035</v>
      </c>
      <c r="B58" s="122">
        <v>2.31</v>
      </c>
      <c r="C58" s="121"/>
      <c r="D58" s="121"/>
      <c r="E58" s="66"/>
      <c r="F58" s="65"/>
    </row>
    <row r="59" spans="1:6">
      <c r="A59" s="121">
        <v>2036</v>
      </c>
      <c r="B59" s="122">
        <v>2.29</v>
      </c>
      <c r="C59" s="121"/>
      <c r="D59" s="121"/>
      <c r="E59" s="66"/>
      <c r="F59" s="65"/>
    </row>
    <row r="60" spans="1:6">
      <c r="A60" s="121">
        <v>2037</v>
      </c>
      <c r="B60" s="122">
        <v>2.29</v>
      </c>
      <c r="C60" s="121"/>
      <c r="D60" s="121"/>
      <c r="E60" s="66"/>
      <c r="F60" s="65"/>
    </row>
    <row r="61" spans="1:6">
      <c r="A61" s="121">
        <v>2038</v>
      </c>
      <c r="B61" s="122">
        <v>2.2799999999999998</v>
      </c>
      <c r="C61" s="121"/>
      <c r="D61" s="121"/>
      <c r="E61" s="66"/>
      <c r="F61" s="65"/>
    </row>
    <row r="62" spans="1:6">
      <c r="A62" s="121">
        <v>2039</v>
      </c>
      <c r="B62" s="122">
        <v>2.2799999999999998</v>
      </c>
      <c r="C62" s="121"/>
      <c r="D62" s="121"/>
      <c r="E62" s="66"/>
      <c r="F62" s="65"/>
    </row>
    <row r="63" spans="1:6">
      <c r="A63" s="121">
        <v>2040</v>
      </c>
      <c r="B63" s="122">
        <v>2.29</v>
      </c>
      <c r="C63" s="121"/>
      <c r="D63" s="121"/>
      <c r="E63" s="66"/>
      <c r="F63" s="65"/>
    </row>
    <row r="64" spans="1:6">
      <c r="A64" s="121">
        <v>2041</v>
      </c>
      <c r="B64" s="122">
        <v>2.29</v>
      </c>
      <c r="C64" s="121"/>
      <c r="D64" s="121"/>
      <c r="E64" s="66"/>
      <c r="F64" s="65"/>
    </row>
    <row r="65" spans="1:6">
      <c r="A65" s="121">
        <v>2042</v>
      </c>
      <c r="B65" s="122">
        <v>2.29</v>
      </c>
      <c r="C65" s="121"/>
      <c r="D65" s="121"/>
      <c r="E65" s="66"/>
      <c r="F65" s="65"/>
    </row>
    <row r="66" spans="1:6">
      <c r="A66" s="121">
        <v>2043</v>
      </c>
      <c r="B66" s="122">
        <v>2.2999999999999998</v>
      </c>
      <c r="C66" s="121"/>
      <c r="D66" s="121"/>
      <c r="E66" s="66"/>
      <c r="F66" s="65"/>
    </row>
    <row r="67" spans="1:6">
      <c r="A67" s="121">
        <v>2044</v>
      </c>
      <c r="B67" s="122">
        <v>2.2999999999999998</v>
      </c>
      <c r="C67" s="121"/>
      <c r="D67" s="121"/>
      <c r="E67" s="66"/>
      <c r="F67" s="65"/>
    </row>
    <row r="68" spans="1:6">
      <c r="A68" s="121">
        <v>2045</v>
      </c>
      <c r="B68" s="122">
        <v>2.2999999999999998</v>
      </c>
      <c r="C68" s="121"/>
      <c r="D68" s="121"/>
      <c r="E68" s="66"/>
      <c r="F68" s="65"/>
    </row>
    <row r="69" spans="1:6">
      <c r="A69" s="121">
        <v>2046</v>
      </c>
      <c r="B69" s="122">
        <v>2.2999999999999998</v>
      </c>
      <c r="C69" s="121"/>
      <c r="D69" s="121"/>
      <c r="E69" s="66"/>
      <c r="F69" s="65"/>
    </row>
    <row r="70" spans="1:6">
      <c r="A70" s="121">
        <v>2047</v>
      </c>
      <c r="B70" s="122">
        <v>2.2999999999999998</v>
      </c>
      <c r="C70" s="121"/>
      <c r="D70" s="121"/>
      <c r="E70" s="66"/>
      <c r="F70" s="65"/>
    </row>
    <row r="71" spans="1:6">
      <c r="A71" s="121">
        <v>2048</v>
      </c>
      <c r="B71" s="122">
        <v>2.2999999999999998</v>
      </c>
      <c r="C71" s="121"/>
      <c r="D71" s="121"/>
      <c r="E71" s="66"/>
      <c r="F71" s="65"/>
    </row>
    <row r="72" spans="1:6">
      <c r="A72" s="121">
        <v>2049</v>
      </c>
      <c r="B72" s="122">
        <v>2.2999999999999998</v>
      </c>
      <c r="C72" s="121"/>
      <c r="D72" s="121"/>
      <c r="E72" s="66"/>
      <c r="F72" s="65"/>
    </row>
    <row r="73" spans="1:6">
      <c r="A73" s="121">
        <v>2050</v>
      </c>
      <c r="B73" s="122">
        <v>2.31</v>
      </c>
      <c r="C73" s="121"/>
      <c r="D73" s="121"/>
      <c r="E73" s="66"/>
      <c r="F73" s="65"/>
    </row>
    <row r="74" spans="1:6">
      <c r="A74" s="121">
        <v>2051</v>
      </c>
      <c r="B74" s="122">
        <v>2.2999999999999998</v>
      </c>
      <c r="C74" s="121"/>
      <c r="D74" s="121"/>
      <c r="E74" s="66"/>
      <c r="F74" s="65"/>
    </row>
    <row r="75" spans="1:6">
      <c r="A75" s="121">
        <v>2052</v>
      </c>
      <c r="B75" s="122">
        <v>2.2999999999999998</v>
      </c>
      <c r="C75" s="121"/>
      <c r="D75" s="121"/>
      <c r="E75" s="66"/>
      <c r="F75" s="65"/>
    </row>
    <row r="76" spans="1:6">
      <c r="A76" s="121">
        <v>2053</v>
      </c>
      <c r="B76" s="122">
        <v>2.2999999999999998</v>
      </c>
      <c r="C76" s="121"/>
      <c r="D76" s="121"/>
      <c r="E76" s="66"/>
      <c r="F76" s="65"/>
    </row>
    <row r="77" spans="1:6">
      <c r="A77" s="121">
        <v>2054</v>
      </c>
      <c r="B77" s="122">
        <v>2.2999999999999998</v>
      </c>
      <c r="C77" s="121"/>
      <c r="D77" s="121"/>
      <c r="E77" s="66"/>
      <c r="F77" s="65"/>
    </row>
    <row r="78" spans="1:6">
      <c r="A78" s="121">
        <v>2055</v>
      </c>
      <c r="B78" s="122">
        <v>2.29</v>
      </c>
      <c r="C78" s="121"/>
      <c r="D78" s="121"/>
      <c r="E78" s="66"/>
      <c r="F78" s="65"/>
    </row>
    <row r="79" spans="1:6">
      <c r="A79" s="121">
        <v>2056</v>
      </c>
      <c r="B79" s="122">
        <v>2.2799999999999998</v>
      </c>
      <c r="C79" s="121"/>
      <c r="D79" s="121"/>
      <c r="E79" s="66"/>
      <c r="F79" s="65"/>
    </row>
    <row r="80" spans="1:6">
      <c r="A80" s="121">
        <v>2057</v>
      </c>
      <c r="B80" s="122">
        <v>2.27</v>
      </c>
      <c r="C80" s="121"/>
      <c r="D80" s="121"/>
      <c r="E80" s="66"/>
      <c r="F80" s="65"/>
    </row>
    <row r="81" spans="1:6">
      <c r="A81" s="121">
        <v>2058</v>
      </c>
      <c r="B81" s="122">
        <v>2.27</v>
      </c>
      <c r="C81" s="121"/>
      <c r="D81" s="121"/>
      <c r="E81" s="66"/>
      <c r="F81" s="65"/>
    </row>
    <row r="82" spans="1:6">
      <c r="A82" s="121">
        <v>2059</v>
      </c>
      <c r="B82" s="122">
        <v>2.2599999999999998</v>
      </c>
      <c r="C82" s="121"/>
      <c r="D82" s="121"/>
      <c r="E82" s="66"/>
      <c r="F82" s="65"/>
    </row>
    <row r="83" spans="1:6">
      <c r="A83" s="121">
        <v>2060</v>
      </c>
      <c r="B83" s="122">
        <v>2.25</v>
      </c>
      <c r="C83" s="121"/>
      <c r="D83" s="121"/>
      <c r="E83" s="66"/>
      <c r="F83" s="65"/>
    </row>
    <row r="84" spans="1:6">
      <c r="A84" s="121">
        <v>2061</v>
      </c>
      <c r="B84" s="122">
        <v>2.25</v>
      </c>
      <c r="C84" s="121"/>
      <c r="D84" s="121"/>
      <c r="E84" s="66"/>
      <c r="F84" s="65"/>
    </row>
    <row r="85" spans="1:6">
      <c r="A85" s="121">
        <v>2062</v>
      </c>
      <c r="B85" s="122">
        <v>2.2400000000000002</v>
      </c>
      <c r="C85" s="121"/>
      <c r="D85" s="121"/>
      <c r="E85" s="66"/>
      <c r="F85" s="65"/>
    </row>
    <row r="86" spans="1:6">
      <c r="A86" s="121">
        <v>2063</v>
      </c>
      <c r="B86" s="122">
        <v>2.23</v>
      </c>
      <c r="C86" s="121"/>
      <c r="D86" s="121"/>
      <c r="E86" s="66"/>
      <c r="F86" s="65"/>
    </row>
    <row r="87" spans="1:6">
      <c r="A87" s="121">
        <v>2064</v>
      </c>
      <c r="B87" s="122">
        <v>2.23</v>
      </c>
      <c r="C87" s="121"/>
      <c r="D87" s="121"/>
      <c r="E87" s="66"/>
      <c r="F87" s="65"/>
    </row>
    <row r="88" spans="1:6">
      <c r="A88" s="121">
        <v>2065</v>
      </c>
      <c r="B88" s="122">
        <v>2.2200000000000002</v>
      </c>
      <c r="C88" s="121"/>
      <c r="D88" s="121"/>
      <c r="E88" s="65"/>
      <c r="F88" s="65"/>
    </row>
    <row r="89" spans="1:6">
      <c r="A89" s="121">
        <v>2066</v>
      </c>
      <c r="B89" s="122">
        <v>2.21</v>
      </c>
      <c r="C89" s="121"/>
      <c r="D89" s="121"/>
      <c r="E89" s="65"/>
      <c r="F89" s="65"/>
    </row>
    <row r="90" spans="1:6">
      <c r="A90" s="121">
        <v>2067</v>
      </c>
      <c r="B90" s="122">
        <v>2.21</v>
      </c>
      <c r="C90" s="121"/>
      <c r="D90" s="121"/>
      <c r="E90" s="65"/>
      <c r="F90" s="65"/>
    </row>
    <row r="91" spans="1:6">
      <c r="A91" s="121">
        <v>2068</v>
      </c>
      <c r="B91" s="122">
        <v>2.2000000000000002</v>
      </c>
      <c r="C91" s="121"/>
      <c r="D91" s="121"/>
      <c r="E91" s="65"/>
      <c r="F91" s="65"/>
    </row>
    <row r="92" spans="1:6">
      <c r="A92" s="121">
        <v>2069</v>
      </c>
      <c r="B92" s="122">
        <v>2.19</v>
      </c>
      <c r="C92" s="121"/>
      <c r="D92" s="121"/>
      <c r="E92" s="65"/>
      <c r="F92" s="65"/>
    </row>
    <row r="93" spans="1:6">
      <c r="A93" s="121">
        <v>2070</v>
      </c>
      <c r="B93" s="122">
        <v>2.1800000000000002</v>
      </c>
      <c r="C93" s="121"/>
      <c r="D93" s="121"/>
      <c r="E93" s="65"/>
      <c r="F93" s="65"/>
    </row>
    <row r="94" spans="1:6">
      <c r="A94" s="121">
        <v>2071</v>
      </c>
      <c r="B94" s="122">
        <v>2.1800000000000002</v>
      </c>
      <c r="C94" s="121"/>
      <c r="D94" s="121"/>
      <c r="E94" s="65"/>
      <c r="F94" s="65"/>
    </row>
    <row r="95" spans="1:6">
      <c r="A95" s="121">
        <v>2072</v>
      </c>
      <c r="B95" s="122">
        <v>2.17</v>
      </c>
      <c r="C95" s="121"/>
      <c r="D95" s="121"/>
      <c r="E95" s="65"/>
      <c r="F95" s="65"/>
    </row>
    <row r="96" spans="1:6">
      <c r="A96" s="121">
        <v>2073</v>
      </c>
      <c r="B96" s="122">
        <v>2.16</v>
      </c>
      <c r="C96" s="121"/>
      <c r="D96" s="121"/>
      <c r="E96" s="65"/>
      <c r="F96" s="65"/>
    </row>
    <row r="97" spans="1:6">
      <c r="A97" s="121">
        <v>2074</v>
      </c>
      <c r="B97" s="122">
        <v>2.16</v>
      </c>
      <c r="C97" s="121"/>
      <c r="D97" s="121"/>
      <c r="E97" s="65"/>
      <c r="F97" s="65"/>
    </row>
    <row r="98" spans="1:6">
      <c r="A98" s="121">
        <v>2075</v>
      </c>
      <c r="B98" s="122">
        <v>2.15</v>
      </c>
      <c r="C98" s="121"/>
      <c r="D98" s="121"/>
      <c r="E98" s="65"/>
      <c r="F98" s="65"/>
    </row>
    <row r="99" spans="1:6">
      <c r="A99" s="121">
        <v>2076</v>
      </c>
      <c r="B99" s="122">
        <v>2.15</v>
      </c>
      <c r="C99" s="121"/>
      <c r="D99" s="121"/>
      <c r="E99" s="65"/>
      <c r="F99" s="65"/>
    </row>
    <row r="100" spans="1:6">
      <c r="A100" s="121">
        <v>2077</v>
      </c>
      <c r="B100" s="122">
        <v>2.15</v>
      </c>
      <c r="C100" s="121"/>
      <c r="D100" s="121"/>
      <c r="E100" s="65"/>
      <c r="F100" s="65"/>
    </row>
    <row r="101" spans="1:6">
      <c r="A101" s="121">
        <v>2078</v>
      </c>
      <c r="B101" s="122">
        <v>2.15</v>
      </c>
      <c r="C101" s="121"/>
      <c r="D101" s="121"/>
      <c r="E101" s="65"/>
      <c r="F101" s="65"/>
    </row>
    <row r="102" spans="1:6">
      <c r="A102" s="121">
        <v>2079</v>
      </c>
      <c r="B102" s="122">
        <v>2.16</v>
      </c>
      <c r="C102" s="121"/>
      <c r="D102" s="121"/>
      <c r="E102" s="65"/>
      <c r="F102" s="65"/>
    </row>
    <row r="103" spans="1:6">
      <c r="A103" s="121">
        <v>2080</v>
      </c>
      <c r="B103" s="122">
        <v>2.16</v>
      </c>
      <c r="C103" s="121"/>
      <c r="D103" s="121"/>
      <c r="E103" s="65"/>
      <c r="F103" s="65"/>
    </row>
    <row r="104" spans="1:6">
      <c r="A104" s="121">
        <v>2081</v>
      </c>
      <c r="B104" s="122">
        <v>2.16</v>
      </c>
      <c r="C104" s="121"/>
      <c r="D104" s="121"/>
      <c r="E104" s="65"/>
      <c r="F104" s="65"/>
    </row>
    <row r="105" spans="1:6">
      <c r="A105" s="121">
        <v>2082</v>
      </c>
      <c r="B105" s="122">
        <v>2.16</v>
      </c>
      <c r="C105" s="121"/>
      <c r="D105" s="121"/>
      <c r="E105" s="65"/>
      <c r="F105" s="65"/>
    </row>
    <row r="106" spans="1:6">
      <c r="A106" s="121">
        <v>2083</v>
      </c>
      <c r="B106" s="122">
        <v>2.17</v>
      </c>
      <c r="C106" s="121"/>
      <c r="D106" s="121"/>
      <c r="E106" s="65"/>
      <c r="F106" s="65"/>
    </row>
    <row r="107" spans="1:6">
      <c r="A107" s="121">
        <v>2084</v>
      </c>
      <c r="B107" s="122">
        <v>2.17</v>
      </c>
      <c r="C107" s="121"/>
      <c r="D107" s="121"/>
      <c r="E107" s="65"/>
      <c r="F107" s="65"/>
    </row>
    <row r="108" spans="1:6">
      <c r="A108" s="121">
        <v>2085</v>
      </c>
      <c r="B108" s="122">
        <v>2.17</v>
      </c>
      <c r="C108" s="121"/>
      <c r="D108" s="121"/>
      <c r="E108" s="65"/>
      <c r="F108" s="65"/>
    </row>
    <row r="109" spans="1:6">
      <c r="A109" s="121">
        <v>2086</v>
      </c>
      <c r="B109" s="122">
        <v>2.17</v>
      </c>
      <c r="C109" s="121"/>
      <c r="D109" s="121"/>
      <c r="E109" s="65"/>
      <c r="F109" s="65"/>
    </row>
    <row r="110" spans="1:6">
      <c r="A110" s="121">
        <v>2087</v>
      </c>
      <c r="B110" s="122">
        <v>2.17</v>
      </c>
      <c r="C110" s="121"/>
      <c r="D110" s="121"/>
      <c r="E110" s="65"/>
      <c r="F110" s="65"/>
    </row>
    <row r="111" spans="1:6">
      <c r="A111" s="121">
        <v>2088</v>
      </c>
      <c r="B111" s="122">
        <v>2.17</v>
      </c>
      <c r="C111" s="121"/>
      <c r="D111" s="121"/>
      <c r="E111" s="65"/>
      <c r="F111" s="65"/>
    </row>
    <row r="112" spans="1:6">
      <c r="A112" s="121">
        <v>2089</v>
      </c>
      <c r="B112" s="122">
        <v>2.17</v>
      </c>
      <c r="C112" s="121"/>
      <c r="D112" s="121"/>
      <c r="E112" s="65"/>
      <c r="F112" s="65"/>
    </row>
    <row r="113" spans="1:6">
      <c r="A113" s="121">
        <v>2090</v>
      </c>
      <c r="B113" s="122">
        <v>2.16</v>
      </c>
      <c r="C113" s="121"/>
      <c r="D113" s="121"/>
      <c r="E113" s="65"/>
      <c r="F113" s="65"/>
    </row>
    <row r="114" spans="1:6">
      <c r="A114" s="121">
        <v>2091</v>
      </c>
      <c r="B114" s="122">
        <v>2.16</v>
      </c>
      <c r="C114" s="121"/>
      <c r="D114" s="121"/>
      <c r="E114" s="65"/>
      <c r="F114" s="65"/>
    </row>
    <row r="115" spans="1:6">
      <c r="A115" s="158">
        <f>A114+1</f>
        <v>2092</v>
      </c>
      <c r="B115" s="67">
        <v>2.15</v>
      </c>
      <c r="C115" s="65"/>
      <c r="D115" s="65"/>
      <c r="E115" s="65"/>
      <c r="F115" s="65"/>
    </row>
    <row r="116" spans="1:6">
      <c r="A116" s="176"/>
      <c r="B116" s="177"/>
      <c r="C116" s="178"/>
      <c r="D116" s="178"/>
      <c r="E116" s="65"/>
      <c r="F116" s="65"/>
    </row>
    <row r="117" spans="1:6">
      <c r="A117" s="65"/>
      <c r="B117" s="65"/>
      <c r="C117" s="65"/>
      <c r="D117" s="65"/>
      <c r="E117" s="65"/>
      <c r="F117" s="65"/>
    </row>
    <row r="118" spans="1:6">
      <c r="A118" s="65"/>
      <c r="B118" s="65"/>
      <c r="C118" s="65"/>
      <c r="D118" s="65"/>
      <c r="E118" s="65"/>
      <c r="F118" s="65"/>
    </row>
    <row r="119" spans="1:6">
      <c r="A119" s="65"/>
      <c r="B119" s="65"/>
      <c r="C119" s="65"/>
      <c r="D119" s="65"/>
      <c r="E119" s="65"/>
      <c r="F119" s="65"/>
    </row>
    <row r="120" spans="1:6">
      <c r="A120" s="65"/>
      <c r="B120" s="65"/>
      <c r="C120" s="65"/>
      <c r="D120" s="65"/>
      <c r="E120" s="65"/>
      <c r="F120" s="65"/>
    </row>
    <row r="121" spans="1:6">
      <c r="A121" s="65"/>
      <c r="B121" s="65"/>
      <c r="C121" s="65"/>
      <c r="D121" s="65"/>
      <c r="E121" s="65"/>
      <c r="F121" s="65"/>
    </row>
    <row r="122" spans="1:6">
      <c r="A122" s="65"/>
      <c r="B122" s="65"/>
      <c r="C122" s="65"/>
      <c r="D122" s="65"/>
      <c r="E122" s="65"/>
      <c r="F122" s="65"/>
    </row>
    <row r="123" spans="1:6">
      <c r="A123" s="65"/>
      <c r="B123" s="65"/>
      <c r="C123" s="65"/>
      <c r="D123" s="65"/>
      <c r="E123" s="65"/>
      <c r="F123" s="65"/>
    </row>
    <row r="124" spans="1:6">
      <c r="A124" s="65"/>
      <c r="B124" s="65"/>
      <c r="C124" s="65"/>
      <c r="D124" s="65"/>
      <c r="E124" s="65"/>
      <c r="F124" s="65"/>
    </row>
    <row r="125" spans="1:6">
      <c r="A125" s="65"/>
      <c r="B125" s="65"/>
      <c r="C125" s="65"/>
      <c r="D125" s="65"/>
      <c r="E125" s="65"/>
      <c r="F125" s="65"/>
    </row>
    <row r="126" spans="1:6">
      <c r="A126" s="65"/>
      <c r="B126" s="65"/>
      <c r="C126" s="65"/>
      <c r="D126" s="65"/>
      <c r="E126" s="65"/>
      <c r="F126" s="65"/>
    </row>
    <row r="127" spans="1:6">
      <c r="A127" s="65"/>
      <c r="B127" s="65"/>
      <c r="C127" s="65"/>
      <c r="D127" s="65"/>
      <c r="E127" s="65"/>
      <c r="F127" s="65"/>
    </row>
    <row r="128" spans="1:6">
      <c r="A128" s="65"/>
      <c r="B128" s="65"/>
      <c r="C128" s="65"/>
      <c r="D128" s="65"/>
      <c r="E128" s="65"/>
      <c r="F128" s="65"/>
    </row>
    <row r="129" spans="1:6">
      <c r="A129" s="65"/>
      <c r="B129" s="65"/>
      <c r="C129" s="65"/>
      <c r="D129" s="65"/>
      <c r="E129" s="65"/>
      <c r="F129" s="65"/>
    </row>
    <row r="130" spans="1:6">
      <c r="A130" s="65"/>
      <c r="B130" s="65"/>
      <c r="C130" s="65"/>
      <c r="D130" s="65"/>
      <c r="E130" s="65"/>
      <c r="F130" s="65"/>
    </row>
    <row r="131" spans="1:6">
      <c r="A131" s="65"/>
      <c r="B131" s="65"/>
      <c r="C131" s="65"/>
      <c r="D131" s="65"/>
      <c r="E131" s="65"/>
      <c r="F131" s="65"/>
    </row>
    <row r="132" spans="1:6">
      <c r="A132" s="65"/>
      <c r="B132" s="65"/>
      <c r="C132" s="65"/>
      <c r="D132" s="65"/>
      <c r="E132" s="65"/>
      <c r="F132" s="65"/>
    </row>
    <row r="133" spans="1:6">
      <c r="A133" s="65"/>
      <c r="B133" s="65"/>
      <c r="C133" s="65"/>
      <c r="D133" s="65"/>
      <c r="E133" s="65"/>
      <c r="F133" s="65"/>
    </row>
    <row r="134" spans="1:6">
      <c r="A134" s="65"/>
      <c r="B134" s="65"/>
      <c r="C134" s="65"/>
      <c r="D134" s="65"/>
      <c r="E134" s="65"/>
      <c r="F134" s="65"/>
    </row>
    <row r="135" spans="1:6">
      <c r="A135" s="65"/>
      <c r="B135" s="65"/>
      <c r="C135" s="65"/>
      <c r="D135" s="65"/>
      <c r="E135" s="65"/>
      <c r="F135" s="65"/>
    </row>
    <row r="136" spans="1:6">
      <c r="A136" s="65"/>
      <c r="B136" s="65"/>
      <c r="C136" s="65"/>
      <c r="D136" s="65"/>
      <c r="E136" s="65"/>
      <c r="F136" s="65"/>
    </row>
    <row r="137" spans="1:6">
      <c r="A137" s="65"/>
      <c r="B137" s="65"/>
      <c r="C137" s="65"/>
      <c r="D137" s="65"/>
      <c r="E137" s="65"/>
      <c r="F137" s="65"/>
    </row>
    <row r="138" spans="1:6">
      <c r="A138" s="65"/>
      <c r="B138" s="65"/>
      <c r="C138" s="65"/>
      <c r="D138" s="65"/>
      <c r="E138" s="65"/>
      <c r="F138" s="65"/>
    </row>
    <row r="139" spans="1:6">
      <c r="A139" s="65"/>
      <c r="B139" s="65"/>
      <c r="C139" s="65"/>
      <c r="D139" s="65"/>
      <c r="E139" s="65"/>
      <c r="F139" s="65"/>
    </row>
    <row r="140" spans="1:6">
      <c r="A140" s="65"/>
      <c r="B140" s="65"/>
      <c r="C140" s="65"/>
      <c r="D140" s="65"/>
      <c r="E140" s="65"/>
      <c r="F140" s="65"/>
    </row>
    <row r="141" spans="1:6">
      <c r="A141" s="65"/>
      <c r="B141" s="65"/>
      <c r="C141" s="65"/>
      <c r="D141" s="65"/>
      <c r="E141" s="65"/>
      <c r="F141" s="65"/>
    </row>
    <row r="142" spans="1:6">
      <c r="A142" s="65"/>
      <c r="B142" s="65"/>
      <c r="C142" s="65"/>
      <c r="D142" s="65"/>
      <c r="E142" s="65"/>
      <c r="F142" s="65"/>
    </row>
    <row r="143" spans="1:6">
      <c r="A143" s="65"/>
      <c r="B143" s="65"/>
      <c r="C143" s="65"/>
      <c r="D143" s="65"/>
      <c r="E143" s="65"/>
      <c r="F143" s="65"/>
    </row>
    <row r="144" spans="1:6">
      <c r="A144" s="65"/>
      <c r="B144" s="65"/>
      <c r="C144" s="65"/>
      <c r="D144" s="65"/>
      <c r="E144" s="65"/>
      <c r="F144" s="65"/>
    </row>
    <row r="145" spans="1:6">
      <c r="A145" s="65"/>
      <c r="B145" s="65"/>
      <c r="C145" s="65"/>
      <c r="D145" s="65"/>
      <c r="E145" s="65"/>
      <c r="F145" s="65"/>
    </row>
    <row r="146" spans="1:6">
      <c r="A146" s="65"/>
      <c r="B146" s="65"/>
      <c r="C146" s="65"/>
      <c r="D146" s="65"/>
      <c r="E146" s="65"/>
      <c r="F146" s="65"/>
    </row>
    <row r="147" spans="1:6">
      <c r="A147" s="65"/>
      <c r="B147" s="65"/>
      <c r="C147" s="65"/>
      <c r="D147" s="65"/>
      <c r="E147" s="65"/>
      <c r="F147" s="65"/>
    </row>
    <row r="148" spans="1:6">
      <c r="A148" s="65"/>
      <c r="B148" s="65"/>
      <c r="C148" s="65"/>
      <c r="D148" s="65"/>
      <c r="E148" s="65"/>
      <c r="F148" s="65"/>
    </row>
    <row r="149" spans="1:6">
      <c r="A149" s="65"/>
      <c r="B149" s="65"/>
      <c r="C149" s="65"/>
      <c r="D149" s="65"/>
      <c r="E149" s="65"/>
      <c r="F149" s="65"/>
    </row>
    <row r="150" spans="1:6">
      <c r="A150" s="65"/>
      <c r="B150" s="65"/>
      <c r="C150" s="65"/>
      <c r="D150" s="65"/>
      <c r="E150" s="65"/>
      <c r="F150" s="65"/>
    </row>
  </sheetData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"/>
  <sheetViews>
    <sheetView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2.75"/>
  <cols>
    <col min="1" max="1" width="32.83203125" style="48" customWidth="1"/>
    <col min="2" max="2" width="16.6640625" style="48" customWidth="1"/>
    <col min="3" max="3" width="9.33203125" style="48"/>
    <col min="4" max="4" width="18" style="48" customWidth="1"/>
    <col min="5" max="16384" width="9.33203125" style="48"/>
  </cols>
  <sheetData>
    <row r="1" spans="1:4" ht="240" customHeight="1">
      <c r="A1" s="69" t="s">
        <v>72</v>
      </c>
    </row>
    <row r="2" spans="1:4">
      <c r="A2" s="48" t="s">
        <v>53</v>
      </c>
      <c r="B2" s="48" t="s">
        <v>52</v>
      </c>
      <c r="C2" s="48" t="s">
        <v>7</v>
      </c>
      <c r="D2" s="48" t="s">
        <v>51</v>
      </c>
    </row>
    <row r="3" spans="1:4">
      <c r="A3" s="48">
        <v>2018</v>
      </c>
      <c r="B3" s="68">
        <v>0.20200000000000001</v>
      </c>
      <c r="C3" s="48">
        <v>2018</v>
      </c>
      <c r="D3" s="48">
        <v>0</v>
      </c>
    </row>
    <row r="4" spans="1:4">
      <c r="A4" s="48">
        <f t="shared" ref="A4:A35" si="0">A3+1</f>
        <v>2019</v>
      </c>
      <c r="B4" s="68">
        <v>0.19439999999999999</v>
      </c>
      <c r="C4" s="48">
        <v>2092</v>
      </c>
      <c r="D4" s="48">
        <v>0</v>
      </c>
    </row>
    <row r="5" spans="1:4">
      <c r="A5" s="48">
        <f t="shared" si="0"/>
        <v>2020</v>
      </c>
      <c r="B5" s="68">
        <v>0.18609999999999999</v>
      </c>
    </row>
    <row r="6" spans="1:4">
      <c r="A6" s="48">
        <f t="shared" si="0"/>
        <v>2021</v>
      </c>
      <c r="B6" s="68">
        <v>0.17660000000000001</v>
      </c>
    </row>
    <row r="7" spans="1:4">
      <c r="A7" s="48">
        <f t="shared" si="0"/>
        <v>2022</v>
      </c>
      <c r="B7" s="68">
        <v>0.16320000000000001</v>
      </c>
    </row>
    <row r="8" spans="1:4">
      <c r="A8" s="48">
        <f t="shared" si="0"/>
        <v>2023</v>
      </c>
      <c r="B8" s="68">
        <v>0.14349999999999999</v>
      </c>
    </row>
    <row r="9" spans="1:4">
      <c r="A9" s="48">
        <f t="shared" si="0"/>
        <v>2024</v>
      </c>
      <c r="B9" s="68">
        <v>0.11749999999999999</v>
      </c>
    </row>
    <row r="10" spans="1:4">
      <c r="A10" s="48">
        <f t="shared" si="0"/>
        <v>2025</v>
      </c>
      <c r="B10" s="68">
        <v>8.5900000000000004E-2</v>
      </c>
    </row>
    <row r="11" spans="1:4">
      <c r="A11" s="48">
        <f t="shared" si="0"/>
        <v>2026</v>
      </c>
      <c r="B11" s="68">
        <v>4.8399999999999999E-2</v>
      </c>
    </row>
    <row r="12" spans="1:4">
      <c r="A12" s="48">
        <f t="shared" si="0"/>
        <v>2027</v>
      </c>
      <c r="B12" s="68">
        <v>1.21E-2</v>
      </c>
    </row>
    <row r="13" spans="1:4">
      <c r="A13" s="48">
        <f t="shared" si="0"/>
        <v>2028</v>
      </c>
      <c r="B13" s="68">
        <v>-2.8299999999999999E-2</v>
      </c>
    </row>
    <row r="14" spans="1:4">
      <c r="A14" s="48">
        <f t="shared" si="0"/>
        <v>2029</v>
      </c>
      <c r="B14" s="68">
        <v>-8.4900000000000003E-2</v>
      </c>
    </row>
    <row r="15" spans="1:4">
      <c r="A15" s="48">
        <f t="shared" si="0"/>
        <v>2030</v>
      </c>
      <c r="B15" s="68">
        <v>-0.14680000000000001</v>
      </c>
    </row>
    <row r="16" spans="1:4">
      <c r="A16" s="48">
        <f t="shared" si="0"/>
        <v>2031</v>
      </c>
      <c r="B16" s="68">
        <v>-0.21379999999999999</v>
      </c>
    </row>
    <row r="17" spans="1:2">
      <c r="A17" s="48">
        <f t="shared" si="0"/>
        <v>2032</v>
      </c>
      <c r="B17" s="68">
        <v>-0.28510000000000002</v>
      </c>
    </row>
    <row r="18" spans="1:2">
      <c r="A18" s="48">
        <f t="shared" si="0"/>
        <v>2033</v>
      </c>
      <c r="B18" s="68">
        <v>-0.3609</v>
      </c>
    </row>
    <row r="19" spans="1:2">
      <c r="A19" s="48">
        <f t="shared" si="0"/>
        <v>2034</v>
      </c>
      <c r="B19" s="68">
        <v>-0.44069999999999998</v>
      </c>
    </row>
    <row r="20" spans="1:2">
      <c r="A20" s="48">
        <f t="shared" si="0"/>
        <v>2035</v>
      </c>
      <c r="B20" s="68">
        <v>-0.52400000000000002</v>
      </c>
    </row>
    <row r="21" spans="1:2">
      <c r="A21" s="48">
        <f t="shared" si="0"/>
        <v>2036</v>
      </c>
      <c r="B21" s="68">
        <v>-0.61060000000000003</v>
      </c>
    </row>
    <row r="22" spans="1:2">
      <c r="A22" s="48">
        <f t="shared" si="0"/>
        <v>2037</v>
      </c>
      <c r="B22" s="68">
        <v>-0.69989999999999997</v>
      </c>
    </row>
    <row r="23" spans="1:2">
      <c r="A23" s="48">
        <f t="shared" si="0"/>
        <v>2038</v>
      </c>
      <c r="B23" s="68">
        <v>-0.79159999999999997</v>
      </c>
    </row>
    <row r="24" spans="1:2">
      <c r="A24" s="48">
        <f t="shared" si="0"/>
        <v>2039</v>
      </c>
      <c r="B24" s="68">
        <v>-0.88480000000000003</v>
      </c>
    </row>
    <row r="25" spans="1:2">
      <c r="A25" s="48">
        <f t="shared" si="0"/>
        <v>2040</v>
      </c>
      <c r="B25" s="68">
        <v>-0.97909999999999997</v>
      </c>
    </row>
    <row r="26" spans="1:2">
      <c r="A26" s="48">
        <f t="shared" si="0"/>
        <v>2041</v>
      </c>
      <c r="B26" s="68">
        <v>-1.0742</v>
      </c>
    </row>
    <row r="27" spans="1:2">
      <c r="A27" s="48">
        <f t="shared" si="0"/>
        <v>2042</v>
      </c>
      <c r="B27" s="68">
        <v>-1.1698</v>
      </c>
    </row>
    <row r="28" spans="1:2">
      <c r="A28" s="48">
        <f t="shared" si="0"/>
        <v>2043</v>
      </c>
      <c r="B28" s="68">
        <v>-1.2658</v>
      </c>
    </row>
    <row r="29" spans="1:2">
      <c r="A29" s="48">
        <f t="shared" si="0"/>
        <v>2044</v>
      </c>
      <c r="B29" s="68">
        <v>-1.3616999999999999</v>
      </c>
    </row>
    <row r="30" spans="1:2">
      <c r="A30" s="48">
        <f t="shared" si="0"/>
        <v>2045</v>
      </c>
      <c r="B30" s="68">
        <v>-1.4570000000000001</v>
      </c>
    </row>
    <row r="31" spans="1:2">
      <c r="A31" s="48">
        <f t="shared" si="0"/>
        <v>2046</v>
      </c>
      <c r="B31" s="68">
        <v>-1.5519000000000001</v>
      </c>
    </row>
    <row r="32" spans="1:2">
      <c r="A32" s="48">
        <f t="shared" si="0"/>
        <v>2047</v>
      </c>
      <c r="B32" s="68">
        <v>-1.6458999999999999</v>
      </c>
    </row>
    <row r="33" spans="1:2">
      <c r="A33" s="48">
        <f t="shared" si="0"/>
        <v>2048</v>
      </c>
      <c r="B33" s="68">
        <v>-1.7384999999999999</v>
      </c>
    </row>
    <row r="34" spans="1:2">
      <c r="A34" s="48">
        <f t="shared" si="0"/>
        <v>2049</v>
      </c>
      <c r="B34" s="68">
        <v>-1.8293999999999999</v>
      </c>
    </row>
    <row r="35" spans="1:2">
      <c r="A35" s="48">
        <f t="shared" si="0"/>
        <v>2050</v>
      </c>
      <c r="B35" s="68">
        <v>-1.9184000000000001</v>
      </c>
    </row>
    <row r="36" spans="1:2">
      <c r="A36" s="48">
        <f t="shared" ref="A36:A67" si="1">A35+1</f>
        <v>2051</v>
      </c>
      <c r="B36" s="68">
        <v>-2.0053999999999998</v>
      </c>
    </row>
    <row r="37" spans="1:2">
      <c r="A37" s="48">
        <f t="shared" si="1"/>
        <v>2052</v>
      </c>
      <c r="B37" s="68">
        <v>-2.0905</v>
      </c>
    </row>
    <row r="38" spans="1:2">
      <c r="A38" s="48">
        <f t="shared" si="1"/>
        <v>2053</v>
      </c>
      <c r="B38" s="68">
        <v>-2.1730999999999998</v>
      </c>
    </row>
    <row r="39" spans="1:2">
      <c r="A39" s="48">
        <f t="shared" si="1"/>
        <v>2054</v>
      </c>
      <c r="B39" s="68">
        <v>-2.2532999999999999</v>
      </c>
    </row>
    <row r="40" spans="1:2">
      <c r="A40" s="48">
        <f t="shared" si="1"/>
        <v>2055</v>
      </c>
      <c r="B40" s="68">
        <v>-2.3311999999999999</v>
      </c>
    </row>
    <row r="41" spans="1:2">
      <c r="A41" s="48">
        <f t="shared" si="1"/>
        <v>2056</v>
      </c>
      <c r="B41" s="68">
        <v>-2.4074</v>
      </c>
    </row>
    <row r="42" spans="1:2">
      <c r="A42" s="48">
        <f t="shared" si="1"/>
        <v>2057</v>
      </c>
      <c r="B42" s="68">
        <v>-2.4817</v>
      </c>
    </row>
    <row r="43" spans="1:2">
      <c r="A43" s="48">
        <f t="shared" si="1"/>
        <v>2058</v>
      </c>
      <c r="B43" s="68">
        <v>-2.5541999999999998</v>
      </c>
    </row>
    <row r="44" spans="1:2">
      <c r="A44" s="48">
        <f t="shared" si="1"/>
        <v>2059</v>
      </c>
      <c r="B44" s="68">
        <v>-2.6246999999999998</v>
      </c>
    </row>
    <row r="45" spans="1:2">
      <c r="A45" s="48">
        <f t="shared" si="1"/>
        <v>2060</v>
      </c>
      <c r="B45" s="68">
        <v>-2.6932999999999998</v>
      </c>
    </row>
    <row r="46" spans="1:2">
      <c r="A46" s="48">
        <f t="shared" si="1"/>
        <v>2061</v>
      </c>
      <c r="B46" s="68">
        <v>-2.7602000000000002</v>
      </c>
    </row>
    <row r="47" spans="1:2">
      <c r="A47" s="48">
        <f t="shared" si="1"/>
        <v>2062</v>
      </c>
      <c r="B47" s="68">
        <v>-2.8256999999999999</v>
      </c>
    </row>
    <row r="48" spans="1:2">
      <c r="A48" s="48">
        <f t="shared" si="1"/>
        <v>2063</v>
      </c>
      <c r="B48" s="68">
        <v>-2.89</v>
      </c>
    </row>
    <row r="49" spans="1:2">
      <c r="A49" s="48">
        <f t="shared" si="1"/>
        <v>2064</v>
      </c>
      <c r="B49" s="68">
        <v>-2.9533</v>
      </c>
    </row>
    <row r="50" spans="1:2">
      <c r="A50" s="48">
        <f t="shared" si="1"/>
        <v>2065</v>
      </c>
      <c r="B50" s="68">
        <v>-3.0156000000000001</v>
      </c>
    </row>
    <row r="51" spans="1:2">
      <c r="A51" s="48">
        <f t="shared" si="1"/>
        <v>2066</v>
      </c>
      <c r="B51" s="68">
        <v>-3.0775000000000001</v>
      </c>
    </row>
    <row r="52" spans="1:2">
      <c r="A52" s="48">
        <f t="shared" si="1"/>
        <v>2067</v>
      </c>
      <c r="B52" s="68">
        <v>-3.1389</v>
      </c>
    </row>
    <row r="53" spans="1:2">
      <c r="A53" s="48">
        <f t="shared" si="1"/>
        <v>2068</v>
      </c>
      <c r="B53" s="68">
        <v>-3.1999</v>
      </c>
    </row>
    <row r="54" spans="1:2">
      <c r="A54" s="48">
        <f t="shared" si="1"/>
        <v>2069</v>
      </c>
      <c r="B54" s="68">
        <v>-3.2603</v>
      </c>
    </row>
    <row r="55" spans="1:2">
      <c r="A55" s="48">
        <f t="shared" si="1"/>
        <v>2070</v>
      </c>
      <c r="B55" s="68">
        <v>-3.3203</v>
      </c>
    </row>
    <row r="56" spans="1:2">
      <c r="A56" s="48">
        <f t="shared" si="1"/>
        <v>2071</v>
      </c>
      <c r="B56" s="68">
        <v>-3.3799000000000001</v>
      </c>
    </row>
    <row r="57" spans="1:2">
      <c r="A57" s="48">
        <f t="shared" si="1"/>
        <v>2072</v>
      </c>
      <c r="B57" s="68">
        <v>-3.4392</v>
      </c>
    </row>
    <row r="58" spans="1:2">
      <c r="A58" s="48">
        <f t="shared" si="1"/>
        <v>2073</v>
      </c>
      <c r="B58" s="68">
        <v>-3.4980000000000002</v>
      </c>
    </row>
    <row r="59" spans="1:2">
      <c r="A59" s="48">
        <f t="shared" si="1"/>
        <v>2074</v>
      </c>
      <c r="B59" s="68">
        <v>-3.5565000000000002</v>
      </c>
    </row>
    <row r="60" spans="1:2">
      <c r="A60" s="48">
        <f t="shared" si="1"/>
        <v>2075</v>
      </c>
      <c r="B60" s="68">
        <v>-3.6145999999999998</v>
      </c>
    </row>
    <row r="61" spans="1:2">
      <c r="A61" s="48">
        <f t="shared" si="1"/>
        <v>2076</v>
      </c>
      <c r="B61" s="68">
        <v>-3.6722000000000001</v>
      </c>
    </row>
    <row r="62" spans="1:2">
      <c r="A62" s="48">
        <f t="shared" si="1"/>
        <v>2077</v>
      </c>
      <c r="B62" s="68">
        <v>-3.7292000000000001</v>
      </c>
    </row>
    <row r="63" spans="1:2">
      <c r="A63" s="48">
        <f t="shared" si="1"/>
        <v>2078</v>
      </c>
      <c r="B63" s="68">
        <v>-3.7856000000000001</v>
      </c>
    </row>
    <row r="64" spans="1:2">
      <c r="A64" s="48">
        <f t="shared" si="1"/>
        <v>2079</v>
      </c>
      <c r="B64" s="68">
        <v>-3.8412000000000002</v>
      </c>
    </row>
    <row r="65" spans="1:2">
      <c r="A65" s="48">
        <f t="shared" si="1"/>
        <v>2080</v>
      </c>
      <c r="B65" s="68">
        <v>-3.8961000000000001</v>
      </c>
    </row>
    <row r="66" spans="1:2">
      <c r="A66" s="48">
        <f t="shared" si="1"/>
        <v>2081</v>
      </c>
      <c r="B66" s="68">
        <v>-3.95</v>
      </c>
    </row>
    <row r="67" spans="1:2">
      <c r="A67" s="48">
        <f t="shared" si="1"/>
        <v>2082</v>
      </c>
      <c r="B67" s="68">
        <v>-4.0029000000000003</v>
      </c>
    </row>
    <row r="68" spans="1:2">
      <c r="A68" s="48">
        <f t="shared" ref="A68:A77" si="2">A67+1</f>
        <v>2083</v>
      </c>
      <c r="B68" s="68">
        <v>-4.0547000000000004</v>
      </c>
    </row>
    <row r="69" spans="1:2">
      <c r="A69" s="48">
        <f t="shared" si="2"/>
        <v>2084</v>
      </c>
      <c r="B69" s="68">
        <v>-4.1052999999999997</v>
      </c>
    </row>
    <row r="70" spans="1:2">
      <c r="A70" s="48">
        <f t="shared" si="2"/>
        <v>2085</v>
      </c>
      <c r="B70" s="68">
        <v>-4.1547000000000001</v>
      </c>
    </row>
    <row r="71" spans="1:2">
      <c r="A71" s="48">
        <f t="shared" si="2"/>
        <v>2086</v>
      </c>
      <c r="B71" s="68">
        <v>-4.2027999999999999</v>
      </c>
    </row>
    <row r="72" spans="1:2">
      <c r="A72" s="48">
        <f t="shared" si="2"/>
        <v>2087</v>
      </c>
      <c r="B72" s="68">
        <v>-4.2496999999999998</v>
      </c>
    </row>
    <row r="73" spans="1:2">
      <c r="A73" s="48">
        <f t="shared" si="2"/>
        <v>2088</v>
      </c>
      <c r="B73" s="68">
        <v>-4.2953000000000001</v>
      </c>
    </row>
    <row r="74" spans="1:2">
      <c r="A74" s="48">
        <f t="shared" si="2"/>
        <v>2089</v>
      </c>
      <c r="B74" s="68">
        <v>-4.3396999999999997</v>
      </c>
    </row>
    <row r="75" spans="1:2">
      <c r="A75" s="48">
        <f t="shared" si="2"/>
        <v>2090</v>
      </c>
      <c r="B75" s="68">
        <v>-4.3827999999999996</v>
      </c>
    </row>
    <row r="76" spans="1:2">
      <c r="A76" s="48">
        <f t="shared" si="2"/>
        <v>2091</v>
      </c>
      <c r="B76" s="68">
        <v>-4.4249000000000001</v>
      </c>
    </row>
    <row r="77" spans="1:2">
      <c r="A77" s="48">
        <f t="shared" si="2"/>
        <v>2092</v>
      </c>
      <c r="B77" s="68">
        <v>-4.4657999999999998</v>
      </c>
    </row>
  </sheetData>
  <printOptions gridLines="1" gridLinesSet="0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39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13.83203125" defaultRowHeight="12.75"/>
  <cols>
    <col min="1" max="1" width="13.83203125" style="56"/>
    <col min="2" max="2" width="20.1640625" style="56" customWidth="1"/>
    <col min="3" max="3" width="17.6640625" style="56" customWidth="1"/>
    <col min="4" max="4" width="25.33203125" style="56" customWidth="1"/>
    <col min="5" max="5" width="17.6640625" style="56" customWidth="1"/>
    <col min="6" max="16384" width="13.83203125" style="56"/>
  </cols>
  <sheetData>
    <row r="1" spans="1:7" ht="243.75" customHeight="1">
      <c r="A1" s="63" t="s">
        <v>54</v>
      </c>
    </row>
    <row r="2" spans="1:7">
      <c r="A2" s="62" t="s">
        <v>7</v>
      </c>
      <c r="B2" s="123" t="s">
        <v>76</v>
      </c>
      <c r="C2" s="123" t="s">
        <v>77</v>
      </c>
      <c r="D2" s="123" t="s">
        <v>73</v>
      </c>
      <c r="E2" s="123" t="s">
        <v>74</v>
      </c>
      <c r="F2" s="62" t="s">
        <v>25</v>
      </c>
      <c r="G2" s="62" t="s">
        <v>39</v>
      </c>
    </row>
    <row r="3" spans="1:7">
      <c r="A3" s="59">
        <v>1966</v>
      </c>
      <c r="B3" s="119">
        <v>7.0000000000000001E-3</v>
      </c>
      <c r="C3" s="61"/>
      <c r="D3" s="59"/>
      <c r="E3" s="59"/>
      <c r="F3" s="59">
        <v>2017</v>
      </c>
      <c r="G3" s="59">
        <v>0</v>
      </c>
    </row>
    <row r="4" spans="1:7">
      <c r="A4" s="59">
        <v>1966.999</v>
      </c>
      <c r="B4" s="119">
        <v>7.0000000000000001E-3</v>
      </c>
      <c r="C4" s="59"/>
      <c r="D4" s="59"/>
      <c r="E4" s="59"/>
      <c r="F4" s="59">
        <v>2017</v>
      </c>
      <c r="G4" s="59">
        <v>0.14000000000000001</v>
      </c>
    </row>
    <row r="5" spans="1:7">
      <c r="A5" s="59">
        <v>1967</v>
      </c>
      <c r="B5" s="119">
        <v>0.01</v>
      </c>
      <c r="C5" s="60">
        <v>9.4000000000000004E-3</v>
      </c>
      <c r="D5" s="59"/>
      <c r="E5" s="59"/>
      <c r="F5" s="57"/>
      <c r="G5" s="57"/>
    </row>
    <row r="6" spans="1:7">
      <c r="A6" s="59">
        <v>1967.999</v>
      </c>
      <c r="B6" s="119">
        <v>0.01</v>
      </c>
      <c r="C6" s="60">
        <v>9.9000000000000008E-3</v>
      </c>
      <c r="D6" s="59"/>
      <c r="E6" s="59"/>
      <c r="F6" s="57"/>
      <c r="G6" s="57"/>
    </row>
    <row r="7" spans="1:7">
      <c r="A7" s="59">
        <v>1968</v>
      </c>
      <c r="B7" s="119">
        <v>1.2E-2</v>
      </c>
      <c r="C7" s="60">
        <v>1.04E-2</v>
      </c>
      <c r="D7" s="59"/>
      <c r="E7" s="59"/>
      <c r="F7" s="57"/>
      <c r="G7" s="57"/>
    </row>
    <row r="8" spans="1:7">
      <c r="A8" s="59">
        <v>1969</v>
      </c>
      <c r="B8" s="119">
        <v>1.2E-2</v>
      </c>
      <c r="C8" s="60">
        <v>1.12E-2</v>
      </c>
      <c r="D8" s="59"/>
      <c r="E8" s="59"/>
      <c r="F8" s="57"/>
      <c r="G8" s="57"/>
    </row>
    <row r="9" spans="1:7">
      <c r="A9" s="59">
        <v>1970</v>
      </c>
      <c r="B9" s="119">
        <v>1.2E-2</v>
      </c>
      <c r="C9" s="60">
        <v>1.2E-2</v>
      </c>
      <c r="D9" s="59"/>
      <c r="E9" s="59"/>
      <c r="F9" s="57"/>
      <c r="G9" s="57"/>
    </row>
    <row r="10" spans="1:7">
      <c r="A10" s="59">
        <v>1971</v>
      </c>
      <c r="B10" s="119">
        <v>1.2E-2</v>
      </c>
      <c r="C10" s="60">
        <v>1.32E-2</v>
      </c>
      <c r="D10" s="59"/>
      <c r="E10" s="59"/>
      <c r="F10" s="57"/>
      <c r="G10" s="57"/>
    </row>
    <row r="11" spans="1:7">
      <c r="A11" s="59">
        <v>1972</v>
      </c>
      <c r="B11" s="119">
        <v>1.2E-2</v>
      </c>
      <c r="C11" s="60">
        <v>1.2999999999999999E-2</v>
      </c>
      <c r="D11" s="59"/>
      <c r="E11" s="59"/>
      <c r="F11" s="57"/>
      <c r="G11" s="57"/>
    </row>
    <row r="12" spans="1:7">
      <c r="A12" s="59">
        <v>1972.999</v>
      </c>
      <c r="B12" s="119">
        <v>1.2E-2</v>
      </c>
      <c r="C12" s="60">
        <v>1.315E-2</v>
      </c>
      <c r="D12" s="59"/>
      <c r="E12" s="59"/>
      <c r="F12" s="57"/>
      <c r="G12" s="57"/>
    </row>
    <row r="13" spans="1:7">
      <c r="A13" s="59">
        <v>1973</v>
      </c>
      <c r="B13" s="119">
        <v>0.02</v>
      </c>
      <c r="C13" s="60">
        <v>1.3299999999999999E-2</v>
      </c>
      <c r="D13" s="59"/>
      <c r="E13" s="59"/>
      <c r="F13" s="57"/>
      <c r="G13" s="57"/>
    </row>
    <row r="14" spans="1:7">
      <c r="A14" s="59">
        <v>1973.999</v>
      </c>
      <c r="B14" s="119">
        <v>0.02</v>
      </c>
      <c r="C14" s="60">
        <v>1.375E-2</v>
      </c>
      <c r="D14" s="59"/>
      <c r="E14" s="59"/>
      <c r="F14" s="57"/>
      <c r="G14" s="57"/>
    </row>
    <row r="15" spans="1:7">
      <c r="A15" s="59">
        <v>1974</v>
      </c>
      <c r="B15" s="119">
        <v>1.7999999999999999E-2</v>
      </c>
      <c r="C15" s="60">
        <v>1.4200000000000001E-2</v>
      </c>
      <c r="D15" s="59"/>
      <c r="E15" s="59"/>
      <c r="F15" s="57"/>
      <c r="G15" s="57"/>
    </row>
    <row r="16" spans="1:7">
      <c r="A16" s="59">
        <v>1975</v>
      </c>
      <c r="B16" s="119">
        <v>1.7999999999999999E-2</v>
      </c>
      <c r="C16" s="60">
        <v>1.6899999999999998E-2</v>
      </c>
      <c r="D16" s="59"/>
      <c r="E16" s="59"/>
      <c r="F16" s="57"/>
      <c r="G16" s="57"/>
    </row>
    <row r="17" spans="1:7">
      <c r="A17" s="59">
        <v>1976</v>
      </c>
      <c r="B17" s="119">
        <v>1.7999999999999999E-2</v>
      </c>
      <c r="C17" s="60">
        <v>1.83E-2</v>
      </c>
      <c r="D17" s="59"/>
      <c r="E17" s="59"/>
      <c r="F17" s="57"/>
      <c r="G17" s="57"/>
    </row>
    <row r="18" spans="1:7">
      <c r="A18" s="59">
        <v>1977</v>
      </c>
      <c r="B18" s="119">
        <v>1.7999999999999999E-2</v>
      </c>
      <c r="C18" s="60">
        <v>1.95E-2</v>
      </c>
      <c r="D18" s="59"/>
      <c r="E18" s="59"/>
      <c r="F18" s="57"/>
      <c r="G18" s="57"/>
    </row>
    <row r="19" spans="1:7">
      <c r="A19" s="59">
        <v>1977.999</v>
      </c>
      <c r="B19" s="119">
        <v>1.7999999999999999E-2</v>
      </c>
      <c r="C19" s="60">
        <v>1.9800000000000002E-2</v>
      </c>
      <c r="D19" s="59"/>
      <c r="E19" s="59"/>
      <c r="F19" s="57"/>
      <c r="G19" s="57"/>
    </row>
    <row r="20" spans="1:7">
      <c r="A20" s="59">
        <v>1978</v>
      </c>
      <c r="B20" s="119">
        <v>0.02</v>
      </c>
      <c r="C20" s="60">
        <v>2.01E-2</v>
      </c>
      <c r="D20" s="59"/>
      <c r="E20" s="59"/>
      <c r="F20" s="57"/>
      <c r="G20" s="57"/>
    </row>
    <row r="21" spans="1:7">
      <c r="A21" s="59">
        <v>1978.999</v>
      </c>
      <c r="B21" s="119">
        <v>0.02</v>
      </c>
      <c r="C21" s="60">
        <v>0.02</v>
      </c>
      <c r="D21" s="59"/>
      <c r="E21" s="59"/>
      <c r="F21" s="57"/>
      <c r="G21" s="57"/>
    </row>
    <row r="22" spans="1:7">
      <c r="A22" s="59">
        <v>1979</v>
      </c>
      <c r="B22" s="119">
        <v>2.1000000000000001E-2</v>
      </c>
      <c r="C22" s="60">
        <v>1.9900000000000001E-2</v>
      </c>
      <c r="D22" s="59"/>
      <c r="E22" s="59"/>
      <c r="F22" s="57"/>
      <c r="G22" s="57"/>
    </row>
    <row r="23" spans="1:7">
      <c r="A23" s="59">
        <v>1980</v>
      </c>
      <c r="B23" s="119">
        <v>2.1000000000000001E-2</v>
      </c>
      <c r="C23" s="60">
        <v>2.1999999999999999E-2</v>
      </c>
      <c r="D23" s="59"/>
      <c r="E23" s="59"/>
      <c r="F23" s="57"/>
      <c r="G23" s="57"/>
    </row>
    <row r="24" spans="1:7">
      <c r="A24" s="59">
        <v>1980.999</v>
      </c>
      <c r="B24" s="119">
        <v>2.1000000000000001E-2</v>
      </c>
      <c r="C24" s="60">
        <v>2.2950000000000002E-2</v>
      </c>
      <c r="D24" s="59"/>
      <c r="E24" s="59"/>
      <c r="F24" s="57"/>
      <c r="G24" s="57"/>
    </row>
    <row r="25" spans="1:7">
      <c r="A25" s="59">
        <v>1981</v>
      </c>
      <c r="B25" s="119">
        <v>2.5999999999999999E-2</v>
      </c>
      <c r="C25" s="60">
        <v>2.3900000000000001E-2</v>
      </c>
      <c r="D25" s="59"/>
      <c r="E25" s="59"/>
      <c r="F25" s="57"/>
      <c r="G25" s="57"/>
    </row>
    <row r="26" spans="1:7">
      <c r="A26" s="59">
        <v>1982</v>
      </c>
      <c r="B26" s="119">
        <v>2.5999999999999999E-2</v>
      </c>
      <c r="C26" s="60">
        <v>2.6499999999999999E-2</v>
      </c>
      <c r="D26" s="59"/>
      <c r="E26" s="59"/>
      <c r="F26" s="57"/>
      <c r="G26" s="57"/>
    </row>
    <row r="27" spans="1:7">
      <c r="A27" s="59">
        <v>1983</v>
      </c>
      <c r="B27" s="119">
        <v>2.5999999999999999E-2</v>
      </c>
      <c r="C27" s="60">
        <v>2.6700000000000002E-2</v>
      </c>
      <c r="D27" s="59"/>
      <c r="E27" s="59"/>
      <c r="F27" s="57"/>
      <c r="G27" s="57"/>
    </row>
    <row r="28" spans="1:7">
      <c r="A28" s="59">
        <v>1984</v>
      </c>
      <c r="B28" s="119">
        <v>2.5999999999999999E-2</v>
      </c>
      <c r="C28" s="60">
        <v>2.63E-2</v>
      </c>
      <c r="D28" s="59"/>
      <c r="E28" s="59"/>
      <c r="F28" s="57"/>
      <c r="G28" s="57"/>
    </row>
    <row r="29" spans="1:7">
      <c r="A29" s="59">
        <v>1984.999</v>
      </c>
      <c r="B29" s="119">
        <v>2.5999999999999999E-2</v>
      </c>
      <c r="C29" s="60">
        <v>2.6249999999999999E-2</v>
      </c>
      <c r="D29" s="59"/>
      <c r="E29" s="59"/>
      <c r="F29" s="57"/>
      <c r="G29" s="57"/>
    </row>
    <row r="30" spans="1:7">
      <c r="A30" s="59">
        <v>1985</v>
      </c>
      <c r="B30" s="119">
        <v>2.7E-2</v>
      </c>
      <c r="C30" s="60">
        <v>2.6200000000000001E-2</v>
      </c>
      <c r="D30" s="59"/>
      <c r="E30" s="59"/>
      <c r="F30" s="57"/>
      <c r="G30" s="57"/>
    </row>
    <row r="31" spans="1:7">
      <c r="A31" s="59">
        <v>1985.999</v>
      </c>
      <c r="B31" s="119">
        <v>2.7E-2</v>
      </c>
      <c r="C31" s="60">
        <v>2.58E-2</v>
      </c>
      <c r="D31" s="59"/>
      <c r="E31" s="59"/>
      <c r="F31" s="57"/>
      <c r="G31" s="57"/>
    </row>
    <row r="32" spans="1:7">
      <c r="A32" s="59">
        <v>1986</v>
      </c>
      <c r="B32" s="119">
        <v>2.9319999999999999E-2</v>
      </c>
      <c r="C32" s="60">
        <v>2.5659999999999999E-2</v>
      </c>
      <c r="D32" s="59"/>
      <c r="E32" s="59"/>
      <c r="F32" s="57"/>
      <c r="G32" s="57"/>
    </row>
    <row r="33" spans="1:7">
      <c r="A33" s="59">
        <v>1987</v>
      </c>
      <c r="B33" s="119">
        <v>2.9239999999999999E-2</v>
      </c>
      <c r="C33" s="60">
        <v>2.5180000000000001E-2</v>
      </c>
      <c r="D33" s="59"/>
      <c r="E33" s="59"/>
      <c r="F33" s="57"/>
      <c r="G33" s="57"/>
    </row>
    <row r="34" spans="1:7">
      <c r="A34" s="59">
        <v>1988</v>
      </c>
      <c r="B34" s="119">
        <v>2.9239999999999999E-2</v>
      </c>
      <c r="C34" s="60">
        <v>2.4029999999999999E-2</v>
      </c>
      <c r="D34" s="59"/>
      <c r="E34" s="59"/>
      <c r="F34" s="57"/>
      <c r="G34" s="57"/>
    </row>
    <row r="35" spans="1:7">
      <c r="A35" s="59">
        <v>1989</v>
      </c>
      <c r="B35" s="119">
        <v>2.9239999999999999E-2</v>
      </c>
      <c r="C35" s="60">
        <v>2.6179999999999998E-2</v>
      </c>
      <c r="D35" s="59"/>
      <c r="E35" s="59"/>
      <c r="F35" s="57"/>
      <c r="G35" s="57"/>
    </row>
    <row r="36" spans="1:7">
      <c r="A36" s="59">
        <v>1990</v>
      </c>
      <c r="B36" s="119">
        <v>2.9219999999999999E-2</v>
      </c>
      <c r="C36" s="60">
        <v>2.6960000000000001E-2</v>
      </c>
      <c r="D36" s="59"/>
      <c r="E36" s="59"/>
      <c r="F36" s="57"/>
      <c r="G36" s="57"/>
    </row>
    <row r="37" spans="1:7">
      <c r="A37" s="59">
        <v>1991</v>
      </c>
      <c r="B37" s="119">
        <v>2.938E-2</v>
      </c>
      <c r="C37" s="60">
        <v>2.657E-2</v>
      </c>
      <c r="D37" s="59"/>
      <c r="E37" s="59"/>
      <c r="F37" s="57"/>
      <c r="G37" s="57"/>
    </row>
    <row r="38" spans="1:7">
      <c r="A38" s="59">
        <v>1992</v>
      </c>
      <c r="B38" s="119">
        <v>2.9440000000000001E-2</v>
      </c>
      <c r="C38" s="60">
        <v>2.912E-2</v>
      </c>
      <c r="D38" s="59"/>
      <c r="E38" s="59"/>
      <c r="F38" s="57"/>
      <c r="G38" s="57"/>
    </row>
    <row r="39" spans="1:7">
      <c r="A39" s="59">
        <v>1993</v>
      </c>
      <c r="B39" s="119">
        <v>2.9389999999999999E-2</v>
      </c>
      <c r="C39" s="60">
        <v>3.0849999999999999E-2</v>
      </c>
      <c r="D39" s="59"/>
      <c r="E39" s="59"/>
      <c r="F39" s="57"/>
      <c r="G39" s="57"/>
    </row>
    <row r="40" spans="1:7">
      <c r="A40" s="59">
        <v>1994</v>
      </c>
      <c r="B40" s="119">
        <v>3.0620000000000001E-2</v>
      </c>
      <c r="C40" s="58">
        <v>3.2349999999999997E-2</v>
      </c>
      <c r="D40" s="59"/>
      <c r="E40" s="59"/>
      <c r="F40" s="57"/>
      <c r="G40" s="57"/>
    </row>
    <row r="41" spans="1:7">
      <c r="A41" s="59">
        <v>1995</v>
      </c>
      <c r="B41" s="119">
        <v>3.0550000000000001E-2</v>
      </c>
      <c r="C41" s="58">
        <v>3.3590000000000002E-2</v>
      </c>
      <c r="D41" s="59"/>
      <c r="E41" s="59"/>
      <c r="F41" s="57"/>
      <c r="G41" s="57"/>
    </row>
    <row r="42" spans="1:7">
      <c r="A42" s="59">
        <v>1996</v>
      </c>
      <c r="B42" s="119">
        <v>3.056E-2</v>
      </c>
      <c r="C42" s="58">
        <v>3.4549999999999997E-2</v>
      </c>
      <c r="D42" s="59"/>
      <c r="E42" s="59"/>
      <c r="F42" s="57"/>
      <c r="G42" s="57"/>
    </row>
    <row r="43" spans="1:7">
      <c r="A43" s="59">
        <v>1997</v>
      </c>
      <c r="B43" s="119">
        <v>3.0589999999999999E-2</v>
      </c>
      <c r="C43" s="58">
        <v>3.4130000000000001E-2</v>
      </c>
      <c r="D43" s="59"/>
      <c r="E43" s="59"/>
      <c r="F43" s="57"/>
      <c r="G43" s="57"/>
    </row>
    <row r="44" spans="1:7">
      <c r="A44" s="59">
        <v>1998</v>
      </c>
      <c r="B44" s="119">
        <v>3.075E-2</v>
      </c>
      <c r="C44" s="58">
        <v>3.04E-2</v>
      </c>
      <c r="D44" s="59"/>
      <c r="E44" s="59"/>
      <c r="F44" s="57"/>
      <c r="G44" s="57"/>
    </row>
    <row r="45" spans="1:7">
      <c r="A45" s="59">
        <v>1999</v>
      </c>
      <c r="B45" s="119">
        <v>3.1019999999999999E-2</v>
      </c>
      <c r="C45" s="58">
        <v>2.819E-2</v>
      </c>
      <c r="D45" s="59"/>
      <c r="E45" s="59"/>
      <c r="F45" s="57"/>
      <c r="G45" s="57"/>
    </row>
    <row r="46" spans="1:7">
      <c r="A46" s="59">
        <v>2000</v>
      </c>
      <c r="B46" s="119">
        <v>3.1140000000000001E-2</v>
      </c>
      <c r="C46" s="58">
        <v>2.6519999999999998E-2</v>
      </c>
      <c r="D46" s="59"/>
      <c r="E46" s="59"/>
      <c r="F46" s="57"/>
      <c r="G46" s="57"/>
    </row>
    <row r="47" spans="1:7">
      <c r="A47" s="59">
        <v>2001</v>
      </c>
      <c r="B47" s="119">
        <v>3.1040000000000002E-2</v>
      </c>
      <c r="C47" s="58">
        <v>2.8309999999999998E-2</v>
      </c>
      <c r="D47" s="60"/>
      <c r="E47" s="60"/>
      <c r="F47" s="57"/>
      <c r="G47" s="57"/>
    </row>
    <row r="48" spans="1:7">
      <c r="A48" s="59">
        <v>2002</v>
      </c>
      <c r="B48" s="119">
        <v>3.1029999999999999E-2</v>
      </c>
      <c r="C48" s="58">
        <v>2.9909999999999999E-2</v>
      </c>
      <c r="D48" s="60"/>
      <c r="E48" s="60"/>
      <c r="F48" s="57"/>
      <c r="G48" s="57"/>
    </row>
    <row r="49" spans="1:7">
      <c r="A49" s="59">
        <v>2003</v>
      </c>
      <c r="B49" s="119">
        <v>3.1140000000000001E-2</v>
      </c>
      <c r="C49" s="58">
        <v>3.0269999999999998E-2</v>
      </c>
      <c r="D49" s="58"/>
      <c r="E49" s="60"/>
      <c r="F49" s="57"/>
      <c r="G49" s="57"/>
    </row>
    <row r="50" spans="1:7">
      <c r="A50" s="59">
        <v>2004</v>
      </c>
      <c r="B50" s="119">
        <v>3.1230000000000001E-2</v>
      </c>
      <c r="C50" s="58">
        <v>3.083E-2</v>
      </c>
      <c r="D50" s="58"/>
      <c r="E50" s="60"/>
      <c r="F50" s="57"/>
      <c r="G50" s="57"/>
    </row>
    <row r="51" spans="1:7">
      <c r="A51" s="59">
        <v>2005</v>
      </c>
      <c r="B51" s="119">
        <v>3.1189999999999999E-2</v>
      </c>
      <c r="C51" s="58">
        <v>3.1739999999999997E-2</v>
      </c>
      <c r="D51" s="58"/>
      <c r="E51" s="60"/>
      <c r="F51" s="57"/>
      <c r="G51" s="57"/>
    </row>
    <row r="52" spans="1:7">
      <c r="A52" s="59">
        <v>2006</v>
      </c>
      <c r="B52" s="119">
        <v>3.125E-2</v>
      </c>
      <c r="C52" s="58">
        <v>3.1579999999999997E-2</v>
      </c>
      <c r="D52" s="58"/>
      <c r="E52" s="60"/>
      <c r="F52" s="57"/>
      <c r="G52" s="57"/>
    </row>
    <row r="53" spans="1:7">
      <c r="A53" s="59">
        <v>2007</v>
      </c>
      <c r="B53" s="119">
        <v>3.1440000000000003E-2</v>
      </c>
      <c r="C53" s="58">
        <v>3.1660000000000001E-2</v>
      </c>
      <c r="D53" s="58">
        <v>3.1440000000000003E-2</v>
      </c>
      <c r="E53" s="58">
        <v>3.1660000000000001E-2</v>
      </c>
      <c r="F53" s="57"/>
      <c r="G53" s="57"/>
    </row>
    <row r="54" spans="1:7">
      <c r="A54" s="59">
        <v>2008</v>
      </c>
      <c r="B54" s="119">
        <v>3.1370000000000002E-2</v>
      </c>
      <c r="C54" s="58">
        <v>3.3430000000000001E-2</v>
      </c>
      <c r="D54" s="58">
        <v>3.1370000000000002E-2</v>
      </c>
      <c r="E54" s="58">
        <v>3.3430000000000001E-2</v>
      </c>
      <c r="F54" s="57"/>
      <c r="G54" s="57"/>
    </row>
    <row r="55" spans="1:7">
      <c r="A55" s="59">
        <v>2009</v>
      </c>
      <c r="B55" s="119">
        <v>3.1899999999999998E-2</v>
      </c>
      <c r="C55" s="58">
        <v>3.7249999999999998E-2</v>
      </c>
      <c r="D55" s="58">
        <v>3.1899999999999998E-2</v>
      </c>
      <c r="E55" s="58">
        <v>3.7249999999999998E-2</v>
      </c>
      <c r="F55" s="57"/>
      <c r="G55" s="57"/>
    </row>
    <row r="56" spans="1:7">
      <c r="A56" s="59">
        <v>2010</v>
      </c>
      <c r="B56" s="119">
        <v>3.202E-2</v>
      </c>
      <c r="C56" s="58">
        <v>3.755E-2</v>
      </c>
      <c r="D56" s="58">
        <v>3.202E-2</v>
      </c>
      <c r="E56" s="58">
        <v>3.755E-2</v>
      </c>
      <c r="F56" s="57"/>
      <c r="G56" s="57"/>
    </row>
    <row r="57" spans="1:7">
      <c r="A57" s="59">
        <v>2011</v>
      </c>
      <c r="B57" s="119">
        <v>3.2120000000000003E-2</v>
      </c>
      <c r="C57" s="58">
        <v>3.7539999999999997E-2</v>
      </c>
      <c r="D57" s="58">
        <v>3.2120000000000003E-2</v>
      </c>
      <c r="E57" s="58">
        <v>3.7519999999999998E-2</v>
      </c>
      <c r="F57" s="57"/>
      <c r="G57" s="57"/>
    </row>
    <row r="58" spans="1:7">
      <c r="A58" s="59">
        <v>2012</v>
      </c>
      <c r="B58" s="119">
        <v>3.236E-2</v>
      </c>
      <c r="C58" s="58">
        <v>3.6700000000000003E-2</v>
      </c>
      <c r="D58" s="58">
        <v>3.236E-2</v>
      </c>
      <c r="E58" s="58">
        <v>3.6850000000000001E-2</v>
      </c>
      <c r="F58" s="57"/>
      <c r="G58" s="57"/>
    </row>
    <row r="59" spans="1:7">
      <c r="A59" s="59">
        <v>2013</v>
      </c>
      <c r="B59" s="119">
        <v>3.3259999999999998E-2</v>
      </c>
      <c r="C59" s="58">
        <v>3.6810000000000002E-2</v>
      </c>
      <c r="D59" s="119">
        <v>3.3259999999999998E-2</v>
      </c>
      <c r="E59" s="58">
        <v>3.6850000000000001E-2</v>
      </c>
      <c r="F59" s="57"/>
      <c r="G59" s="57"/>
    </row>
    <row r="60" spans="1:7">
      <c r="A60" s="59">
        <v>2014</v>
      </c>
      <c r="B60" s="119">
        <v>3.3450000000000001E-2</v>
      </c>
      <c r="C60" s="58">
        <v>3.5150000000000001E-2</v>
      </c>
      <c r="D60" s="119">
        <v>3.3439999999999998E-2</v>
      </c>
      <c r="E60" s="58">
        <v>3.5119999999999998E-2</v>
      </c>
      <c r="F60" s="57"/>
      <c r="G60" s="57"/>
    </row>
    <row r="61" spans="1:7">
      <c r="A61" s="59">
        <v>2015</v>
      </c>
      <c r="B61" s="119">
        <v>3.347E-2</v>
      </c>
      <c r="C61" s="58">
        <v>3.4439999999999998E-2</v>
      </c>
      <c r="D61" s="119">
        <v>3.3459999999999997E-2</v>
      </c>
      <c r="E61" s="58">
        <v>3.4250000000000003E-2</v>
      </c>
      <c r="F61" s="57"/>
      <c r="G61" s="57"/>
    </row>
    <row r="62" spans="1:7">
      <c r="A62" s="59">
        <v>2016</v>
      </c>
      <c r="B62" s="119">
        <v>3.3550000000000003E-2</v>
      </c>
      <c r="C62" s="58">
        <v>3.4909999999999997E-2</v>
      </c>
      <c r="D62" s="119">
        <v>3.3459999999999997E-2</v>
      </c>
      <c r="E62" s="58">
        <v>3.3770000000000001E-2</v>
      </c>
      <c r="F62" s="57"/>
      <c r="G62" s="57"/>
    </row>
    <row r="63" spans="1:7">
      <c r="A63" s="59">
        <v>2017</v>
      </c>
      <c r="B63" s="119">
        <v>3.3590000000000002E-2</v>
      </c>
      <c r="C63" s="58">
        <v>3.4540000000000001E-2</v>
      </c>
      <c r="D63" s="58">
        <v>3.3680000000000002E-2</v>
      </c>
      <c r="E63" s="58">
        <v>3.329E-2</v>
      </c>
      <c r="F63" s="57"/>
      <c r="G63" s="57"/>
    </row>
    <row r="64" spans="1:7">
      <c r="A64" s="59">
        <v>2018</v>
      </c>
      <c r="B64" s="119">
        <v>3.3360000000000001E-2</v>
      </c>
      <c r="C64" s="58">
        <v>3.4200000000000001E-2</v>
      </c>
      <c r="D64" s="58">
        <v>3.3829999999999999E-2</v>
      </c>
      <c r="E64" s="58">
        <v>3.2820000000000002E-2</v>
      </c>
      <c r="F64" s="57"/>
      <c r="G64" s="57"/>
    </row>
    <row r="65" spans="1:7">
      <c r="A65" s="59">
        <v>2019</v>
      </c>
      <c r="B65" s="119">
        <v>3.356E-2</v>
      </c>
      <c r="C65" s="58">
        <v>3.4470000000000001E-2</v>
      </c>
      <c r="D65" s="58">
        <v>3.4020000000000002E-2</v>
      </c>
      <c r="E65" s="58">
        <v>3.3210000000000003E-2</v>
      </c>
      <c r="F65" s="57"/>
      <c r="G65" s="57"/>
    </row>
    <row r="66" spans="1:7">
      <c r="A66" s="59">
        <v>2020</v>
      </c>
      <c r="B66" s="119">
        <v>3.3759999999999998E-2</v>
      </c>
      <c r="C66" s="58">
        <v>3.4790000000000001E-2</v>
      </c>
      <c r="D66" s="58">
        <v>3.422E-2</v>
      </c>
      <c r="E66" s="58">
        <v>3.3790000000000001E-2</v>
      </c>
      <c r="F66" s="57"/>
      <c r="G66" s="57"/>
    </row>
    <row r="67" spans="1:7">
      <c r="A67" s="59">
        <v>2021</v>
      </c>
      <c r="B67" s="119">
        <v>3.3959999999999997E-2</v>
      </c>
      <c r="C67" s="58">
        <v>3.5389999999999998E-2</v>
      </c>
      <c r="D67" s="58">
        <v>3.4430000000000002E-2</v>
      </c>
      <c r="E67" s="58">
        <v>3.449E-2</v>
      </c>
      <c r="F67" s="57"/>
      <c r="G67" s="57"/>
    </row>
    <row r="68" spans="1:7">
      <c r="A68" s="59">
        <v>2022</v>
      </c>
      <c r="B68" s="119">
        <v>3.415E-2</v>
      </c>
      <c r="C68" s="58">
        <v>3.6200000000000003E-2</v>
      </c>
      <c r="D68" s="58">
        <v>3.465E-2</v>
      </c>
      <c r="E68" s="58">
        <v>3.5380000000000002E-2</v>
      </c>
      <c r="F68" s="57"/>
      <c r="G68" s="57"/>
    </row>
    <row r="69" spans="1:7">
      <c r="A69" s="59">
        <v>2023</v>
      </c>
      <c r="B69" s="119">
        <v>3.4329999999999999E-2</v>
      </c>
      <c r="C69" s="58">
        <v>3.6990000000000002E-2</v>
      </c>
      <c r="D69" s="58">
        <v>3.4869999999999998E-2</v>
      </c>
      <c r="E69" s="58">
        <v>3.6330000000000001E-2</v>
      </c>
      <c r="F69" s="57"/>
      <c r="G69" s="57"/>
    </row>
    <row r="70" spans="1:7">
      <c r="A70" s="59">
        <v>2024</v>
      </c>
      <c r="B70" s="119">
        <v>3.4529999999999998E-2</v>
      </c>
      <c r="C70" s="58">
        <v>3.7699999999999997E-2</v>
      </c>
      <c r="D70" s="58">
        <v>3.5099999999999999E-2</v>
      </c>
      <c r="E70" s="58">
        <v>3.7109999999999997E-2</v>
      </c>
      <c r="F70" s="57"/>
      <c r="G70" s="57"/>
    </row>
    <row r="71" spans="1:7">
      <c r="A71" s="59">
        <v>2025</v>
      </c>
      <c r="B71" s="119">
        <v>3.4729999999999997E-2</v>
      </c>
      <c r="C71" s="58">
        <v>3.841E-2</v>
      </c>
      <c r="D71" s="58">
        <v>3.5340000000000003E-2</v>
      </c>
      <c r="E71" s="58">
        <v>3.7679999999999998E-2</v>
      </c>
      <c r="F71" s="57"/>
      <c r="G71" s="57"/>
    </row>
    <row r="72" spans="1:7">
      <c r="A72" s="59">
        <v>2026</v>
      </c>
      <c r="B72" s="119">
        <v>3.5549999999999998E-2</v>
      </c>
      <c r="C72" s="58">
        <v>3.9070000000000001E-2</v>
      </c>
      <c r="D72" s="58">
        <v>3.56E-2</v>
      </c>
      <c r="E72" s="58">
        <v>3.9219999999999998E-2</v>
      </c>
      <c r="F72" s="57"/>
      <c r="G72" s="57"/>
    </row>
    <row r="73" spans="1:7">
      <c r="A73" s="59">
        <v>2027</v>
      </c>
      <c r="B73" s="119">
        <v>3.5790000000000002E-2</v>
      </c>
      <c r="C73" s="58">
        <v>3.9759999999999997E-2</v>
      </c>
      <c r="D73" s="58">
        <v>3.5830000000000001E-2</v>
      </c>
      <c r="E73" s="58">
        <v>3.9960000000000002E-2</v>
      </c>
      <c r="F73" s="57"/>
      <c r="G73" s="57"/>
    </row>
    <row r="74" spans="1:7">
      <c r="A74" s="59">
        <v>2028</v>
      </c>
      <c r="B74" s="119">
        <v>3.6049999999999999E-2</v>
      </c>
      <c r="C74" s="58">
        <v>4.165E-2</v>
      </c>
      <c r="D74" s="58">
        <v>3.6040000000000003E-2</v>
      </c>
      <c r="E74" s="58">
        <v>4.0570000000000002E-2</v>
      </c>
      <c r="F74" s="57"/>
      <c r="G74" s="57"/>
    </row>
    <row r="75" spans="1:7">
      <c r="A75" s="59">
        <v>2029</v>
      </c>
      <c r="B75" s="119">
        <v>3.6269999999999997E-2</v>
      </c>
      <c r="C75" s="58">
        <v>4.2459999999999998E-2</v>
      </c>
      <c r="D75" s="58">
        <v>3.6240000000000001E-2</v>
      </c>
      <c r="E75" s="58">
        <v>4.1300000000000003E-2</v>
      </c>
      <c r="F75" s="57"/>
      <c r="G75" s="57"/>
    </row>
    <row r="76" spans="1:7">
      <c r="A76" s="59">
        <v>2030</v>
      </c>
      <c r="B76" s="119">
        <v>3.6479999999999999E-2</v>
      </c>
      <c r="C76" s="58">
        <v>4.3240000000000001E-2</v>
      </c>
      <c r="D76" s="58">
        <v>3.644E-2</v>
      </c>
      <c r="E76" s="58">
        <v>4.1840000000000002E-2</v>
      </c>
      <c r="F76" s="57"/>
      <c r="G76" s="57"/>
    </row>
    <row r="77" spans="1:7">
      <c r="A77" s="59">
        <v>2031</v>
      </c>
      <c r="B77" s="119">
        <v>3.6679999999999997E-2</v>
      </c>
      <c r="C77" s="58">
        <v>4.3959999999999999E-2</v>
      </c>
      <c r="D77" s="58">
        <v>3.662E-2</v>
      </c>
      <c r="E77" s="58">
        <v>4.2529999999999998E-2</v>
      </c>
      <c r="F77" s="57"/>
      <c r="G77" s="57"/>
    </row>
    <row r="78" spans="1:7">
      <c r="A78" s="59">
        <v>2032</v>
      </c>
      <c r="B78" s="119">
        <v>3.687E-2</v>
      </c>
      <c r="C78" s="58">
        <v>4.4690000000000001E-2</v>
      </c>
      <c r="D78" s="58">
        <v>3.6799999999999999E-2</v>
      </c>
      <c r="E78" s="58">
        <v>4.3220000000000001E-2</v>
      </c>
      <c r="F78" s="57"/>
      <c r="G78" s="57"/>
    </row>
    <row r="79" spans="1:7">
      <c r="A79" s="59">
        <v>2033</v>
      </c>
      <c r="B79" s="119">
        <v>3.705E-2</v>
      </c>
      <c r="C79" s="58">
        <v>4.5370000000000001E-2</v>
      </c>
      <c r="D79" s="58">
        <v>3.6979999999999999E-2</v>
      </c>
      <c r="E79" s="58">
        <v>4.3839999999999997E-2</v>
      </c>
      <c r="F79" s="57"/>
      <c r="G79" s="57"/>
    </row>
    <row r="80" spans="1:7">
      <c r="A80" s="59">
        <v>2034</v>
      </c>
      <c r="B80" s="119">
        <v>3.7229999999999999E-2</v>
      </c>
      <c r="C80" s="58">
        <v>4.5999999999999999E-2</v>
      </c>
      <c r="D80" s="58">
        <v>3.7139999999999999E-2</v>
      </c>
      <c r="E80" s="58">
        <v>4.4429999999999997E-2</v>
      </c>
      <c r="F80" s="57"/>
      <c r="G80" s="57"/>
    </row>
    <row r="81" spans="1:7">
      <c r="A81" s="59">
        <v>2035</v>
      </c>
      <c r="B81" s="119">
        <v>3.7400000000000003E-2</v>
      </c>
      <c r="C81" s="58">
        <v>4.6609999999999999E-2</v>
      </c>
      <c r="D81" s="58">
        <v>3.7289999999999997E-2</v>
      </c>
      <c r="E81" s="58">
        <v>4.4979999999999999E-2</v>
      </c>
      <c r="F81" s="57"/>
      <c r="G81" s="57"/>
    </row>
    <row r="82" spans="1:7">
      <c r="A82" s="59">
        <v>2036</v>
      </c>
      <c r="B82" s="119">
        <v>3.755E-2</v>
      </c>
      <c r="C82" s="58">
        <v>4.7169999999999997E-2</v>
      </c>
      <c r="D82" s="58">
        <v>3.7429999999999998E-2</v>
      </c>
      <c r="E82" s="58">
        <v>4.548E-2</v>
      </c>
      <c r="F82" s="57"/>
      <c r="G82" s="57"/>
    </row>
    <row r="83" spans="1:7">
      <c r="A83" s="59">
        <v>2037</v>
      </c>
      <c r="B83" s="119">
        <v>3.7699999999999997E-2</v>
      </c>
      <c r="C83" s="58">
        <v>4.7669999999999997E-2</v>
      </c>
      <c r="D83" s="58">
        <v>3.7560000000000003E-2</v>
      </c>
      <c r="E83" s="58">
        <v>4.5920000000000002E-2</v>
      </c>
      <c r="F83" s="57"/>
      <c r="G83" s="57"/>
    </row>
    <row r="84" spans="1:7">
      <c r="A84" s="59">
        <v>2038</v>
      </c>
      <c r="B84" s="119">
        <v>3.7850000000000002E-2</v>
      </c>
      <c r="C84" s="58">
        <v>4.8099999999999997E-2</v>
      </c>
      <c r="D84" s="58">
        <v>3.7679999999999998E-2</v>
      </c>
      <c r="E84" s="58">
        <v>4.6280000000000002E-2</v>
      </c>
      <c r="F84" s="57"/>
      <c r="G84" s="57"/>
    </row>
    <row r="85" spans="1:7">
      <c r="A85" s="59">
        <v>2039</v>
      </c>
      <c r="B85" s="119">
        <v>3.798E-2</v>
      </c>
      <c r="C85" s="58">
        <v>4.845E-2</v>
      </c>
      <c r="D85" s="58">
        <v>3.78E-2</v>
      </c>
      <c r="E85" s="58">
        <v>4.657E-2</v>
      </c>
      <c r="F85" s="57"/>
      <c r="G85" s="57"/>
    </row>
    <row r="86" spans="1:7">
      <c r="A86" s="59">
        <v>2040</v>
      </c>
      <c r="B86" s="119">
        <v>3.8109999999999998E-2</v>
      </c>
      <c r="C86" s="58">
        <v>4.8779999999999997E-2</v>
      </c>
      <c r="D86" s="58">
        <v>3.7909999999999999E-2</v>
      </c>
      <c r="E86" s="58">
        <v>4.6829999999999997E-2</v>
      </c>
      <c r="F86" s="57"/>
      <c r="G86" s="57"/>
    </row>
    <row r="87" spans="1:7">
      <c r="A87" s="59">
        <v>2041</v>
      </c>
      <c r="B87" s="119">
        <v>3.8240000000000003E-2</v>
      </c>
      <c r="C87" s="58">
        <v>4.9070000000000003E-2</v>
      </c>
      <c r="D87" s="58">
        <v>3.8019999999999998E-2</v>
      </c>
      <c r="E87" s="58">
        <v>4.7050000000000002E-2</v>
      </c>
      <c r="F87" s="57"/>
      <c r="G87" s="57"/>
    </row>
    <row r="88" spans="1:7">
      <c r="A88" s="59">
        <v>2042</v>
      </c>
      <c r="B88" s="119">
        <v>3.8350000000000002E-2</v>
      </c>
      <c r="C88" s="58">
        <v>4.9329999999999999E-2</v>
      </c>
      <c r="D88" s="58">
        <v>3.8120000000000001E-2</v>
      </c>
      <c r="E88" s="58">
        <v>4.7280000000000003E-2</v>
      </c>
      <c r="F88" s="57"/>
      <c r="G88" s="57"/>
    </row>
    <row r="89" spans="1:7">
      <c r="A89" s="59">
        <v>2043</v>
      </c>
      <c r="B89" s="119">
        <v>3.8460000000000001E-2</v>
      </c>
      <c r="C89" s="58">
        <v>4.9520000000000002E-2</v>
      </c>
      <c r="D89" s="58">
        <v>3.8210000000000001E-2</v>
      </c>
      <c r="E89" s="58">
        <v>4.7460000000000002E-2</v>
      </c>
      <c r="F89" s="57"/>
      <c r="G89" s="57"/>
    </row>
    <row r="90" spans="1:7">
      <c r="A90" s="59">
        <v>2044</v>
      </c>
      <c r="B90" s="119">
        <v>3.857E-2</v>
      </c>
      <c r="C90" s="58">
        <v>4.9680000000000002E-2</v>
      </c>
      <c r="D90" s="58">
        <v>3.832E-2</v>
      </c>
      <c r="E90" s="58">
        <v>4.761E-2</v>
      </c>
      <c r="F90" s="57"/>
      <c r="G90" s="57"/>
    </row>
    <row r="91" spans="1:7">
      <c r="A91" s="59">
        <v>2045</v>
      </c>
      <c r="B91" s="119">
        <v>3.8679999999999999E-2</v>
      </c>
      <c r="C91" s="58">
        <v>4.9840000000000002E-2</v>
      </c>
      <c r="D91" s="58">
        <v>3.8429999999999999E-2</v>
      </c>
      <c r="E91" s="58">
        <v>4.7759999999999997E-2</v>
      </c>
      <c r="F91" s="57"/>
      <c r="G91" s="57"/>
    </row>
    <row r="92" spans="1:7">
      <c r="A92" s="59">
        <v>2046</v>
      </c>
      <c r="B92" s="119">
        <v>3.8789999999999998E-2</v>
      </c>
      <c r="C92" s="58">
        <v>4.9950000000000001E-2</v>
      </c>
      <c r="D92" s="58">
        <v>3.8530000000000002E-2</v>
      </c>
      <c r="E92" s="58">
        <v>4.7870000000000003E-2</v>
      </c>
      <c r="F92" s="57"/>
      <c r="G92" s="57"/>
    </row>
    <row r="93" spans="1:7">
      <c r="A93" s="59">
        <v>2047</v>
      </c>
      <c r="B93" s="119">
        <v>3.891E-2</v>
      </c>
      <c r="C93" s="58">
        <v>0.05</v>
      </c>
      <c r="D93" s="58">
        <v>3.8640000000000001E-2</v>
      </c>
      <c r="E93" s="58">
        <v>4.7910000000000001E-2</v>
      </c>
      <c r="F93" s="57"/>
      <c r="G93" s="57"/>
    </row>
    <row r="94" spans="1:7">
      <c r="A94" s="59">
        <v>2048</v>
      </c>
      <c r="B94" s="119">
        <v>3.9030000000000002E-2</v>
      </c>
      <c r="C94" s="58">
        <v>5.0009999999999999E-2</v>
      </c>
      <c r="D94" s="58">
        <v>3.8760000000000003E-2</v>
      </c>
      <c r="E94" s="58">
        <v>4.7899999999999998E-2</v>
      </c>
      <c r="F94" s="57"/>
      <c r="G94" s="57"/>
    </row>
    <row r="95" spans="1:7">
      <c r="A95" s="59">
        <v>2049</v>
      </c>
      <c r="B95" s="119">
        <v>3.9149999999999997E-2</v>
      </c>
      <c r="C95" s="58">
        <v>0.05</v>
      </c>
      <c r="D95" s="58">
        <v>3.8870000000000002E-2</v>
      </c>
      <c r="E95" s="58">
        <v>4.7879999999999999E-2</v>
      </c>
      <c r="F95" s="57"/>
      <c r="G95" s="57"/>
    </row>
    <row r="96" spans="1:7">
      <c r="A96" s="59">
        <v>2050</v>
      </c>
      <c r="B96" s="119">
        <v>3.9269999999999999E-2</v>
      </c>
      <c r="C96" s="58">
        <v>4.999E-2</v>
      </c>
      <c r="D96" s="58">
        <v>3.8989999999999997E-2</v>
      </c>
      <c r="E96" s="58">
        <v>4.7849999999999997E-2</v>
      </c>
      <c r="F96" s="57"/>
      <c r="G96" s="57"/>
    </row>
    <row r="97" spans="1:7">
      <c r="A97" s="59">
        <v>2051</v>
      </c>
      <c r="B97" s="119">
        <v>3.9399999999999998E-2</v>
      </c>
      <c r="C97" s="58">
        <v>4.9959999999999997E-2</v>
      </c>
      <c r="D97" s="58">
        <v>3.9109999999999999E-2</v>
      </c>
      <c r="E97" s="58">
        <v>4.7800000000000002E-2</v>
      </c>
      <c r="F97" s="57"/>
      <c r="G97" s="57"/>
    </row>
    <row r="98" spans="1:7">
      <c r="A98" s="59">
        <v>2052</v>
      </c>
      <c r="B98" s="119">
        <v>3.9530000000000003E-2</v>
      </c>
      <c r="C98" s="58">
        <v>4.9880000000000001E-2</v>
      </c>
      <c r="D98" s="58">
        <v>3.9230000000000001E-2</v>
      </c>
      <c r="E98" s="58">
        <v>4.7719999999999999E-2</v>
      </c>
      <c r="F98" s="57"/>
      <c r="G98" s="57"/>
    </row>
    <row r="99" spans="1:7">
      <c r="A99" s="59">
        <v>2053</v>
      </c>
      <c r="B99" s="119">
        <v>3.9660000000000001E-2</v>
      </c>
      <c r="C99" s="58">
        <v>4.9799999999999997E-2</v>
      </c>
      <c r="D99" s="58">
        <v>3.9359999999999999E-2</v>
      </c>
      <c r="E99" s="58">
        <v>4.7620000000000003E-2</v>
      </c>
      <c r="F99" s="57"/>
      <c r="G99" s="57"/>
    </row>
    <row r="100" spans="1:7">
      <c r="A100" s="59">
        <v>2054</v>
      </c>
      <c r="B100" s="119">
        <v>3.9789999999999999E-2</v>
      </c>
      <c r="C100" s="58">
        <v>4.9750000000000003E-2</v>
      </c>
      <c r="D100" s="58">
        <v>3.9489999999999997E-2</v>
      </c>
      <c r="E100" s="58">
        <v>4.7559999999999998E-2</v>
      </c>
      <c r="F100" s="57"/>
      <c r="G100" s="57"/>
    </row>
    <row r="101" spans="1:7">
      <c r="A101" s="59">
        <v>2055</v>
      </c>
      <c r="B101" s="119">
        <v>3.993E-2</v>
      </c>
      <c r="C101" s="58">
        <v>4.9739999999999999E-2</v>
      </c>
      <c r="D101" s="58">
        <v>3.9629999999999999E-2</v>
      </c>
      <c r="E101" s="58">
        <v>4.7550000000000002E-2</v>
      </c>
      <c r="F101" s="57"/>
      <c r="G101" s="57"/>
    </row>
    <row r="102" spans="1:7">
      <c r="A102" s="59">
        <v>2056</v>
      </c>
      <c r="B102" s="119">
        <v>4.0079999999999998E-2</v>
      </c>
      <c r="C102" s="58">
        <v>4.9759999999999999E-2</v>
      </c>
      <c r="D102" s="58">
        <v>3.9759999999999997E-2</v>
      </c>
      <c r="E102" s="58">
        <v>4.7550000000000002E-2</v>
      </c>
      <c r="F102" s="57"/>
      <c r="G102" s="57"/>
    </row>
    <row r="103" spans="1:7">
      <c r="A103" s="59">
        <v>2057</v>
      </c>
      <c r="B103" s="119">
        <v>4.0219999999999999E-2</v>
      </c>
      <c r="C103" s="58">
        <v>4.9750000000000003E-2</v>
      </c>
      <c r="D103" s="58">
        <v>3.9899999999999998E-2</v>
      </c>
      <c r="E103" s="58">
        <v>4.7530000000000003E-2</v>
      </c>
      <c r="F103" s="57"/>
      <c r="G103" s="57"/>
    </row>
    <row r="104" spans="1:7">
      <c r="A104" s="59">
        <v>2058</v>
      </c>
      <c r="B104" s="119">
        <v>4.0370000000000003E-2</v>
      </c>
      <c r="C104" s="58">
        <v>4.9730000000000003E-2</v>
      </c>
      <c r="D104" s="58">
        <v>4.0050000000000002E-2</v>
      </c>
      <c r="E104" s="58">
        <v>4.7500000000000001E-2</v>
      </c>
      <c r="F104" s="57"/>
      <c r="G104" s="57"/>
    </row>
    <row r="105" spans="1:7">
      <c r="A105" s="59">
        <v>2059</v>
      </c>
      <c r="B105" s="119">
        <v>4.052E-2</v>
      </c>
      <c r="C105" s="58">
        <v>4.9709999999999997E-2</v>
      </c>
      <c r="D105" s="58">
        <v>4.0189999999999997E-2</v>
      </c>
      <c r="E105" s="58">
        <v>4.7480000000000001E-2</v>
      </c>
      <c r="F105" s="57"/>
      <c r="G105" s="57"/>
    </row>
    <row r="106" spans="1:7">
      <c r="A106" s="59">
        <v>2060</v>
      </c>
      <c r="B106" s="119">
        <v>4.0660000000000002E-2</v>
      </c>
      <c r="C106" s="58">
        <v>4.9730000000000003E-2</v>
      </c>
      <c r="D106" s="58">
        <v>4.0329999999999998E-2</v>
      </c>
      <c r="E106" s="58">
        <v>4.7500000000000001E-2</v>
      </c>
      <c r="F106" s="57"/>
      <c r="G106" s="57"/>
    </row>
    <row r="107" spans="1:7">
      <c r="A107" s="59">
        <v>2061</v>
      </c>
      <c r="B107" s="119">
        <v>4.0809999999999999E-2</v>
      </c>
      <c r="C107" s="58">
        <v>4.9779999999999998E-2</v>
      </c>
      <c r="D107" s="58">
        <v>4.0469999999999999E-2</v>
      </c>
      <c r="E107" s="58">
        <v>4.7539999999999999E-2</v>
      </c>
      <c r="F107" s="57"/>
      <c r="G107" s="57"/>
    </row>
    <row r="108" spans="1:7">
      <c r="A108" s="59">
        <v>2062</v>
      </c>
      <c r="B108" s="119">
        <v>4.0960000000000003E-2</v>
      </c>
      <c r="C108" s="58">
        <v>4.9840000000000002E-2</v>
      </c>
      <c r="D108" s="58">
        <v>4.0599999999999997E-2</v>
      </c>
      <c r="E108" s="58">
        <v>4.7600000000000003E-2</v>
      </c>
      <c r="F108" s="57"/>
      <c r="G108" s="57"/>
    </row>
    <row r="109" spans="1:7">
      <c r="A109" s="59">
        <v>2063</v>
      </c>
      <c r="B109" s="119">
        <v>4.1099999999999998E-2</v>
      </c>
      <c r="C109" s="58">
        <v>4.9930000000000002E-2</v>
      </c>
      <c r="D109" s="58">
        <v>4.0739999999999998E-2</v>
      </c>
      <c r="E109" s="58">
        <v>4.768E-2</v>
      </c>
      <c r="F109" s="57"/>
      <c r="G109" s="57"/>
    </row>
    <row r="110" spans="1:7">
      <c r="A110" s="59">
        <v>2064</v>
      </c>
      <c r="B110" s="119">
        <v>4.1239999999999999E-2</v>
      </c>
      <c r="C110" s="58">
        <v>5.0049999999999997E-2</v>
      </c>
      <c r="D110" s="58">
        <v>4.0869999999999997E-2</v>
      </c>
      <c r="E110" s="58">
        <v>4.7780000000000003E-2</v>
      </c>
      <c r="F110" s="57"/>
      <c r="G110" s="57"/>
    </row>
    <row r="111" spans="1:7">
      <c r="A111" s="59">
        <v>2065</v>
      </c>
      <c r="B111" s="119">
        <v>4.138E-2</v>
      </c>
      <c r="C111" s="58">
        <v>5.0200000000000002E-2</v>
      </c>
      <c r="D111" s="58">
        <v>4.1009999999999998E-2</v>
      </c>
      <c r="E111" s="58">
        <v>4.793E-2</v>
      </c>
      <c r="F111" s="57"/>
      <c r="G111" s="57"/>
    </row>
    <row r="112" spans="1:7">
      <c r="A112" s="59">
        <v>2066</v>
      </c>
      <c r="B112" s="119">
        <v>4.1520000000000001E-2</v>
      </c>
      <c r="C112" s="58">
        <v>5.0380000000000001E-2</v>
      </c>
      <c r="D112" s="58">
        <v>4.1140000000000003E-2</v>
      </c>
      <c r="E112" s="58">
        <v>4.8099999999999997E-2</v>
      </c>
      <c r="F112" s="57"/>
      <c r="G112" s="57"/>
    </row>
    <row r="113" spans="1:7">
      <c r="A113" s="59">
        <v>2067</v>
      </c>
      <c r="B113" s="119">
        <v>4.1660000000000003E-2</v>
      </c>
      <c r="C113" s="58">
        <v>5.0540000000000002E-2</v>
      </c>
      <c r="D113" s="58">
        <v>4.1270000000000001E-2</v>
      </c>
      <c r="E113" s="58">
        <v>4.8250000000000001E-2</v>
      </c>
      <c r="F113" s="57"/>
      <c r="G113" s="57"/>
    </row>
    <row r="114" spans="1:7">
      <c r="A114" s="59">
        <v>2068</v>
      </c>
      <c r="B114" s="119">
        <v>4.1790000000000001E-2</v>
      </c>
      <c r="C114" s="58">
        <v>5.0700000000000002E-2</v>
      </c>
      <c r="D114" s="58">
        <v>4.1390000000000003E-2</v>
      </c>
      <c r="E114" s="58">
        <v>4.8399999999999999E-2</v>
      </c>
      <c r="F114" s="57"/>
      <c r="G114" s="57"/>
    </row>
    <row r="115" spans="1:7">
      <c r="A115" s="59">
        <v>2069</v>
      </c>
      <c r="B115" s="119">
        <v>4.1930000000000002E-2</v>
      </c>
      <c r="C115" s="58">
        <v>5.0860000000000002E-2</v>
      </c>
      <c r="D115" s="58">
        <v>4.1520000000000001E-2</v>
      </c>
      <c r="E115" s="58">
        <v>4.8550000000000003E-2</v>
      </c>
      <c r="F115" s="57"/>
      <c r="G115" s="57"/>
    </row>
    <row r="116" spans="1:7">
      <c r="A116" s="59">
        <v>2070</v>
      </c>
      <c r="B116" s="119">
        <v>4.206E-2</v>
      </c>
      <c r="C116" s="58">
        <v>5.1029999999999999E-2</v>
      </c>
      <c r="D116" s="58">
        <v>4.165E-2</v>
      </c>
      <c r="E116" s="58">
        <v>4.8710000000000003E-2</v>
      </c>
      <c r="F116" s="57"/>
      <c r="G116" s="57"/>
    </row>
    <row r="117" spans="1:7">
      <c r="A117" s="59">
        <v>2071</v>
      </c>
      <c r="B117" s="119">
        <v>4.2200000000000001E-2</v>
      </c>
      <c r="C117" s="58">
        <v>5.1200000000000002E-2</v>
      </c>
      <c r="D117" s="58">
        <v>4.1770000000000002E-2</v>
      </c>
      <c r="E117" s="58">
        <v>4.8860000000000001E-2</v>
      </c>
      <c r="F117" s="57"/>
      <c r="G117" s="57"/>
    </row>
    <row r="118" spans="1:7">
      <c r="A118" s="59">
        <v>2072</v>
      </c>
      <c r="B118" s="119">
        <v>4.2320000000000003E-2</v>
      </c>
      <c r="C118" s="58">
        <v>5.1360000000000003E-2</v>
      </c>
      <c r="D118" s="58">
        <v>4.1889999999999997E-2</v>
      </c>
      <c r="E118" s="58">
        <v>4.9009999999999998E-2</v>
      </c>
      <c r="F118" s="57"/>
      <c r="G118" s="57"/>
    </row>
    <row r="119" spans="1:7">
      <c r="A119" s="59">
        <v>2073</v>
      </c>
      <c r="B119" s="119">
        <v>4.2450000000000002E-2</v>
      </c>
      <c r="C119" s="58">
        <v>5.1520000000000003E-2</v>
      </c>
      <c r="D119" s="58">
        <v>4.2000000000000003E-2</v>
      </c>
      <c r="E119" s="58">
        <v>4.9160000000000002E-2</v>
      </c>
      <c r="F119" s="57"/>
      <c r="G119" s="57"/>
    </row>
    <row r="120" spans="1:7">
      <c r="A120" s="59">
        <v>2074</v>
      </c>
      <c r="B120" s="119">
        <v>4.2569999999999997E-2</v>
      </c>
      <c r="C120" s="58">
        <v>5.1659999999999998E-2</v>
      </c>
      <c r="D120" s="58">
        <v>4.2110000000000002E-2</v>
      </c>
      <c r="E120" s="58">
        <v>4.929E-2</v>
      </c>
      <c r="F120" s="57"/>
      <c r="G120" s="57"/>
    </row>
    <row r="121" spans="1:7">
      <c r="A121" s="59">
        <v>2075</v>
      </c>
      <c r="B121" s="119">
        <v>4.2680000000000003E-2</v>
      </c>
      <c r="C121" s="58">
        <v>5.1799999999999999E-2</v>
      </c>
      <c r="D121" s="58">
        <v>4.2220000000000001E-2</v>
      </c>
      <c r="E121" s="58">
        <v>4.9410000000000003E-2</v>
      </c>
      <c r="F121" s="57"/>
      <c r="G121" s="57"/>
    </row>
    <row r="122" spans="1:7">
      <c r="A122" s="59">
        <v>2076</v>
      </c>
      <c r="B122" s="119">
        <v>4.2790000000000002E-2</v>
      </c>
      <c r="C122" s="58">
        <v>5.1909999999999998E-2</v>
      </c>
      <c r="D122" s="58">
        <v>4.2320000000000003E-2</v>
      </c>
      <c r="E122" s="58">
        <v>4.9509999999999998E-2</v>
      </c>
      <c r="F122" s="57"/>
      <c r="G122" s="57"/>
    </row>
    <row r="123" spans="1:7">
      <c r="A123" s="59">
        <v>2077</v>
      </c>
      <c r="B123" s="119">
        <v>4.2889999999999998E-2</v>
      </c>
      <c r="C123" s="58">
        <v>5.1990000000000001E-2</v>
      </c>
      <c r="D123" s="58">
        <v>4.2419999999999999E-2</v>
      </c>
      <c r="E123" s="58">
        <v>4.9579999999999999E-2</v>
      </c>
      <c r="F123" s="57"/>
      <c r="G123" s="57"/>
    </row>
    <row r="124" spans="1:7">
      <c r="A124" s="59">
        <v>2078</v>
      </c>
      <c r="B124" s="119">
        <v>4.299E-2</v>
      </c>
      <c r="C124" s="58">
        <v>5.2060000000000002E-2</v>
      </c>
      <c r="D124" s="58">
        <v>4.2509999999999999E-2</v>
      </c>
      <c r="E124" s="58">
        <v>4.9630000000000001E-2</v>
      </c>
      <c r="F124" s="57"/>
      <c r="G124" s="57"/>
    </row>
    <row r="125" spans="1:7">
      <c r="A125" s="59">
        <v>2079</v>
      </c>
      <c r="B125" s="119">
        <v>4.3069999999999997E-2</v>
      </c>
      <c r="C125" s="58">
        <v>5.2109999999999997E-2</v>
      </c>
      <c r="D125" s="58">
        <v>4.2590000000000003E-2</v>
      </c>
      <c r="E125" s="58">
        <v>4.965E-2</v>
      </c>
      <c r="F125" s="57"/>
      <c r="G125" s="57"/>
    </row>
    <row r="126" spans="1:7">
      <c r="A126" s="59">
        <v>2080</v>
      </c>
      <c r="B126" s="119">
        <v>4.3150000000000001E-2</v>
      </c>
      <c r="C126" s="58">
        <v>5.2130000000000003E-2</v>
      </c>
      <c r="D126" s="58">
        <v>4.267E-2</v>
      </c>
      <c r="E126" s="58">
        <v>4.9660000000000003E-2</v>
      </c>
      <c r="F126" s="57"/>
      <c r="G126" s="57"/>
    </row>
    <row r="127" spans="1:7">
      <c r="A127" s="59">
        <v>2081</v>
      </c>
      <c r="B127" s="119">
        <v>4.3229999999999998E-2</v>
      </c>
      <c r="C127" s="58">
        <v>5.212E-2</v>
      </c>
      <c r="D127" s="58">
        <v>4.2750000000000003E-2</v>
      </c>
      <c r="E127" s="58">
        <v>4.965E-2</v>
      </c>
      <c r="F127" s="57"/>
      <c r="G127" s="57"/>
    </row>
    <row r="128" spans="1:7">
      <c r="A128" s="59">
        <v>2082</v>
      </c>
      <c r="B128" s="119">
        <v>4.3310000000000001E-2</v>
      </c>
      <c r="C128" s="58">
        <v>5.2089999999999997E-2</v>
      </c>
      <c r="D128" s="58">
        <v>4.283E-2</v>
      </c>
      <c r="E128" s="58">
        <v>4.9630000000000001E-2</v>
      </c>
      <c r="F128" s="57"/>
      <c r="G128" s="57"/>
    </row>
    <row r="129" spans="1:7">
      <c r="A129" s="59">
        <v>2083</v>
      </c>
      <c r="B129" s="119">
        <v>4.3380000000000002E-2</v>
      </c>
      <c r="C129" s="58">
        <v>5.2049999999999999E-2</v>
      </c>
      <c r="D129" s="58">
        <v>4.2909999999999997E-2</v>
      </c>
      <c r="E129" s="58">
        <v>4.9630000000000001E-2</v>
      </c>
      <c r="F129" s="57"/>
      <c r="G129" s="57"/>
    </row>
    <row r="130" spans="1:7">
      <c r="A130" s="59">
        <v>2084</v>
      </c>
      <c r="B130" s="119">
        <v>4.3459999999999999E-2</v>
      </c>
      <c r="C130" s="58">
        <v>5.2010000000000001E-2</v>
      </c>
      <c r="D130" s="58">
        <v>4.2999999999999997E-2</v>
      </c>
      <c r="E130" s="58">
        <v>4.9619999999999997E-2</v>
      </c>
      <c r="F130" s="57"/>
      <c r="G130" s="57"/>
    </row>
    <row r="131" spans="1:7">
      <c r="A131" s="59">
        <v>2085</v>
      </c>
      <c r="B131" s="119">
        <v>4.3529999999999999E-2</v>
      </c>
      <c r="C131" s="58">
        <v>5.1950000000000003E-2</v>
      </c>
      <c r="D131" s="58">
        <v>4.308E-2</v>
      </c>
      <c r="E131" s="58">
        <v>4.9610000000000001E-2</v>
      </c>
      <c r="F131" s="57"/>
      <c r="G131" s="57"/>
    </row>
    <row r="132" spans="1:7">
      <c r="A132" s="59">
        <v>2086</v>
      </c>
      <c r="B132" s="119">
        <v>4.36E-2</v>
      </c>
      <c r="C132" s="58">
        <v>5.1880000000000003E-2</v>
      </c>
      <c r="D132" s="58">
        <v>4.317E-2</v>
      </c>
      <c r="E132" s="58">
        <v>4.9599999999999998E-2</v>
      </c>
      <c r="F132" s="57"/>
      <c r="G132" s="57"/>
    </row>
    <row r="133" spans="1:7">
      <c r="A133" s="59">
        <v>2087</v>
      </c>
      <c r="B133" s="119">
        <v>4.3679999999999997E-2</v>
      </c>
      <c r="C133" s="58">
        <v>5.1810000000000002E-2</v>
      </c>
      <c r="D133" s="58">
        <v>4.3249999999999997E-2</v>
      </c>
      <c r="E133" s="58">
        <v>4.9599999999999998E-2</v>
      </c>
      <c r="F133" s="57"/>
      <c r="G133" s="57"/>
    </row>
    <row r="134" spans="1:7">
      <c r="A134" s="59">
        <v>2088</v>
      </c>
      <c r="B134" s="119">
        <v>4.376E-2</v>
      </c>
      <c r="C134" s="58">
        <v>5.1749999999999997E-2</v>
      </c>
      <c r="D134" s="58">
        <v>4.3339999999999997E-2</v>
      </c>
      <c r="E134" s="58">
        <v>4.9599999999999998E-2</v>
      </c>
      <c r="F134" s="57"/>
      <c r="G134" s="57"/>
    </row>
    <row r="135" spans="1:7">
      <c r="A135" s="59">
        <v>2089</v>
      </c>
      <c r="B135" s="119">
        <v>4.3839999999999997E-2</v>
      </c>
      <c r="C135" s="58">
        <v>5.1700000000000003E-2</v>
      </c>
      <c r="D135" s="58">
        <v>4.3430000000000003E-2</v>
      </c>
      <c r="E135" s="58">
        <v>4.9599999999999998E-2</v>
      </c>
      <c r="F135" s="57"/>
      <c r="G135" s="57"/>
    </row>
    <row r="136" spans="1:7">
      <c r="A136" s="59">
        <v>2090</v>
      </c>
      <c r="B136" s="119">
        <v>4.3920000000000001E-2</v>
      </c>
      <c r="C136" s="58">
        <v>5.1650000000000001E-2</v>
      </c>
      <c r="D136" s="58">
        <v>4.3520000000000003E-2</v>
      </c>
      <c r="E136" s="58">
        <v>4.9599999999999998E-2</v>
      </c>
      <c r="F136" s="57"/>
      <c r="G136" s="57"/>
    </row>
    <row r="137" spans="1:7">
      <c r="A137" s="118">
        <v>2091</v>
      </c>
      <c r="B137" s="58">
        <v>4.4010000000000001E-2</v>
      </c>
      <c r="C137" s="119">
        <v>5.1610000000000003E-2</v>
      </c>
      <c r="D137" s="119">
        <v>4.3610000000000003E-2</v>
      </c>
      <c r="E137" s="119">
        <v>4.9590000000000002E-2</v>
      </c>
      <c r="F137" s="57"/>
      <c r="G137" s="57"/>
    </row>
    <row r="138" spans="1:7">
      <c r="A138" s="159">
        <f>A137+1</f>
        <v>2092</v>
      </c>
      <c r="B138" s="157">
        <v>4.4089999999999997E-2</v>
      </c>
      <c r="C138" s="157">
        <v>5.1569999999999998E-2</v>
      </c>
      <c r="D138" s="157">
        <v>4.369E-2</v>
      </c>
      <c r="E138" s="157">
        <v>4.9579999999999999E-2</v>
      </c>
      <c r="F138" s="57"/>
      <c r="G138" s="57"/>
    </row>
    <row r="139" spans="1:7">
      <c r="A139" s="176"/>
      <c r="B139" s="179"/>
      <c r="C139" s="179"/>
      <c r="D139" s="179"/>
      <c r="E139" s="179"/>
      <c r="F139" s="57"/>
      <c r="G139" s="57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2.75"/>
  <cols>
    <col min="1" max="1" width="19.33203125" style="70" customWidth="1"/>
    <col min="2" max="2" width="23" style="70" customWidth="1"/>
    <col min="3" max="3" width="35.1640625" style="70" customWidth="1"/>
    <col min="4" max="4" width="38.33203125" style="70" customWidth="1"/>
    <col min="5" max="16384" width="9.33203125" style="70"/>
  </cols>
  <sheetData>
    <row r="1" spans="1:4" ht="225" customHeight="1">
      <c r="A1" s="73" t="s">
        <v>60</v>
      </c>
    </row>
    <row r="2" spans="1:4">
      <c r="A2" s="72" t="s">
        <v>59</v>
      </c>
      <c r="B2" s="72" t="s">
        <v>58</v>
      </c>
      <c r="C2" s="72" t="s">
        <v>57</v>
      </c>
      <c r="D2" s="72" t="s">
        <v>56</v>
      </c>
    </row>
    <row r="3" spans="1:4">
      <c r="A3" s="70">
        <v>1980</v>
      </c>
      <c r="B3" s="71">
        <v>8.6999999999999993</v>
      </c>
      <c r="C3" s="71">
        <v>18.100000000000001</v>
      </c>
      <c r="D3" s="71">
        <v>41.3</v>
      </c>
    </row>
    <row r="4" spans="1:4">
      <c r="A4" s="70">
        <v>1981</v>
      </c>
      <c r="B4" s="71">
        <v>9.6</v>
      </c>
      <c r="C4" s="71">
        <v>23</v>
      </c>
      <c r="D4" s="71">
        <v>41.4</v>
      </c>
    </row>
    <row r="5" spans="1:4">
      <c r="A5" s="70">
        <v>1982</v>
      </c>
      <c r="B5" s="71">
        <v>11</v>
      </c>
      <c r="C5" s="71">
        <v>34.200000000000003</v>
      </c>
      <c r="D5" s="71">
        <v>62.2</v>
      </c>
    </row>
    <row r="6" spans="1:4">
      <c r="A6" s="70">
        <v>1983</v>
      </c>
      <c r="B6" s="71">
        <v>12.2</v>
      </c>
      <c r="C6" s="71">
        <v>37</v>
      </c>
      <c r="D6" s="71">
        <v>72</v>
      </c>
    </row>
    <row r="7" spans="1:4">
      <c r="A7" s="70" t="s">
        <v>55</v>
      </c>
      <c r="B7" s="71">
        <v>12.2</v>
      </c>
      <c r="C7" s="71">
        <v>41.8</v>
      </c>
      <c r="D7" s="71">
        <v>80</v>
      </c>
    </row>
    <row r="8" spans="1:4">
      <c r="A8" s="70">
        <v>1984</v>
      </c>
      <c r="B8" s="71">
        <v>14.6</v>
      </c>
      <c r="C8" s="71">
        <v>43.8</v>
      </c>
      <c r="D8" s="71">
        <v>94</v>
      </c>
    </row>
    <row r="9" spans="1:4">
      <c r="A9" s="70">
        <v>1985</v>
      </c>
      <c r="B9" s="71">
        <v>15.5</v>
      </c>
      <c r="C9" s="71">
        <v>46.5</v>
      </c>
      <c r="D9" s="71">
        <v>89.9</v>
      </c>
    </row>
    <row r="10" spans="1:4">
      <c r="A10" s="70">
        <v>1986</v>
      </c>
      <c r="B10" s="71">
        <v>15.5</v>
      </c>
      <c r="C10" s="71">
        <v>46.5</v>
      </c>
      <c r="D10" s="71">
        <v>66.099999999999994</v>
      </c>
    </row>
    <row r="11" spans="1:4">
      <c r="A11" s="70">
        <v>1987</v>
      </c>
      <c r="B11" s="71">
        <v>17.899999999999999</v>
      </c>
      <c r="C11" s="71">
        <v>53.7</v>
      </c>
      <c r="D11" s="71">
        <v>88.1</v>
      </c>
    </row>
    <row r="12" spans="1:4">
      <c r="A12" s="70">
        <v>1988</v>
      </c>
      <c r="B12" s="71">
        <v>24.8</v>
      </c>
      <c r="C12" s="71">
        <v>74.400000000000006</v>
      </c>
      <c r="D12" s="71">
        <v>72.400000000000006</v>
      </c>
    </row>
    <row r="13" spans="1:4">
      <c r="A13" s="70">
        <v>1989</v>
      </c>
      <c r="B13" s="71">
        <v>27.9</v>
      </c>
      <c r="C13" s="71">
        <v>83.7</v>
      </c>
      <c r="D13" s="71">
        <v>40.700000000000003</v>
      </c>
    </row>
    <row r="14" spans="1:4">
      <c r="A14" s="70">
        <v>1990</v>
      </c>
      <c r="B14" s="71">
        <v>28.6</v>
      </c>
      <c r="C14" s="71">
        <v>85.8</v>
      </c>
      <c r="D14" s="71">
        <v>59.6</v>
      </c>
    </row>
    <row r="15" spans="1:4">
      <c r="A15" s="70">
        <v>1991</v>
      </c>
      <c r="B15" s="71">
        <v>29.9</v>
      </c>
      <c r="C15" s="71">
        <v>95.3</v>
      </c>
      <c r="D15" s="71">
        <v>82.1</v>
      </c>
    </row>
    <row r="16" spans="1:4">
      <c r="A16" s="70">
        <v>1992</v>
      </c>
      <c r="B16" s="71">
        <v>31.8</v>
      </c>
      <c r="C16" s="71">
        <v>89.8</v>
      </c>
      <c r="D16" s="71">
        <v>129.80000000000001</v>
      </c>
    </row>
    <row r="17" spans="1:4">
      <c r="A17" s="70">
        <v>1993</v>
      </c>
      <c r="B17" s="71">
        <v>36.6</v>
      </c>
      <c r="C17" s="71">
        <v>104.4</v>
      </c>
      <c r="D17" s="71">
        <v>129.19999999999999</v>
      </c>
    </row>
    <row r="18" spans="1:4">
      <c r="A18" s="70">
        <v>1994</v>
      </c>
      <c r="B18" s="71">
        <v>41.1</v>
      </c>
      <c r="C18" s="71">
        <v>82.5</v>
      </c>
      <c r="D18" s="71">
        <v>111.1</v>
      </c>
    </row>
    <row r="19" spans="1:4">
      <c r="A19" s="70">
        <v>1995</v>
      </c>
      <c r="B19" s="71">
        <v>46.1</v>
      </c>
      <c r="C19" s="71">
        <v>100.1</v>
      </c>
      <c r="D19" s="71">
        <v>165.5</v>
      </c>
    </row>
    <row r="20" spans="1:4">
      <c r="A20" s="70">
        <v>1996</v>
      </c>
      <c r="B20" s="71">
        <v>42.5</v>
      </c>
      <c r="C20" s="71">
        <v>127.3</v>
      </c>
      <c r="D20" s="71">
        <v>167.7</v>
      </c>
    </row>
    <row r="21" spans="1:4">
      <c r="A21" s="70">
        <v>1997</v>
      </c>
      <c r="B21" s="71">
        <v>43.8</v>
      </c>
      <c r="C21" s="71">
        <v>131.39999999999998</v>
      </c>
      <c r="D21" s="71">
        <v>176.952</v>
      </c>
    </row>
    <row r="22" spans="1:4">
      <c r="A22" s="70">
        <v>1998</v>
      </c>
      <c r="B22" s="71">
        <v>43.8</v>
      </c>
      <c r="C22" s="71">
        <v>132</v>
      </c>
      <c r="D22" s="71">
        <v>150.4</v>
      </c>
    </row>
    <row r="23" spans="1:4">
      <c r="A23" s="70">
        <v>1999</v>
      </c>
      <c r="B23" s="71">
        <v>45.5</v>
      </c>
      <c r="C23" s="71">
        <v>139.1</v>
      </c>
      <c r="D23" s="71">
        <v>160.5</v>
      </c>
    </row>
    <row r="24" spans="1:4">
      <c r="A24" s="70">
        <v>2000</v>
      </c>
      <c r="B24" s="71">
        <v>45.5</v>
      </c>
      <c r="C24" s="71">
        <v>138.30000000000001</v>
      </c>
      <c r="D24" s="71">
        <v>196.7</v>
      </c>
    </row>
    <row r="25" spans="1:4">
      <c r="A25" s="70">
        <v>2001</v>
      </c>
      <c r="B25" s="71">
        <v>50</v>
      </c>
      <c r="C25" s="71">
        <v>152</v>
      </c>
      <c r="D25" s="71">
        <v>214.4</v>
      </c>
    </row>
    <row r="26" spans="1:4">
      <c r="A26" s="70">
        <v>2002</v>
      </c>
      <c r="B26" s="71">
        <v>54</v>
      </c>
      <c r="C26" s="71">
        <v>164.6</v>
      </c>
      <c r="D26" s="71">
        <v>192.2</v>
      </c>
    </row>
    <row r="27" spans="1:4">
      <c r="A27" s="70">
        <v>2003</v>
      </c>
      <c r="B27" s="71">
        <v>58.7</v>
      </c>
      <c r="C27" s="71">
        <v>178.7</v>
      </c>
      <c r="D27" s="71">
        <v>223.3</v>
      </c>
    </row>
    <row r="28" spans="1:4">
      <c r="A28" s="70">
        <v>2004</v>
      </c>
      <c r="B28" s="71">
        <v>66.599999999999994</v>
      </c>
      <c r="C28" s="71">
        <v>199.79999999999998</v>
      </c>
      <c r="D28" s="71">
        <v>284.39999999999998</v>
      </c>
    </row>
    <row r="29" spans="1:4">
      <c r="A29" s="70">
        <v>2005</v>
      </c>
      <c r="B29" s="71">
        <v>78.2</v>
      </c>
      <c r="C29" s="71">
        <v>234.6</v>
      </c>
      <c r="D29" s="71">
        <v>305.39999999999998</v>
      </c>
    </row>
    <row r="30" spans="1:4">
      <c r="A30" s="70">
        <v>2006</v>
      </c>
      <c r="B30" s="71">
        <v>88.5</v>
      </c>
      <c r="C30" s="71">
        <v>265.3</v>
      </c>
      <c r="D30" s="71">
        <v>318.89999999999998</v>
      </c>
    </row>
    <row r="31" spans="1:4">
      <c r="A31" s="70">
        <v>2007</v>
      </c>
      <c r="B31" s="71">
        <v>93.5</v>
      </c>
      <c r="C31" s="71">
        <v>280.5</v>
      </c>
      <c r="D31" s="71">
        <v>301.10000000000002</v>
      </c>
    </row>
    <row r="32" spans="1:4">
      <c r="A32" s="70">
        <v>2008</v>
      </c>
      <c r="B32" s="71">
        <v>96.4</v>
      </c>
      <c r="C32" s="71">
        <v>289</v>
      </c>
      <c r="D32" s="71">
        <v>323</v>
      </c>
    </row>
    <row r="33" spans="1:4">
      <c r="A33" s="70">
        <v>2009</v>
      </c>
      <c r="B33" s="71">
        <v>96.4</v>
      </c>
      <c r="C33" s="71">
        <v>289</v>
      </c>
      <c r="D33" s="71">
        <v>352</v>
      </c>
    </row>
    <row r="34" spans="1:4">
      <c r="A34" s="70">
        <v>2010</v>
      </c>
      <c r="B34" s="71">
        <v>110.5</v>
      </c>
      <c r="C34" s="71">
        <v>331.5</v>
      </c>
      <c r="D34" s="71">
        <v>430.29999999999995</v>
      </c>
    </row>
    <row r="35" spans="1:4">
      <c r="A35" s="70">
        <v>2011</v>
      </c>
      <c r="B35" s="71">
        <v>115.4</v>
      </c>
      <c r="C35" s="71">
        <v>346</v>
      </c>
      <c r="D35" s="71">
        <v>417.20000000000005</v>
      </c>
    </row>
    <row r="36" spans="1:4">
      <c r="A36" s="70">
        <v>2012</v>
      </c>
      <c r="B36" s="71">
        <v>99.9</v>
      </c>
      <c r="C36" s="71">
        <v>299.70000000000005</v>
      </c>
      <c r="D36" s="71">
        <v>285.10000000000002</v>
      </c>
    </row>
    <row r="37" spans="1:4">
      <c r="A37" s="70">
        <v>2013</v>
      </c>
      <c r="B37" s="71">
        <v>104.9</v>
      </c>
      <c r="C37" s="71">
        <v>314.70000000000005</v>
      </c>
      <c r="D37" s="71">
        <v>366.1</v>
      </c>
    </row>
    <row r="38" spans="1:4">
      <c r="A38" s="70">
        <v>2014</v>
      </c>
      <c r="B38" s="71">
        <v>104.9</v>
      </c>
      <c r="C38" s="71">
        <v>314.70000000000005</v>
      </c>
      <c r="D38" s="71">
        <v>332.9</v>
      </c>
    </row>
    <row r="39" spans="1:4">
      <c r="A39" s="70">
        <v>2015</v>
      </c>
      <c r="B39" s="71">
        <v>104.9</v>
      </c>
      <c r="C39" s="71">
        <v>314.70000000000005</v>
      </c>
      <c r="D39" s="71">
        <v>404.70000000000005</v>
      </c>
    </row>
    <row r="40" spans="1:4">
      <c r="A40" s="70">
        <v>2016</v>
      </c>
      <c r="B40" s="71">
        <v>121.8</v>
      </c>
      <c r="C40" s="71">
        <v>356.4</v>
      </c>
      <c r="D40" s="71">
        <v>446.40000000000003</v>
      </c>
    </row>
    <row r="41" spans="1:4">
      <c r="A41" s="70">
        <v>2017</v>
      </c>
      <c r="B41" s="71">
        <v>134</v>
      </c>
      <c r="C41" s="71">
        <v>392.79999999999995</v>
      </c>
      <c r="D41" s="71">
        <v>377.4</v>
      </c>
    </row>
    <row r="42" spans="1:4">
      <c r="A42" s="70">
        <v>2018</v>
      </c>
      <c r="B42" s="71">
        <v>134</v>
      </c>
      <c r="C42" s="71">
        <v>392.79999999999995</v>
      </c>
      <c r="D42" s="71">
        <v>459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6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2.75"/>
  <cols>
    <col min="1" max="1" width="16.83203125" style="64" customWidth="1"/>
    <col min="2" max="2" width="34.83203125" style="64" customWidth="1"/>
    <col min="3" max="3" width="9.33203125" style="64"/>
    <col min="4" max="4" width="15.83203125" style="64" customWidth="1"/>
    <col min="5" max="16384" width="9.33203125" style="64"/>
  </cols>
  <sheetData>
    <row r="1" spans="1:10" ht="244.5" customHeight="1">
      <c r="A1" s="149"/>
      <c r="B1" s="149" t="s">
        <v>62</v>
      </c>
    </row>
    <row r="2" spans="1:10">
      <c r="A2" s="47" t="s">
        <v>28</v>
      </c>
      <c r="B2" s="47" t="s">
        <v>61</v>
      </c>
      <c r="C2" s="47" t="s">
        <v>7</v>
      </c>
      <c r="D2" s="47" t="s">
        <v>39</v>
      </c>
      <c r="E2" s="47"/>
      <c r="F2" s="47"/>
      <c r="G2" s="47"/>
      <c r="H2" s="47"/>
      <c r="I2" s="47"/>
      <c r="J2" s="47"/>
    </row>
    <row r="3" spans="1:10">
      <c r="A3" s="47">
        <v>1967</v>
      </c>
      <c r="B3" s="75">
        <v>0.45950000000000002</v>
      </c>
      <c r="C3" s="47">
        <v>2017</v>
      </c>
      <c r="D3" s="47">
        <v>0.6</v>
      </c>
      <c r="E3" s="47"/>
      <c r="F3" s="47"/>
      <c r="G3" s="47"/>
      <c r="H3" s="47"/>
      <c r="I3" s="47"/>
      <c r="J3" s="47"/>
    </row>
    <row r="4" spans="1:10">
      <c r="A4" s="47">
        <v>1968</v>
      </c>
      <c r="B4" s="75">
        <v>0.46429999999999999</v>
      </c>
      <c r="C4" s="47">
        <v>2017</v>
      </c>
      <c r="D4" s="47">
        <v>0</v>
      </c>
      <c r="E4" s="47"/>
      <c r="F4" s="47"/>
      <c r="G4" s="47"/>
      <c r="H4" s="47"/>
      <c r="I4" s="47"/>
      <c r="J4" s="47"/>
    </row>
    <row r="5" spans="1:10">
      <c r="A5" s="47">
        <v>1969</v>
      </c>
      <c r="B5" s="75">
        <v>0.4471</v>
      </c>
      <c r="C5" s="47"/>
      <c r="D5" s="47"/>
      <c r="E5" s="47"/>
      <c r="F5" s="47"/>
      <c r="G5" s="47"/>
      <c r="H5" s="47"/>
      <c r="I5" s="47"/>
      <c r="J5" s="47"/>
    </row>
    <row r="6" spans="1:10">
      <c r="A6" s="47">
        <v>1970</v>
      </c>
      <c r="B6" s="75">
        <v>0.48980000000000001</v>
      </c>
      <c r="C6" s="47"/>
      <c r="D6" s="47"/>
      <c r="E6" s="47"/>
      <c r="F6" s="47"/>
      <c r="G6" s="47"/>
      <c r="H6" s="47"/>
      <c r="I6" s="47"/>
      <c r="J6" s="47"/>
    </row>
    <row r="7" spans="1:10">
      <c r="A7" s="47">
        <v>1971</v>
      </c>
      <c r="B7" s="75">
        <v>0.53459999999999996</v>
      </c>
      <c r="C7" s="47"/>
      <c r="D7" s="47"/>
      <c r="E7" s="47"/>
      <c r="F7" s="47"/>
      <c r="G7" s="47"/>
      <c r="H7" s="47"/>
      <c r="I7" s="47"/>
      <c r="J7" s="47"/>
    </row>
    <row r="8" spans="1:10">
      <c r="A8" s="47">
        <v>1972</v>
      </c>
      <c r="B8" s="75">
        <v>0.5131</v>
      </c>
      <c r="C8" s="47"/>
      <c r="D8" s="47"/>
      <c r="E8" s="47"/>
      <c r="F8" s="47"/>
      <c r="G8" s="47"/>
      <c r="H8" s="47"/>
      <c r="I8" s="47"/>
      <c r="J8" s="47"/>
    </row>
    <row r="9" spans="1:10">
      <c r="A9" s="47">
        <v>1973</v>
      </c>
      <c r="B9" s="75">
        <v>0.49209999999999998</v>
      </c>
      <c r="E9" s="47"/>
      <c r="F9" s="47"/>
      <c r="G9" s="47"/>
      <c r="H9" s="47"/>
      <c r="I9" s="47"/>
      <c r="J9" s="47"/>
    </row>
    <row r="10" spans="1:10">
      <c r="A10" s="47">
        <v>1974</v>
      </c>
      <c r="B10" s="75">
        <v>0.45500000000000002</v>
      </c>
      <c r="E10" s="47"/>
      <c r="F10" s="47"/>
      <c r="G10" s="47"/>
      <c r="H10" s="47"/>
      <c r="I10" s="47"/>
      <c r="J10" s="47"/>
    </row>
    <row r="11" spans="1:10">
      <c r="A11" s="47">
        <v>1975</v>
      </c>
      <c r="B11" s="75">
        <v>0.39389999999999997</v>
      </c>
      <c r="C11" s="47"/>
      <c r="D11" s="47"/>
      <c r="E11" s="47"/>
      <c r="F11" s="47"/>
      <c r="G11" s="47"/>
      <c r="H11" s="47"/>
      <c r="I11" s="47"/>
      <c r="J11" s="47"/>
    </row>
    <row r="12" spans="1:10">
      <c r="A12" s="47">
        <v>1976</v>
      </c>
      <c r="B12" s="75">
        <v>0.35049999999999998</v>
      </c>
      <c r="C12" s="47"/>
      <c r="D12" s="47"/>
      <c r="E12" s="47"/>
      <c r="F12" s="47"/>
      <c r="G12" s="47"/>
      <c r="H12" s="47"/>
      <c r="I12" s="47"/>
      <c r="J12" s="47"/>
    </row>
    <row r="13" spans="1:10">
      <c r="A13" s="47">
        <v>1977</v>
      </c>
      <c r="B13" s="75">
        <v>0.32600000000000001</v>
      </c>
      <c r="C13" s="47"/>
      <c r="D13" s="47"/>
      <c r="E13" s="47"/>
      <c r="F13" s="47"/>
      <c r="G13" s="47"/>
      <c r="H13" s="47"/>
      <c r="I13" s="47"/>
      <c r="J13" s="47"/>
    </row>
    <row r="14" spans="1:10">
      <c r="A14" s="47">
        <v>1978</v>
      </c>
      <c r="B14" s="75">
        <v>0.30370000000000003</v>
      </c>
      <c r="C14" s="47"/>
      <c r="D14" s="47"/>
      <c r="E14" s="47"/>
      <c r="F14" s="47"/>
      <c r="G14" s="47"/>
      <c r="H14" s="47"/>
      <c r="I14" s="47"/>
      <c r="J14" s="47"/>
    </row>
    <row r="15" spans="1:10">
      <c r="A15" s="47">
        <v>1979</v>
      </c>
      <c r="B15" s="75">
        <v>0.28289999999999998</v>
      </c>
      <c r="C15" s="47"/>
      <c r="D15" s="47"/>
      <c r="E15" s="47"/>
      <c r="F15" s="47"/>
      <c r="G15" s="47"/>
      <c r="H15" s="47"/>
      <c r="I15" s="47"/>
      <c r="J15" s="47"/>
    </row>
    <row r="16" spans="1:10">
      <c r="A16" s="47">
        <v>1980</v>
      </c>
      <c r="B16" s="75">
        <v>0.26069999999999999</v>
      </c>
      <c r="C16" s="47"/>
      <c r="D16" s="47"/>
      <c r="E16" s="47"/>
      <c r="F16" s="47"/>
      <c r="G16" s="47"/>
      <c r="H16" s="47"/>
      <c r="I16" s="47"/>
      <c r="J16" s="47"/>
    </row>
    <row r="17" spans="1:10">
      <c r="A17" s="47">
        <v>1981</v>
      </c>
      <c r="B17" s="75">
        <v>0.25380000000000003</v>
      </c>
      <c r="C17" s="47"/>
      <c r="D17" s="47"/>
      <c r="E17" s="47"/>
      <c r="F17" s="47"/>
      <c r="G17" s="47"/>
      <c r="H17" s="47"/>
      <c r="I17" s="47"/>
      <c r="J17" s="47"/>
    </row>
    <row r="18" spans="1:10">
      <c r="A18" s="47">
        <v>1982</v>
      </c>
      <c r="B18" s="75">
        <v>0.24540000000000001</v>
      </c>
      <c r="C18" s="47"/>
      <c r="D18" s="47"/>
      <c r="E18" s="47"/>
      <c r="F18" s="47"/>
      <c r="G18" s="47"/>
      <c r="H18" s="47"/>
      <c r="I18" s="47"/>
      <c r="J18" s="47"/>
    </row>
    <row r="19" spans="1:10">
      <c r="A19" s="47">
        <v>1983</v>
      </c>
      <c r="B19" s="75">
        <v>0.2233</v>
      </c>
      <c r="C19" s="47"/>
      <c r="D19" s="47"/>
      <c r="E19" s="47"/>
      <c r="F19" s="47"/>
      <c r="G19" s="47"/>
      <c r="H19" s="47"/>
      <c r="I19" s="47"/>
      <c r="J19" s="47"/>
    </row>
    <row r="20" spans="1:10">
      <c r="A20" s="47">
        <v>1984</v>
      </c>
      <c r="B20" s="75">
        <v>0.24360000000000001</v>
      </c>
      <c r="C20" s="47"/>
      <c r="D20" s="47"/>
      <c r="E20" s="47"/>
      <c r="F20" s="47"/>
      <c r="G20" s="47"/>
      <c r="H20" s="47"/>
      <c r="I20" s="47"/>
      <c r="J20" s="47"/>
    </row>
    <row r="21" spans="1:10">
      <c r="A21" s="47">
        <v>1985</v>
      </c>
      <c r="B21" s="75">
        <v>0.23649999999999999</v>
      </c>
      <c r="C21" s="47"/>
      <c r="D21" s="47"/>
      <c r="E21" s="47"/>
      <c r="F21" s="47"/>
      <c r="G21" s="47"/>
      <c r="H21" s="47"/>
      <c r="I21" s="47"/>
      <c r="J21" s="47"/>
    </row>
    <row r="22" spans="1:10">
      <c r="A22" s="47">
        <v>1986</v>
      </c>
      <c r="B22" s="75">
        <v>0.20699999999999999</v>
      </c>
      <c r="C22" s="47"/>
      <c r="D22" s="47"/>
      <c r="E22" s="47"/>
      <c r="F22" s="47"/>
      <c r="G22" s="47"/>
      <c r="H22" s="47"/>
      <c r="I22" s="47"/>
      <c r="J22" s="47"/>
    </row>
    <row r="23" spans="1:10">
      <c r="A23" s="47">
        <v>1987</v>
      </c>
      <c r="B23" s="75">
        <v>0.21110000000000001</v>
      </c>
      <c r="C23" s="47"/>
      <c r="D23" s="47"/>
      <c r="E23" s="47"/>
      <c r="F23" s="47"/>
      <c r="G23" s="47"/>
      <c r="H23" s="47"/>
      <c r="I23" s="47"/>
      <c r="J23" s="47"/>
    </row>
    <row r="24" spans="1:10">
      <c r="A24" s="47">
        <v>1988</v>
      </c>
      <c r="B24" s="75">
        <v>0.26390000000000002</v>
      </c>
      <c r="C24" s="47"/>
      <c r="D24" s="47"/>
      <c r="E24" s="47"/>
      <c r="F24" s="47"/>
      <c r="G24" s="47"/>
      <c r="H24" s="47"/>
      <c r="I24" s="47"/>
      <c r="J24" s="47"/>
    </row>
    <row r="25" spans="1:10">
      <c r="A25" s="47">
        <v>1989</v>
      </c>
      <c r="B25" s="75">
        <v>0.3095</v>
      </c>
      <c r="C25" s="47"/>
      <c r="D25" s="47"/>
      <c r="E25" s="47"/>
      <c r="F25" s="47"/>
      <c r="G25" s="47"/>
      <c r="H25" s="47"/>
      <c r="I25" s="47"/>
      <c r="J25" s="47"/>
    </row>
    <row r="26" spans="1:10">
      <c r="A26" s="47">
        <v>1990</v>
      </c>
      <c r="B26" s="75">
        <v>0.25659999999999999</v>
      </c>
      <c r="C26" s="47"/>
      <c r="D26" s="47"/>
      <c r="E26" s="47"/>
      <c r="F26" s="47"/>
      <c r="G26" s="47"/>
      <c r="H26" s="47"/>
      <c r="I26" s="47"/>
      <c r="J26" s="47"/>
    </row>
    <row r="27" spans="1:10">
      <c r="A27" s="47">
        <v>1991</v>
      </c>
      <c r="B27" s="75">
        <v>0.2492</v>
      </c>
      <c r="C27" s="47"/>
      <c r="D27" s="47"/>
      <c r="E27" s="47"/>
      <c r="F27" s="47"/>
      <c r="G27" s="47"/>
      <c r="H27" s="47"/>
      <c r="I27" s="47"/>
      <c r="J27" s="47"/>
    </row>
    <row r="28" spans="1:10">
      <c r="A28" s="47">
        <v>1992</v>
      </c>
      <c r="B28" s="75">
        <v>0.25069999999999998</v>
      </c>
      <c r="C28" s="47"/>
      <c r="D28" s="47"/>
      <c r="E28" s="47"/>
      <c r="F28" s="47"/>
      <c r="G28" s="47"/>
      <c r="H28" s="47"/>
      <c r="I28" s="47"/>
      <c r="J28" s="47"/>
    </row>
    <row r="29" spans="1:10">
      <c r="A29" s="47">
        <v>1993</v>
      </c>
      <c r="B29" s="75">
        <v>0.2747</v>
      </c>
      <c r="C29" s="47"/>
      <c r="D29" s="47"/>
      <c r="E29" s="47"/>
      <c r="F29" s="47"/>
      <c r="G29" s="47"/>
      <c r="H29" s="47"/>
      <c r="I29" s="47"/>
      <c r="J29" s="47"/>
    </row>
    <row r="30" spans="1:10">
      <c r="A30" s="47">
        <v>1994</v>
      </c>
      <c r="B30" s="75">
        <v>0.28620000000000001</v>
      </c>
      <c r="C30" s="47"/>
      <c r="D30" s="47"/>
      <c r="E30" s="47"/>
      <c r="F30" s="47"/>
      <c r="G30" s="47"/>
      <c r="H30" s="47"/>
      <c r="I30" s="47"/>
      <c r="J30" s="47"/>
    </row>
    <row r="31" spans="1:10">
      <c r="A31" s="47">
        <v>1995</v>
      </c>
      <c r="B31" s="75">
        <v>0.2964</v>
      </c>
      <c r="C31" s="47"/>
      <c r="D31" s="47"/>
      <c r="E31" s="47"/>
      <c r="F31" s="47"/>
      <c r="G31" s="47"/>
      <c r="H31" s="47"/>
      <c r="I31" s="47"/>
      <c r="J31" s="47"/>
    </row>
    <row r="32" spans="1:10">
      <c r="A32" s="47">
        <v>1996</v>
      </c>
      <c r="B32" s="75">
        <v>0.26590000000000003</v>
      </c>
      <c r="C32" s="47"/>
      <c r="D32" s="47"/>
      <c r="E32" s="47"/>
      <c r="F32" s="47"/>
      <c r="G32" s="47"/>
      <c r="H32" s="47"/>
      <c r="I32" s="47"/>
      <c r="J32" s="47"/>
    </row>
    <row r="33" spans="1:10">
      <c r="A33" s="47">
        <v>1997</v>
      </c>
      <c r="B33" s="75">
        <v>0.26029999999999998</v>
      </c>
      <c r="C33" s="47"/>
      <c r="D33" s="47"/>
      <c r="E33" s="47"/>
      <c r="F33" s="47"/>
      <c r="G33" s="47"/>
      <c r="H33" s="47"/>
      <c r="I33" s="47"/>
      <c r="J33" s="47"/>
    </row>
    <row r="34" spans="1:10">
      <c r="A34" s="47">
        <v>1998</v>
      </c>
      <c r="B34" s="75">
        <v>0.24759999999999999</v>
      </c>
      <c r="C34" s="47"/>
      <c r="D34" s="47"/>
      <c r="E34" s="47"/>
      <c r="F34" s="47"/>
      <c r="G34" s="47"/>
      <c r="H34" s="47"/>
      <c r="I34" s="47"/>
      <c r="J34" s="47"/>
    </row>
    <row r="35" spans="1:10">
      <c r="A35" s="47">
        <v>1999</v>
      </c>
      <c r="B35" s="75">
        <v>0.24529999999999999</v>
      </c>
      <c r="C35" s="47"/>
      <c r="D35" s="47"/>
      <c r="E35" s="47"/>
      <c r="F35" s="47"/>
      <c r="G35" s="47"/>
      <c r="H35" s="47"/>
      <c r="I35" s="47"/>
      <c r="J35" s="47"/>
    </row>
    <row r="36" spans="1:10">
      <c r="A36" s="47">
        <v>2000</v>
      </c>
      <c r="B36" s="75">
        <v>0.22059999999999999</v>
      </c>
      <c r="C36" s="47"/>
      <c r="D36" s="47"/>
      <c r="E36" s="47"/>
      <c r="F36" s="47"/>
      <c r="G36" s="47"/>
      <c r="H36" s="47"/>
      <c r="I36" s="47"/>
      <c r="J36" s="47"/>
    </row>
    <row r="37" spans="1:10">
      <c r="A37" s="47">
        <v>2001</v>
      </c>
      <c r="B37" s="75">
        <v>0.219</v>
      </c>
      <c r="C37" s="47"/>
      <c r="D37" s="47"/>
      <c r="E37" s="47"/>
      <c r="F37" s="47"/>
      <c r="G37" s="47"/>
      <c r="H37" s="47"/>
      <c r="I37" s="47"/>
      <c r="J37" s="47"/>
    </row>
    <row r="38" spans="1:10">
      <c r="A38" s="47">
        <v>2002</v>
      </c>
      <c r="B38" s="75">
        <v>0.22189999999999999</v>
      </c>
      <c r="C38" s="47"/>
      <c r="D38" s="47"/>
      <c r="E38" s="47"/>
      <c r="F38" s="47"/>
      <c r="G38" s="47"/>
      <c r="H38" s="47"/>
      <c r="I38" s="47"/>
      <c r="J38" s="47"/>
    </row>
    <row r="39" spans="1:10">
      <c r="A39" s="47">
        <v>2003</v>
      </c>
      <c r="B39" s="75">
        <v>0.2205</v>
      </c>
      <c r="C39" s="47"/>
      <c r="D39" s="47"/>
      <c r="E39" s="47"/>
      <c r="F39" s="47"/>
      <c r="G39" s="47"/>
      <c r="H39" s="47"/>
      <c r="I39" s="47"/>
      <c r="J39" s="47"/>
    </row>
    <row r="40" spans="1:10">
      <c r="A40" s="47">
        <v>2004</v>
      </c>
      <c r="B40" s="75">
        <v>0.22570000000000001</v>
      </c>
      <c r="C40" s="47"/>
      <c r="D40" s="47"/>
      <c r="E40" s="47"/>
      <c r="F40" s="47"/>
      <c r="G40" s="47"/>
      <c r="H40" s="47"/>
      <c r="I40" s="47"/>
      <c r="J40" s="47"/>
    </row>
    <row r="41" spans="1:10">
      <c r="A41" s="47">
        <v>2005</v>
      </c>
      <c r="B41" s="75">
        <v>0.24440000000000001</v>
      </c>
      <c r="C41" s="47"/>
      <c r="D41" s="47"/>
      <c r="E41" s="47"/>
      <c r="F41" s="47"/>
      <c r="G41" s="47"/>
      <c r="H41" s="47"/>
      <c r="I41" s="47"/>
      <c r="J41" s="47"/>
    </row>
    <row r="42" spans="1:10">
      <c r="A42" s="47">
        <v>2006</v>
      </c>
      <c r="B42" s="75">
        <v>0.25140000000000001</v>
      </c>
      <c r="C42" s="47"/>
      <c r="D42" s="47"/>
      <c r="E42" s="47"/>
      <c r="F42" s="47"/>
      <c r="G42" s="47"/>
      <c r="H42" s="47"/>
      <c r="I42" s="47"/>
      <c r="J42" s="47"/>
    </row>
    <row r="43" spans="1:10">
      <c r="A43" s="47">
        <v>2007</v>
      </c>
      <c r="B43" s="75">
        <v>0.25459999999999999</v>
      </c>
      <c r="C43" s="47"/>
      <c r="D43" s="47"/>
      <c r="E43" s="47"/>
      <c r="F43" s="47"/>
      <c r="G43" s="47"/>
      <c r="H43" s="47"/>
      <c r="I43" s="47"/>
      <c r="J43" s="47"/>
    </row>
    <row r="44" spans="1:10">
      <c r="A44" s="47">
        <v>2008</v>
      </c>
      <c r="B44" s="75">
        <v>0.2737</v>
      </c>
      <c r="C44" s="47"/>
      <c r="D44" s="47"/>
      <c r="E44" s="47"/>
      <c r="F44" s="47"/>
      <c r="G44" s="47"/>
      <c r="H44" s="47"/>
      <c r="I44" s="47"/>
      <c r="J44" s="47"/>
    </row>
    <row r="45" spans="1:10" s="76" customFormat="1">
      <c r="A45" s="47">
        <v>2009</v>
      </c>
      <c r="B45" s="75">
        <v>0.2722</v>
      </c>
      <c r="C45" s="47"/>
      <c r="D45" s="47"/>
      <c r="E45" s="47"/>
      <c r="F45" s="47"/>
      <c r="G45" s="47"/>
      <c r="H45" s="47"/>
      <c r="I45" s="47"/>
      <c r="J45" s="47"/>
    </row>
    <row r="46" spans="1:10" s="76" customFormat="1">
      <c r="A46" s="47">
        <v>2010</v>
      </c>
      <c r="B46" s="75">
        <v>0.2414</v>
      </c>
      <c r="C46" s="47"/>
      <c r="D46" s="47"/>
      <c r="E46" s="47"/>
      <c r="F46" s="47"/>
      <c r="G46" s="47"/>
      <c r="H46" s="47"/>
      <c r="I46" s="47"/>
      <c r="J46" s="47"/>
    </row>
    <row r="47" spans="1:10">
      <c r="A47" s="47">
        <v>2011</v>
      </c>
      <c r="B47" s="75">
        <v>0.25419999999999998</v>
      </c>
      <c r="C47" s="47"/>
      <c r="D47" s="47"/>
      <c r="E47" s="47"/>
      <c r="F47" s="47"/>
      <c r="G47" s="47"/>
      <c r="H47" s="47"/>
      <c r="I47" s="47"/>
      <c r="J47" s="47"/>
    </row>
    <row r="48" spans="1:10">
      <c r="A48" s="47">
        <v>2012</v>
      </c>
      <c r="B48" s="75">
        <v>0.24129999999999999</v>
      </c>
      <c r="C48" s="47"/>
      <c r="D48" s="47"/>
      <c r="E48" s="47"/>
      <c r="F48" s="47"/>
      <c r="G48" s="47"/>
      <c r="H48" s="47"/>
      <c r="I48" s="47"/>
      <c r="J48" s="47"/>
    </row>
    <row r="49" spans="1:10">
      <c r="A49" s="47">
        <v>2013</v>
      </c>
      <c r="B49" s="75">
        <v>0.25430000000000003</v>
      </c>
      <c r="C49" s="47"/>
      <c r="D49" s="47"/>
      <c r="E49" s="47"/>
      <c r="F49" s="47"/>
      <c r="G49" s="47"/>
      <c r="H49" s="47"/>
      <c r="I49" s="47"/>
      <c r="J49" s="47"/>
    </row>
    <row r="50" spans="1:10">
      <c r="A50" s="47">
        <v>2014</v>
      </c>
      <c r="B50" s="75">
        <v>0.24640000000000001</v>
      </c>
      <c r="C50" s="47"/>
      <c r="D50" s="47"/>
      <c r="E50" s="47"/>
      <c r="F50" s="47"/>
      <c r="G50" s="47"/>
      <c r="H50" s="47"/>
      <c r="I50" s="47"/>
      <c r="J50" s="47"/>
    </row>
    <row r="51" spans="1:10">
      <c r="A51" s="47">
        <v>2015</v>
      </c>
      <c r="B51" s="75">
        <v>0.24679999999999999</v>
      </c>
      <c r="C51" s="47"/>
      <c r="D51" s="47"/>
      <c r="E51" s="47"/>
      <c r="F51" s="47"/>
      <c r="G51" s="47"/>
      <c r="H51" s="47"/>
      <c r="I51" s="47"/>
      <c r="J51" s="47"/>
    </row>
    <row r="52" spans="1:10">
      <c r="A52" s="47">
        <v>2016</v>
      </c>
      <c r="B52" s="75">
        <v>0.24379999999999999</v>
      </c>
      <c r="C52" s="47"/>
      <c r="D52" s="47"/>
      <c r="E52" s="47"/>
      <c r="F52" s="47"/>
      <c r="G52" s="47"/>
      <c r="H52" s="47"/>
      <c r="I52" s="47"/>
      <c r="J52" s="47"/>
    </row>
    <row r="53" spans="1:10">
      <c r="A53" s="47">
        <v>2017</v>
      </c>
      <c r="B53" s="75">
        <v>0.2581</v>
      </c>
      <c r="C53" s="47"/>
      <c r="D53" s="47"/>
      <c r="E53" s="47"/>
      <c r="F53" s="47"/>
      <c r="G53" s="47"/>
      <c r="H53" s="47"/>
      <c r="I53" s="47"/>
      <c r="J53" s="47"/>
    </row>
    <row r="54" spans="1:10">
      <c r="A54" s="47">
        <v>2018</v>
      </c>
      <c r="B54" s="75">
        <v>0.27410000000000001</v>
      </c>
      <c r="C54" s="47"/>
      <c r="D54" s="47"/>
      <c r="E54" s="47"/>
      <c r="F54" s="47"/>
      <c r="G54" s="47"/>
      <c r="H54" s="47"/>
      <c r="I54" s="47"/>
      <c r="J54" s="47"/>
    </row>
    <row r="55" spans="1:10">
      <c r="A55" s="47">
        <v>2019</v>
      </c>
      <c r="B55" s="75">
        <v>0.26800000000000002</v>
      </c>
      <c r="C55" s="47"/>
      <c r="D55" s="47"/>
      <c r="E55" s="47"/>
      <c r="F55" s="47"/>
      <c r="G55" s="47"/>
      <c r="H55" s="47"/>
      <c r="I55" s="47"/>
      <c r="J55" s="47"/>
    </row>
    <row r="56" spans="1:10">
      <c r="A56" s="47">
        <v>2020</v>
      </c>
      <c r="B56" s="75">
        <v>0.27729999999999999</v>
      </c>
      <c r="C56" s="47"/>
      <c r="D56" s="47"/>
      <c r="E56" s="47"/>
      <c r="F56" s="47"/>
      <c r="G56" s="47"/>
      <c r="H56" s="47"/>
      <c r="I56" s="47"/>
      <c r="J56" s="47"/>
    </row>
    <row r="57" spans="1:10">
      <c r="A57" s="47">
        <v>2021</v>
      </c>
      <c r="B57" s="75">
        <v>0.25840000000000002</v>
      </c>
      <c r="C57" s="47"/>
      <c r="D57" s="47"/>
      <c r="E57" s="47"/>
      <c r="F57" s="47"/>
      <c r="G57" s="47"/>
      <c r="H57" s="47"/>
      <c r="I57" s="47"/>
      <c r="J57" s="47"/>
    </row>
    <row r="58" spans="1:10">
      <c r="A58" s="47">
        <v>2022</v>
      </c>
      <c r="B58" s="75">
        <v>0.2641</v>
      </c>
      <c r="C58" s="47"/>
      <c r="D58" s="47"/>
      <c r="E58" s="47"/>
      <c r="F58" s="47"/>
      <c r="G58" s="47"/>
      <c r="H58" s="47"/>
      <c r="I58" s="47"/>
      <c r="J58" s="47"/>
    </row>
    <row r="59" spans="1:10">
      <c r="A59" s="47">
        <v>2023</v>
      </c>
      <c r="B59" s="75">
        <v>0.2651</v>
      </c>
      <c r="C59" s="47"/>
      <c r="D59" s="47"/>
      <c r="E59" s="47"/>
      <c r="F59" s="47"/>
      <c r="G59" s="47"/>
      <c r="H59" s="47"/>
      <c r="I59" s="47"/>
      <c r="J59" s="47"/>
    </row>
    <row r="60" spans="1:10">
      <c r="A60" s="47">
        <v>2024</v>
      </c>
      <c r="B60" s="75">
        <v>0.26579999999999998</v>
      </c>
      <c r="C60" s="47"/>
      <c r="D60" s="47"/>
      <c r="E60" s="47"/>
      <c r="F60" s="47"/>
      <c r="G60" s="47"/>
      <c r="H60" s="47"/>
      <c r="I60" s="47"/>
      <c r="J60" s="47"/>
    </row>
    <row r="61" spans="1:10">
      <c r="A61" s="47">
        <v>2025</v>
      </c>
      <c r="B61" s="75">
        <v>0.26540000000000002</v>
      </c>
      <c r="C61" s="124"/>
      <c r="D61" s="124"/>
      <c r="E61" s="47"/>
      <c r="F61" s="47"/>
      <c r="G61" s="47"/>
      <c r="H61" s="47"/>
      <c r="I61" s="47"/>
      <c r="J61" s="47"/>
    </row>
    <row r="62" spans="1:10">
      <c r="A62" s="47">
        <v>2026</v>
      </c>
      <c r="B62" s="75">
        <v>0.27610000000000001</v>
      </c>
      <c r="C62" s="47"/>
      <c r="D62" s="47"/>
      <c r="E62" s="47"/>
      <c r="F62" s="47"/>
      <c r="G62" s="47"/>
      <c r="H62" s="47"/>
      <c r="I62" s="47"/>
      <c r="J62" s="47"/>
    </row>
    <row r="63" spans="1:10">
      <c r="A63" s="47">
        <v>2027</v>
      </c>
      <c r="B63" s="75">
        <v>0.26040000000000002</v>
      </c>
      <c r="C63" s="47"/>
      <c r="D63" s="47"/>
      <c r="E63" s="47"/>
      <c r="F63" s="47"/>
      <c r="G63" s="47"/>
      <c r="H63" s="47"/>
      <c r="I63" s="47"/>
      <c r="J63" s="47"/>
    </row>
    <row r="64" spans="1:10">
      <c r="A64" s="47">
        <v>2028</v>
      </c>
      <c r="B64" s="75">
        <v>0.26790000000000003</v>
      </c>
      <c r="C64" s="47"/>
      <c r="D64" s="47"/>
      <c r="E64" s="47"/>
      <c r="F64" s="47"/>
      <c r="G64" s="47"/>
      <c r="H64" s="47"/>
      <c r="I64" s="47"/>
      <c r="J64" s="47"/>
    </row>
    <row r="65" spans="1:10">
      <c r="A65" s="47">
        <v>2029</v>
      </c>
      <c r="B65" s="75">
        <v>0.26850000000000002</v>
      </c>
      <c r="C65" s="47"/>
      <c r="D65" s="47"/>
      <c r="E65" s="47"/>
      <c r="F65" s="47"/>
      <c r="G65" s="47"/>
      <c r="H65" s="47"/>
      <c r="I65" s="47"/>
      <c r="J65" s="47"/>
    </row>
    <row r="66" spans="1:10">
      <c r="A66" s="47">
        <v>2030</v>
      </c>
      <c r="B66" s="75">
        <v>0.26850000000000002</v>
      </c>
      <c r="C66" s="47"/>
      <c r="D66" s="47"/>
      <c r="E66" s="47"/>
      <c r="F66" s="47"/>
      <c r="G66" s="47"/>
      <c r="H66" s="47"/>
      <c r="I66" s="47"/>
      <c r="J66" s="47"/>
    </row>
    <row r="67" spans="1:10">
      <c r="A67" s="47">
        <v>2031</v>
      </c>
      <c r="B67" s="75">
        <v>0.26850000000000002</v>
      </c>
      <c r="C67" s="47"/>
      <c r="D67" s="47"/>
      <c r="E67" s="47"/>
      <c r="F67" s="47"/>
      <c r="G67" s="47"/>
      <c r="H67" s="47"/>
      <c r="I67" s="47"/>
      <c r="J67" s="47"/>
    </row>
    <row r="68" spans="1:10">
      <c r="A68" s="47">
        <v>2032</v>
      </c>
      <c r="B68" s="75">
        <v>0.26850000000000002</v>
      </c>
      <c r="C68" s="47"/>
      <c r="D68" s="47"/>
      <c r="E68" s="47"/>
      <c r="F68" s="47"/>
      <c r="G68" s="47"/>
      <c r="H68" s="47"/>
      <c r="I68" s="47"/>
      <c r="J68" s="47"/>
    </row>
    <row r="69" spans="1:10">
      <c r="A69" s="47">
        <v>2033</v>
      </c>
      <c r="B69" s="75">
        <v>0.26860000000000001</v>
      </c>
      <c r="C69" s="47"/>
      <c r="D69" s="47"/>
      <c r="E69" s="47"/>
      <c r="F69" s="47"/>
      <c r="G69" s="47"/>
      <c r="H69" s="47"/>
      <c r="I69" s="47"/>
      <c r="J69" s="47"/>
    </row>
    <row r="70" spans="1:10">
      <c r="A70" s="47">
        <v>2034</v>
      </c>
      <c r="B70" s="75">
        <v>0.26860000000000001</v>
      </c>
      <c r="C70" s="47"/>
      <c r="D70" s="47"/>
      <c r="E70" s="47"/>
      <c r="F70" s="47"/>
      <c r="G70" s="47"/>
      <c r="H70" s="47"/>
      <c r="I70" s="47"/>
      <c r="J70" s="47"/>
    </row>
    <row r="71" spans="1:10">
      <c r="A71" s="47">
        <v>2035</v>
      </c>
      <c r="B71" s="75">
        <v>0.26869999999999999</v>
      </c>
      <c r="C71" s="47"/>
      <c r="D71" s="47"/>
      <c r="E71" s="47"/>
      <c r="F71" s="47"/>
      <c r="G71" s="47"/>
      <c r="H71" s="47"/>
      <c r="I71" s="47"/>
      <c r="J71" s="47"/>
    </row>
    <row r="72" spans="1:10">
      <c r="A72" s="47">
        <v>2036</v>
      </c>
      <c r="B72" s="75">
        <v>0.26860000000000001</v>
      </c>
      <c r="C72" s="47"/>
      <c r="D72" s="47"/>
      <c r="E72" s="47"/>
      <c r="F72" s="47"/>
      <c r="G72" s="47"/>
      <c r="H72" s="47"/>
      <c r="I72" s="47"/>
      <c r="J72" s="47"/>
    </row>
    <row r="73" spans="1:10">
      <c r="A73" s="47">
        <v>2037</v>
      </c>
      <c r="B73" s="75">
        <v>0.26860000000000001</v>
      </c>
      <c r="C73" s="47"/>
      <c r="D73" s="47"/>
      <c r="E73" s="47"/>
      <c r="F73" s="47"/>
      <c r="G73" s="47"/>
      <c r="H73" s="47"/>
      <c r="I73" s="47"/>
      <c r="J73" s="47"/>
    </row>
    <row r="74" spans="1:10">
      <c r="A74" s="47">
        <v>2038</v>
      </c>
      <c r="B74" s="75">
        <v>0.26860000000000001</v>
      </c>
      <c r="C74" s="47"/>
      <c r="D74" s="47"/>
      <c r="E74" s="47"/>
      <c r="F74" s="47"/>
      <c r="G74" s="47"/>
      <c r="H74" s="47"/>
      <c r="I74" s="47"/>
      <c r="J74" s="47"/>
    </row>
    <row r="75" spans="1:10">
      <c r="A75" s="47">
        <v>2039</v>
      </c>
      <c r="B75" s="75">
        <v>0.26869999999999999</v>
      </c>
      <c r="C75" s="47"/>
      <c r="D75" s="47"/>
      <c r="E75" s="47"/>
      <c r="F75" s="47"/>
      <c r="G75" s="47"/>
      <c r="H75" s="47"/>
      <c r="I75" s="47"/>
      <c r="J75" s="47"/>
    </row>
    <row r="76" spans="1:10">
      <c r="A76" s="47">
        <v>2040</v>
      </c>
      <c r="B76" s="75">
        <v>0.26879999999999998</v>
      </c>
      <c r="C76" s="47"/>
      <c r="D76" s="47"/>
      <c r="E76" s="47"/>
      <c r="F76" s="47"/>
      <c r="G76" s="47"/>
      <c r="H76" s="47"/>
      <c r="I76" s="47"/>
      <c r="J76" s="47"/>
    </row>
    <row r="77" spans="1:10">
      <c r="A77" s="47">
        <v>2041</v>
      </c>
      <c r="B77" s="75">
        <v>0.26879999999999998</v>
      </c>
      <c r="C77" s="47"/>
      <c r="D77" s="47"/>
      <c r="E77" s="47"/>
      <c r="F77" s="47"/>
      <c r="G77" s="47"/>
      <c r="H77" s="47"/>
      <c r="I77" s="47"/>
      <c r="J77" s="47"/>
    </row>
    <row r="78" spans="1:10">
      <c r="A78" s="47">
        <v>2042</v>
      </c>
      <c r="B78" s="75">
        <v>0.26889999999999997</v>
      </c>
      <c r="C78" s="47"/>
      <c r="D78" s="47"/>
      <c r="E78" s="47"/>
      <c r="F78" s="47"/>
      <c r="G78" s="47"/>
      <c r="H78" s="47"/>
      <c r="I78" s="47"/>
      <c r="J78" s="47"/>
    </row>
    <row r="79" spans="1:10">
      <c r="A79" s="47">
        <v>2043</v>
      </c>
      <c r="B79" s="75">
        <v>0.26910000000000001</v>
      </c>
      <c r="C79" s="47"/>
      <c r="D79" s="47"/>
      <c r="E79" s="47"/>
      <c r="F79" s="47"/>
      <c r="G79" s="47"/>
      <c r="H79" s="47"/>
      <c r="I79" s="47"/>
      <c r="J79" s="47"/>
    </row>
    <row r="80" spans="1:10">
      <c r="A80" s="47">
        <v>2044</v>
      </c>
      <c r="B80" s="75">
        <v>0.26919999999999999</v>
      </c>
      <c r="C80" s="47"/>
      <c r="D80" s="47"/>
      <c r="E80" s="47"/>
      <c r="F80" s="47"/>
      <c r="G80" s="47"/>
      <c r="H80" s="47"/>
      <c r="I80" s="47"/>
      <c r="J80" s="47"/>
    </row>
    <row r="81" spans="1:10">
      <c r="A81" s="47">
        <v>2045</v>
      </c>
      <c r="B81" s="75">
        <v>0.26929999999999998</v>
      </c>
      <c r="C81" s="47"/>
      <c r="D81" s="47"/>
      <c r="E81" s="47"/>
      <c r="F81" s="47"/>
      <c r="G81" s="47"/>
      <c r="H81" s="47"/>
      <c r="I81" s="47"/>
      <c r="J81" s="47"/>
    </row>
    <row r="82" spans="1:10">
      <c r="A82" s="47">
        <v>2046</v>
      </c>
      <c r="B82" s="75">
        <v>0.26939999999999997</v>
      </c>
      <c r="C82" s="47"/>
      <c r="D82" s="47"/>
      <c r="E82" s="47"/>
      <c r="F82" s="47"/>
      <c r="G82" s="47"/>
      <c r="H82" s="47"/>
      <c r="I82" s="47"/>
      <c r="J82" s="47"/>
    </row>
    <row r="83" spans="1:10">
      <c r="A83" s="47">
        <v>2047</v>
      </c>
      <c r="B83" s="75">
        <v>0.26950000000000002</v>
      </c>
      <c r="C83" s="47"/>
      <c r="D83" s="47"/>
      <c r="E83" s="47"/>
      <c r="F83" s="47"/>
      <c r="G83" s="47"/>
      <c r="H83" s="47"/>
      <c r="I83" s="47"/>
      <c r="J83" s="47"/>
    </row>
    <row r="84" spans="1:10">
      <c r="A84" s="47">
        <v>2048</v>
      </c>
      <c r="B84" s="75">
        <v>0.26960000000000001</v>
      </c>
      <c r="C84" s="47"/>
      <c r="D84" s="47"/>
      <c r="E84" s="47"/>
      <c r="F84" s="47"/>
      <c r="G84" s="47"/>
      <c r="H84" s="47"/>
      <c r="I84" s="47"/>
      <c r="J84" s="47"/>
    </row>
    <row r="85" spans="1:10">
      <c r="A85" s="47">
        <v>2049</v>
      </c>
      <c r="B85" s="75">
        <v>0.26979999999999998</v>
      </c>
      <c r="C85" s="47"/>
      <c r="D85" s="47"/>
      <c r="E85" s="47"/>
      <c r="F85" s="47"/>
      <c r="G85" s="47"/>
      <c r="H85" s="47"/>
      <c r="I85" s="47"/>
      <c r="J85" s="47"/>
    </row>
    <row r="86" spans="1:10">
      <c r="A86" s="47">
        <v>2050</v>
      </c>
      <c r="B86" s="75">
        <v>0.26989999999999997</v>
      </c>
      <c r="C86" s="47"/>
      <c r="D86" s="47"/>
      <c r="E86" s="47"/>
      <c r="F86" s="47"/>
      <c r="G86" s="47"/>
      <c r="H86" s="47"/>
      <c r="I86" s="47"/>
      <c r="J86" s="47"/>
    </row>
    <row r="87" spans="1:10">
      <c r="A87" s="47">
        <v>2051</v>
      </c>
      <c r="B87" s="75">
        <v>0.27</v>
      </c>
      <c r="C87" s="47"/>
      <c r="D87" s="47"/>
      <c r="E87" s="47"/>
      <c r="F87" s="47"/>
      <c r="G87" s="47"/>
      <c r="H87" s="47"/>
      <c r="I87" s="47"/>
      <c r="J87" s="47"/>
    </row>
    <row r="88" spans="1:10">
      <c r="A88" s="47">
        <v>2052</v>
      </c>
      <c r="B88" s="75">
        <v>0.27010000000000001</v>
      </c>
      <c r="C88" s="47"/>
      <c r="D88" s="47"/>
      <c r="E88" s="47"/>
      <c r="F88" s="47"/>
      <c r="G88" s="47"/>
      <c r="H88" s="47"/>
      <c r="I88" s="47"/>
      <c r="J88" s="47"/>
    </row>
    <row r="89" spans="1:10">
      <c r="A89" s="47">
        <v>2053</v>
      </c>
      <c r="B89" s="75">
        <v>0.27029999999999998</v>
      </c>
      <c r="C89" s="47"/>
      <c r="D89" s="47"/>
      <c r="E89" s="47"/>
      <c r="F89" s="47"/>
      <c r="G89" s="47"/>
      <c r="H89" s="47"/>
      <c r="I89" s="47"/>
      <c r="J89" s="47"/>
    </row>
    <row r="90" spans="1:10">
      <c r="A90" s="47">
        <v>2054</v>
      </c>
      <c r="B90" s="75">
        <v>0.27039999999999997</v>
      </c>
      <c r="C90" s="47"/>
      <c r="D90" s="47"/>
      <c r="E90" s="47"/>
      <c r="F90" s="47"/>
      <c r="G90" s="47"/>
      <c r="H90" s="47"/>
      <c r="I90" s="47"/>
      <c r="J90" s="47"/>
    </row>
    <row r="91" spans="1:10">
      <c r="A91" s="47">
        <v>2055</v>
      </c>
      <c r="B91" s="75">
        <v>0.27050000000000002</v>
      </c>
      <c r="C91" s="47"/>
      <c r="D91" s="47"/>
      <c r="E91" s="47"/>
      <c r="F91" s="47"/>
      <c r="G91" s="47"/>
      <c r="H91" s="47"/>
      <c r="I91" s="47"/>
      <c r="J91" s="47"/>
    </row>
    <row r="92" spans="1:10">
      <c r="A92" s="47">
        <v>2056</v>
      </c>
      <c r="B92" s="75">
        <v>0.27060000000000001</v>
      </c>
      <c r="C92" s="47"/>
      <c r="D92" s="47"/>
      <c r="E92" s="47"/>
      <c r="F92" s="47"/>
      <c r="G92" s="47"/>
      <c r="H92" s="47"/>
      <c r="I92" s="47"/>
      <c r="J92" s="47"/>
    </row>
    <row r="93" spans="1:10">
      <c r="A93" s="47">
        <v>2057</v>
      </c>
      <c r="B93" s="75">
        <v>0.2707</v>
      </c>
      <c r="C93" s="47"/>
      <c r="D93" s="47"/>
      <c r="E93" s="47"/>
      <c r="F93" s="47"/>
      <c r="G93" s="47"/>
      <c r="H93" s="47"/>
      <c r="I93" s="47"/>
      <c r="J93" s="47"/>
    </row>
    <row r="94" spans="1:10">
      <c r="A94" s="47">
        <v>2058</v>
      </c>
      <c r="B94" s="75">
        <v>0.27079999999999999</v>
      </c>
      <c r="C94" s="47"/>
      <c r="D94" s="47"/>
      <c r="E94" s="47"/>
      <c r="F94" s="47"/>
      <c r="G94" s="47"/>
      <c r="H94" s="47"/>
      <c r="I94" s="47"/>
      <c r="J94" s="47"/>
    </row>
    <row r="95" spans="1:10">
      <c r="A95" s="47">
        <v>2059</v>
      </c>
      <c r="B95" s="75">
        <v>0.27089999999999997</v>
      </c>
      <c r="C95" s="47"/>
      <c r="D95" s="47"/>
      <c r="E95" s="47"/>
      <c r="F95" s="47"/>
      <c r="G95" s="47"/>
      <c r="H95" s="47"/>
      <c r="I95" s="47"/>
      <c r="J95" s="47"/>
    </row>
    <row r="96" spans="1:10">
      <c r="A96" s="47">
        <v>2060</v>
      </c>
      <c r="B96" s="75">
        <v>0.27100000000000002</v>
      </c>
      <c r="C96" s="47"/>
      <c r="D96" s="47"/>
      <c r="E96" s="47"/>
      <c r="F96" s="47"/>
      <c r="G96" s="47"/>
      <c r="H96" s="47"/>
      <c r="I96" s="47"/>
      <c r="J96" s="47"/>
    </row>
    <row r="97" spans="1:10">
      <c r="A97" s="47">
        <v>2061</v>
      </c>
      <c r="B97" s="75">
        <v>0.27110000000000001</v>
      </c>
      <c r="C97" s="47"/>
      <c r="D97" s="47"/>
      <c r="E97" s="47"/>
      <c r="F97" s="47"/>
      <c r="G97" s="47"/>
      <c r="H97" s="47"/>
      <c r="I97" s="47"/>
      <c r="J97" s="47"/>
    </row>
    <row r="98" spans="1:10">
      <c r="A98" s="47">
        <v>2062</v>
      </c>
      <c r="B98" s="75">
        <v>0.2712</v>
      </c>
      <c r="C98" s="47"/>
      <c r="D98" s="47"/>
      <c r="E98" s="47"/>
      <c r="F98" s="47"/>
      <c r="G98" s="47"/>
      <c r="H98" s="47"/>
      <c r="I98" s="47"/>
      <c r="J98" s="47"/>
    </row>
    <row r="99" spans="1:10">
      <c r="A99" s="47">
        <v>2063</v>
      </c>
      <c r="B99" s="75">
        <v>0.27139999999999997</v>
      </c>
      <c r="C99" s="47"/>
      <c r="D99" s="47"/>
      <c r="E99" s="47"/>
      <c r="F99" s="47"/>
      <c r="G99" s="47"/>
      <c r="H99" s="47"/>
      <c r="I99" s="47"/>
      <c r="J99" s="47"/>
    </row>
    <row r="100" spans="1:10">
      <c r="A100" s="47">
        <v>2064</v>
      </c>
      <c r="B100" s="75">
        <v>0.27150000000000002</v>
      </c>
      <c r="C100" s="47"/>
      <c r="D100" s="47"/>
      <c r="E100" s="47"/>
      <c r="F100" s="47"/>
      <c r="G100" s="47"/>
      <c r="H100" s="47"/>
      <c r="I100" s="47"/>
      <c r="J100" s="47"/>
    </row>
    <row r="101" spans="1:10">
      <c r="A101" s="47">
        <v>2065</v>
      </c>
      <c r="B101" s="75">
        <v>0.27160000000000001</v>
      </c>
      <c r="C101" s="47"/>
      <c r="D101" s="47"/>
      <c r="E101" s="47"/>
      <c r="F101" s="47"/>
      <c r="G101" s="47"/>
      <c r="H101" s="47"/>
      <c r="I101" s="47"/>
      <c r="J101" s="47"/>
    </row>
    <row r="102" spans="1:10">
      <c r="A102" s="47">
        <v>2066</v>
      </c>
      <c r="B102" s="75">
        <v>0.2717</v>
      </c>
      <c r="C102" s="47"/>
      <c r="D102" s="47"/>
      <c r="E102" s="47"/>
      <c r="F102" s="47"/>
      <c r="G102" s="47"/>
      <c r="H102" s="47"/>
      <c r="I102" s="47"/>
      <c r="J102" s="47"/>
    </row>
    <row r="103" spans="1:10">
      <c r="A103" s="47">
        <v>2067</v>
      </c>
      <c r="B103" s="75">
        <v>0.27179999999999999</v>
      </c>
      <c r="C103" s="47"/>
      <c r="D103" s="47"/>
      <c r="E103" s="47"/>
      <c r="F103" s="47"/>
      <c r="G103" s="47"/>
      <c r="H103" s="47"/>
      <c r="I103" s="47"/>
      <c r="J103" s="47"/>
    </row>
    <row r="104" spans="1:10">
      <c r="A104" s="47">
        <v>2068</v>
      </c>
      <c r="B104" s="75">
        <v>0.27189999999999998</v>
      </c>
      <c r="C104" s="47"/>
      <c r="D104" s="47"/>
      <c r="E104" s="47"/>
      <c r="F104" s="47"/>
      <c r="G104" s="47"/>
      <c r="H104" s="47"/>
      <c r="I104" s="47"/>
      <c r="J104" s="47"/>
    </row>
    <row r="105" spans="1:10">
      <c r="A105" s="47">
        <v>2069</v>
      </c>
      <c r="B105" s="75">
        <v>0.27200000000000002</v>
      </c>
      <c r="C105" s="47"/>
      <c r="D105" s="47"/>
      <c r="E105" s="47"/>
      <c r="F105" s="47"/>
      <c r="G105" s="47"/>
      <c r="H105" s="47"/>
      <c r="I105" s="47"/>
      <c r="J105" s="47"/>
    </row>
    <row r="106" spans="1:10">
      <c r="A106" s="47">
        <v>2070</v>
      </c>
      <c r="B106" s="75">
        <v>0.27210000000000001</v>
      </c>
      <c r="C106" s="47"/>
      <c r="D106" s="47"/>
      <c r="E106" s="47"/>
      <c r="F106" s="47"/>
      <c r="G106" s="47"/>
      <c r="H106" s="47"/>
      <c r="I106" s="47"/>
      <c r="J106" s="47"/>
    </row>
    <row r="107" spans="1:10">
      <c r="A107" s="47">
        <v>2071</v>
      </c>
      <c r="B107" s="75">
        <v>0.2722</v>
      </c>
      <c r="C107" s="47"/>
      <c r="D107" s="47"/>
      <c r="E107" s="47"/>
      <c r="F107" s="47"/>
      <c r="G107" s="47"/>
      <c r="H107" s="47"/>
      <c r="I107" s="47"/>
      <c r="J107" s="47"/>
    </row>
    <row r="108" spans="1:10">
      <c r="A108" s="47">
        <v>2072</v>
      </c>
      <c r="B108" s="75">
        <v>0.27229999999999999</v>
      </c>
      <c r="C108" s="47"/>
      <c r="D108" s="47"/>
      <c r="E108" s="47"/>
      <c r="F108" s="47"/>
      <c r="G108" s="47"/>
      <c r="H108" s="47"/>
      <c r="I108" s="47"/>
      <c r="J108" s="47"/>
    </row>
    <row r="109" spans="1:10">
      <c r="A109" s="47">
        <v>2073</v>
      </c>
      <c r="B109" s="75">
        <v>0.27239999999999998</v>
      </c>
      <c r="C109" s="47"/>
      <c r="D109" s="47"/>
      <c r="E109" s="47"/>
      <c r="F109" s="47"/>
      <c r="G109" s="47"/>
      <c r="H109" s="47"/>
      <c r="I109" s="47"/>
      <c r="J109" s="47"/>
    </row>
    <row r="110" spans="1:10">
      <c r="A110" s="47">
        <v>2074</v>
      </c>
      <c r="B110" s="75">
        <v>0.27250000000000002</v>
      </c>
      <c r="C110" s="47"/>
      <c r="D110" s="47"/>
      <c r="E110" s="47"/>
      <c r="F110" s="47"/>
      <c r="G110" s="47"/>
      <c r="H110" s="47"/>
      <c r="I110" s="47"/>
      <c r="J110" s="47"/>
    </row>
    <row r="111" spans="1:10">
      <c r="A111" s="47">
        <v>2075</v>
      </c>
      <c r="B111" s="75">
        <v>0.27260000000000001</v>
      </c>
      <c r="C111" s="47"/>
      <c r="D111" s="47"/>
      <c r="E111" s="47"/>
      <c r="F111" s="47"/>
      <c r="G111" s="47"/>
      <c r="H111" s="47"/>
      <c r="I111" s="47"/>
      <c r="J111" s="47"/>
    </row>
    <row r="112" spans="1:10">
      <c r="A112" s="47">
        <v>2076</v>
      </c>
      <c r="B112" s="75">
        <v>0.2727</v>
      </c>
      <c r="C112" s="47"/>
      <c r="D112" s="47"/>
      <c r="E112" s="47"/>
      <c r="F112" s="47"/>
      <c r="G112" s="47"/>
      <c r="H112" s="47"/>
      <c r="I112" s="47"/>
      <c r="J112" s="47"/>
    </row>
    <row r="113" spans="1:10">
      <c r="A113" s="47">
        <v>2077</v>
      </c>
      <c r="B113" s="75">
        <v>0.27279999999999999</v>
      </c>
      <c r="C113" s="47"/>
      <c r="D113" s="47"/>
      <c r="E113" s="47"/>
      <c r="F113" s="47"/>
      <c r="G113" s="47"/>
      <c r="H113" s="47"/>
      <c r="I113" s="47"/>
      <c r="J113" s="47"/>
    </row>
    <row r="114" spans="1:10">
      <c r="A114" s="47">
        <v>2078</v>
      </c>
      <c r="B114" s="75">
        <v>0.27279999999999999</v>
      </c>
      <c r="C114" s="47"/>
      <c r="D114" s="47"/>
      <c r="E114" s="47"/>
      <c r="F114" s="47"/>
      <c r="G114" s="47"/>
      <c r="H114" s="47"/>
      <c r="I114" s="47"/>
      <c r="J114" s="47"/>
    </row>
    <row r="115" spans="1:10">
      <c r="A115" s="47">
        <v>2079</v>
      </c>
      <c r="B115" s="75">
        <v>0.27289999999999998</v>
      </c>
      <c r="C115" s="47"/>
      <c r="D115" s="47"/>
      <c r="E115" s="47"/>
      <c r="F115" s="47"/>
      <c r="G115" s="47"/>
      <c r="H115" s="47"/>
      <c r="I115" s="47"/>
      <c r="J115" s="47"/>
    </row>
    <row r="116" spans="1:10">
      <c r="A116" s="47">
        <v>2080</v>
      </c>
      <c r="B116" s="75">
        <v>0.27300000000000002</v>
      </c>
      <c r="C116" s="47"/>
      <c r="D116" s="47"/>
      <c r="E116" s="47"/>
      <c r="F116" s="47"/>
      <c r="G116" s="47"/>
      <c r="H116" s="47"/>
      <c r="I116" s="47"/>
      <c r="J116" s="47"/>
    </row>
    <row r="117" spans="1:10">
      <c r="A117" s="47">
        <v>2081</v>
      </c>
      <c r="B117" s="75">
        <v>0.27310000000000001</v>
      </c>
      <c r="C117" s="47"/>
      <c r="D117" s="47"/>
      <c r="E117" s="47"/>
      <c r="F117" s="47"/>
      <c r="G117" s="47"/>
      <c r="H117" s="47"/>
      <c r="I117" s="47"/>
      <c r="J117" s="47"/>
    </row>
    <row r="118" spans="1:10" s="74" customFormat="1">
      <c r="A118" s="47">
        <v>2082</v>
      </c>
      <c r="B118" s="75">
        <v>0.2732</v>
      </c>
      <c r="C118" s="47"/>
      <c r="D118" s="47"/>
      <c r="E118" s="47"/>
      <c r="F118" s="47"/>
      <c r="G118" s="47"/>
      <c r="H118" s="47"/>
      <c r="I118" s="47"/>
      <c r="J118" s="47"/>
    </row>
    <row r="119" spans="1:10" s="74" customFormat="1">
      <c r="A119" s="47">
        <v>2083</v>
      </c>
      <c r="B119" s="75">
        <v>0.27329999999999999</v>
      </c>
      <c r="C119" s="47"/>
      <c r="D119" s="47"/>
      <c r="E119" s="47"/>
      <c r="F119" s="47"/>
      <c r="G119" s="47"/>
      <c r="H119" s="47"/>
      <c r="I119" s="47"/>
      <c r="J119" s="47"/>
    </row>
    <row r="120" spans="1:10" s="74" customFormat="1">
      <c r="A120" s="47">
        <v>2084</v>
      </c>
      <c r="B120" s="75">
        <v>0.27339999999999998</v>
      </c>
      <c r="C120" s="47"/>
      <c r="D120" s="47"/>
      <c r="E120" s="47"/>
      <c r="F120" s="47"/>
      <c r="G120" s="47"/>
      <c r="H120" s="47"/>
      <c r="I120" s="47"/>
      <c r="J120" s="47"/>
    </row>
    <row r="121" spans="1:10" s="74" customFormat="1">
      <c r="A121" s="47">
        <v>2085</v>
      </c>
      <c r="B121" s="75">
        <v>0.27339999999999998</v>
      </c>
      <c r="C121" s="47"/>
      <c r="D121" s="47"/>
      <c r="E121" s="47"/>
      <c r="F121" s="47"/>
      <c r="G121" s="47"/>
      <c r="H121" s="47"/>
      <c r="I121" s="47"/>
      <c r="J121" s="47"/>
    </row>
    <row r="122" spans="1:10" s="74" customFormat="1">
      <c r="A122" s="47">
        <v>2086</v>
      </c>
      <c r="B122" s="75">
        <v>0.27339999999999998</v>
      </c>
      <c r="C122" s="47"/>
      <c r="D122" s="47"/>
      <c r="E122" s="47"/>
      <c r="F122" s="47"/>
      <c r="G122" s="47"/>
      <c r="H122" s="47"/>
      <c r="I122" s="47"/>
      <c r="J122" s="47"/>
    </row>
    <row r="123" spans="1:10" s="74" customFormat="1">
      <c r="A123" s="47">
        <v>2087</v>
      </c>
      <c r="B123" s="75">
        <v>0.27339999999999998</v>
      </c>
      <c r="C123" s="47"/>
      <c r="D123" s="47"/>
      <c r="E123" s="47"/>
      <c r="F123" s="47"/>
      <c r="G123" s="47"/>
      <c r="H123" s="47"/>
      <c r="I123" s="47"/>
      <c r="J123" s="47"/>
    </row>
    <row r="124" spans="1:10" s="74" customFormat="1">
      <c r="A124" s="47">
        <v>2088</v>
      </c>
      <c r="B124" s="75">
        <v>0.27350000000000002</v>
      </c>
      <c r="C124" s="47"/>
      <c r="D124" s="47"/>
      <c r="E124" s="47"/>
      <c r="F124" s="47"/>
      <c r="G124" s="47"/>
      <c r="H124" s="47"/>
      <c r="I124" s="47"/>
      <c r="J124" s="47"/>
    </row>
    <row r="125" spans="1:10" s="74" customFormat="1">
      <c r="A125" s="47">
        <v>2089</v>
      </c>
      <c r="B125" s="75">
        <v>0.27350000000000002</v>
      </c>
      <c r="C125" s="47"/>
      <c r="D125" s="47"/>
      <c r="E125" s="47"/>
      <c r="F125" s="47"/>
      <c r="G125" s="47"/>
      <c r="H125" s="47"/>
      <c r="I125" s="47"/>
      <c r="J125" s="47"/>
    </row>
    <row r="126" spans="1:10" s="74" customFormat="1">
      <c r="A126" s="47">
        <v>2090</v>
      </c>
      <c r="B126" s="75">
        <v>0.27350000000000002</v>
      </c>
      <c r="C126" s="47"/>
      <c r="D126" s="47"/>
      <c r="E126" s="47"/>
      <c r="F126" s="47"/>
      <c r="G126" s="47"/>
      <c r="H126" s="47"/>
      <c r="I126" s="47"/>
      <c r="J126" s="47"/>
    </row>
    <row r="127" spans="1:10" s="74" customFormat="1">
      <c r="A127" s="124">
        <v>2091</v>
      </c>
      <c r="B127" s="125">
        <v>0.27350000000000002</v>
      </c>
      <c r="C127" s="47"/>
      <c r="D127" s="47"/>
      <c r="E127" s="47"/>
      <c r="F127" s="47"/>
      <c r="G127" s="47"/>
      <c r="H127" s="47"/>
      <c r="I127" s="47"/>
      <c r="J127" s="47"/>
    </row>
    <row r="128" spans="1:10">
      <c r="A128" s="47">
        <f>A127+1</f>
        <v>2092</v>
      </c>
      <c r="B128" s="75">
        <v>0.27350000000000002</v>
      </c>
      <c r="C128" s="47"/>
      <c r="D128" s="47"/>
      <c r="E128" s="47"/>
      <c r="F128" s="47"/>
      <c r="G128" s="47"/>
      <c r="H128" s="47"/>
      <c r="I128" s="47"/>
      <c r="J128" s="47"/>
    </row>
    <row r="129" spans="1:10">
      <c r="A129" s="47"/>
      <c r="B129" s="47"/>
      <c r="C129" s="47"/>
      <c r="D129" s="47"/>
      <c r="E129" s="47"/>
      <c r="F129" s="47"/>
      <c r="G129" s="47"/>
      <c r="H129" s="47"/>
      <c r="I129" s="47"/>
      <c r="J129" s="47"/>
    </row>
    <row r="130" spans="1:10">
      <c r="A130" s="47"/>
      <c r="B130" s="47"/>
      <c r="C130" s="47"/>
      <c r="D130" s="47"/>
      <c r="E130" s="47"/>
      <c r="F130" s="47"/>
      <c r="G130" s="47"/>
      <c r="H130" s="47"/>
      <c r="I130" s="47"/>
      <c r="J130" s="47"/>
    </row>
    <row r="131" spans="1:10">
      <c r="A131" s="47"/>
      <c r="B131" s="47"/>
      <c r="C131" s="47"/>
      <c r="D131" s="47"/>
      <c r="E131" s="47"/>
      <c r="F131" s="47"/>
      <c r="G131" s="47"/>
      <c r="H131" s="47"/>
      <c r="I131" s="47"/>
      <c r="J131" s="47"/>
    </row>
    <row r="132" spans="1:10">
      <c r="A132" s="47"/>
      <c r="B132" s="47"/>
      <c r="C132" s="47"/>
      <c r="D132" s="47"/>
      <c r="E132" s="47"/>
      <c r="F132" s="47"/>
      <c r="G132" s="47"/>
      <c r="H132" s="47"/>
      <c r="I132" s="47"/>
      <c r="J132" s="47"/>
    </row>
    <row r="133" spans="1:10">
      <c r="A133" s="47"/>
      <c r="B133" s="47"/>
      <c r="C133" s="47"/>
      <c r="D133" s="47"/>
      <c r="E133" s="47"/>
      <c r="F133" s="47"/>
      <c r="G133" s="47"/>
      <c r="H133" s="47"/>
      <c r="I133" s="47"/>
      <c r="J133" s="47"/>
    </row>
    <row r="134" spans="1:10">
      <c r="A134" s="47"/>
      <c r="B134" s="47"/>
      <c r="C134" s="47"/>
      <c r="D134" s="47"/>
      <c r="E134" s="47"/>
      <c r="F134" s="47"/>
      <c r="G134" s="47"/>
      <c r="H134" s="47"/>
      <c r="I134" s="47"/>
      <c r="J134" s="47"/>
    </row>
    <row r="135" spans="1:10">
      <c r="A135" s="47"/>
      <c r="B135" s="47"/>
      <c r="C135" s="47"/>
      <c r="D135" s="47"/>
      <c r="E135" s="47"/>
      <c r="F135" s="47"/>
      <c r="G135" s="47"/>
      <c r="H135" s="47"/>
      <c r="I135" s="47"/>
      <c r="J135" s="47"/>
    </row>
    <row r="136" spans="1:10">
      <c r="A136" s="47"/>
      <c r="B136" s="47"/>
      <c r="C136" s="47"/>
      <c r="D136" s="47"/>
      <c r="E136" s="47"/>
      <c r="F136" s="47"/>
      <c r="G136" s="47"/>
      <c r="H136" s="47"/>
      <c r="I136" s="47"/>
      <c r="J136" s="47"/>
    </row>
  </sheetData>
  <pageMargins left="0" right="0" top="0.25" bottom="0.25" header="0" footer="0"/>
  <pageSetup scale="70" orientation="landscape" horizontalDpi="300" verticalDpi="300" r:id="rId1"/>
  <headerFooter alignWithMargins="0"/>
  <drawing r:id="rId2"/>
  <tableParts count="1">
    <tablePart r:id="rId3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4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1.25"/>
  <cols>
    <col min="1" max="1" width="16.83203125" style="77" customWidth="1"/>
    <col min="2" max="2" width="22" style="77" bestFit="1" customWidth="1"/>
    <col min="3" max="3" width="27.1640625" style="77" bestFit="1" customWidth="1"/>
    <col min="4" max="4" width="22" style="77" bestFit="1" customWidth="1"/>
    <col min="5" max="5" width="9.33203125" style="77"/>
    <col min="6" max="6" width="14.6640625" style="77" customWidth="1"/>
    <col min="7" max="16384" width="9.33203125" style="77"/>
  </cols>
  <sheetData>
    <row r="1" spans="1:7" ht="271.5" customHeight="1">
      <c r="A1" s="127" t="s">
        <v>78</v>
      </c>
      <c r="B1" s="82"/>
      <c r="C1" s="82"/>
      <c r="D1" s="82"/>
      <c r="E1" s="82"/>
      <c r="F1" s="82"/>
      <c r="G1" s="85"/>
    </row>
    <row r="2" spans="1:7" ht="12.75">
      <c r="A2" s="82" t="s">
        <v>10</v>
      </c>
      <c r="B2" s="82" t="s">
        <v>65</v>
      </c>
      <c r="C2" s="82" t="s">
        <v>64</v>
      </c>
      <c r="D2" s="82" t="s">
        <v>63</v>
      </c>
      <c r="E2" s="82" t="s">
        <v>7</v>
      </c>
      <c r="F2" s="82" t="s">
        <v>45</v>
      </c>
      <c r="G2" s="85"/>
    </row>
    <row r="3" spans="1:7" ht="12.75">
      <c r="A3" s="82">
        <v>1965</v>
      </c>
      <c r="B3" s="83"/>
      <c r="C3" s="83"/>
      <c r="D3" s="83"/>
      <c r="E3" s="82">
        <v>2017</v>
      </c>
      <c r="F3" s="82">
        <v>0</v>
      </c>
      <c r="G3" s="85"/>
    </row>
    <row r="4" spans="1:7" ht="12.75">
      <c r="A4" s="82">
        <v>1966</v>
      </c>
      <c r="B4" s="83">
        <v>1.7000000000000001E-2</v>
      </c>
      <c r="C4" s="83">
        <v>1.7000000000000001E-2</v>
      </c>
      <c r="D4" s="83">
        <v>1.7000000000000001E-2</v>
      </c>
      <c r="E4" s="82">
        <v>2017</v>
      </c>
      <c r="F4" s="82">
        <v>0.5</v>
      </c>
      <c r="G4" s="81"/>
    </row>
    <row r="5" spans="1:7" ht="12.75">
      <c r="A5" s="82">
        <v>1967</v>
      </c>
      <c r="B5" s="83">
        <v>-3.6999999999999998E-2</v>
      </c>
      <c r="C5" s="83">
        <v>-3.6999999999999998E-2</v>
      </c>
      <c r="D5" s="83">
        <v>-3.6999999999999998E-2</v>
      </c>
      <c r="E5" s="82"/>
      <c r="F5" s="82"/>
      <c r="G5" s="81"/>
    </row>
    <row r="6" spans="1:7" ht="12.75">
      <c r="A6" s="82">
        <v>1968</v>
      </c>
      <c r="B6" s="83">
        <v>-8.5000000000000006E-2</v>
      </c>
      <c r="C6" s="83">
        <v>-8.5000000000000006E-2</v>
      </c>
      <c r="D6" s="83">
        <v>-8.5000000000000006E-2</v>
      </c>
      <c r="E6" s="82"/>
      <c r="F6" s="82"/>
      <c r="G6" s="81"/>
    </row>
    <row r="7" spans="1:7" ht="12.75">
      <c r="A7" s="82">
        <v>1969</v>
      </c>
      <c r="B7" s="83">
        <v>-0.16600000000000001</v>
      </c>
      <c r="C7" s="83">
        <v>-0.16600000000000001</v>
      </c>
      <c r="D7" s="83">
        <v>-0.16600000000000001</v>
      </c>
      <c r="E7" s="82"/>
      <c r="F7" s="82"/>
      <c r="G7" s="81"/>
    </row>
    <row r="8" spans="1:7" ht="12.75">
      <c r="A8" s="82">
        <v>1970</v>
      </c>
      <c r="B8" s="83">
        <v>-0.16600000000000001</v>
      </c>
      <c r="C8" s="83">
        <v>-0.16600000000000001</v>
      </c>
      <c r="D8" s="83">
        <v>-0.16600000000000001</v>
      </c>
      <c r="E8" s="82"/>
      <c r="F8" s="82"/>
      <c r="G8" s="81"/>
    </row>
    <row r="9" spans="1:7" ht="12.75">
      <c r="A9" s="82">
        <v>1971</v>
      </c>
      <c r="B9" s="83">
        <v>-7.9000000000000001E-2</v>
      </c>
      <c r="C9" s="83">
        <v>-7.9000000000000001E-2</v>
      </c>
      <c r="D9" s="83">
        <v>-7.9000000000000001E-2</v>
      </c>
      <c r="E9" s="82"/>
      <c r="F9" s="82"/>
      <c r="G9" s="81"/>
    </row>
    <row r="10" spans="1:7" ht="12.75">
      <c r="A10" s="82">
        <f t="shared" ref="A10:A32" si="0">A9+1</f>
        <v>1972</v>
      </c>
      <c r="B10" s="83">
        <v>-3.4000000000000002E-2</v>
      </c>
      <c r="C10" s="83">
        <v>-3.4000000000000002E-2</v>
      </c>
      <c r="D10" s="83">
        <v>-3.4000000000000002E-2</v>
      </c>
      <c r="E10" s="82"/>
      <c r="F10" s="82"/>
      <c r="G10" s="81"/>
    </row>
    <row r="11" spans="1:7" ht="12.75">
      <c r="A11" s="82">
        <f t="shared" si="0"/>
        <v>1973</v>
      </c>
      <c r="B11" s="83">
        <v>1.4E-2</v>
      </c>
      <c r="C11" s="83">
        <v>1.4E-2</v>
      </c>
      <c r="D11" s="83">
        <v>1.4E-2</v>
      </c>
      <c r="E11" s="82"/>
      <c r="F11" s="82"/>
      <c r="G11" s="81"/>
    </row>
    <row r="12" spans="1:7" ht="12.75">
      <c r="A12" s="82">
        <f t="shared" si="0"/>
        <v>1974</v>
      </c>
      <c r="B12" s="83">
        <v>4.3999999999999997E-2</v>
      </c>
      <c r="C12" s="83">
        <v>4.3999999999999997E-2</v>
      </c>
      <c r="D12" s="83">
        <v>4.3999999999999997E-2</v>
      </c>
      <c r="E12" s="82"/>
      <c r="F12" s="82"/>
      <c r="G12" s="81"/>
    </row>
    <row r="13" spans="1:7" ht="12.75">
      <c r="A13" s="82">
        <f t="shared" si="0"/>
        <v>1975</v>
      </c>
      <c r="B13" s="83">
        <v>8.9999999999999993E-3</v>
      </c>
      <c r="C13" s="83">
        <v>8.9999999999999993E-3</v>
      </c>
      <c r="D13" s="83">
        <v>8.9999999999999993E-3</v>
      </c>
      <c r="E13" s="82"/>
      <c r="F13" s="82"/>
      <c r="G13" s="81"/>
    </row>
    <row r="14" spans="1:7" ht="12.75">
      <c r="A14" s="82">
        <f t="shared" si="0"/>
        <v>1976</v>
      </c>
      <c r="B14" s="83">
        <v>0.03</v>
      </c>
      <c r="C14" s="83">
        <v>0.03</v>
      </c>
      <c r="D14" s="83">
        <v>0.03</v>
      </c>
      <c r="E14" s="82"/>
      <c r="F14" s="82"/>
      <c r="G14" s="81"/>
    </row>
    <row r="15" spans="1:7" ht="12.75">
      <c r="A15" s="82">
        <f t="shared" si="0"/>
        <v>1977</v>
      </c>
      <c r="B15" s="83">
        <v>0.13200000000000001</v>
      </c>
      <c r="C15" s="83">
        <v>0.13200000000000001</v>
      </c>
      <c r="D15" s="83">
        <v>0.13200000000000001</v>
      </c>
      <c r="E15" s="82"/>
      <c r="F15" s="82"/>
      <c r="G15" s="81"/>
    </row>
    <row r="16" spans="1:7" ht="12.75">
      <c r="A16" s="82">
        <f t="shared" si="0"/>
        <v>1978</v>
      </c>
      <c r="B16" s="83">
        <v>0.20300000000000001</v>
      </c>
      <c r="C16" s="83">
        <v>0.20300000000000001</v>
      </c>
      <c r="D16" s="83">
        <v>0.20300000000000001</v>
      </c>
      <c r="E16" s="82"/>
      <c r="F16" s="82"/>
      <c r="G16" s="81"/>
    </row>
    <row r="17" spans="1:7" ht="12.75">
      <c r="A17" s="82">
        <f t="shared" si="0"/>
        <v>1979</v>
      </c>
      <c r="B17" s="83">
        <v>0.183</v>
      </c>
      <c r="C17" s="83">
        <v>0.183</v>
      </c>
      <c r="D17" s="83">
        <v>0.183</v>
      </c>
      <c r="E17" s="82"/>
      <c r="F17" s="82"/>
      <c r="G17" s="81"/>
    </row>
    <row r="18" spans="1:7" ht="12.75">
      <c r="A18" s="82">
        <f t="shared" si="0"/>
        <v>1980</v>
      </c>
      <c r="B18" s="83">
        <v>0.105</v>
      </c>
      <c r="C18" s="83">
        <v>0.105</v>
      </c>
      <c r="D18" s="83">
        <v>0.105</v>
      </c>
      <c r="E18" s="82"/>
      <c r="F18" s="82"/>
      <c r="G18" s="81"/>
    </row>
    <row r="19" spans="1:7" ht="12.75">
      <c r="A19" s="82">
        <f t="shared" si="0"/>
        <v>1981</v>
      </c>
      <c r="B19" s="83">
        <v>0.19700000000000001</v>
      </c>
      <c r="C19" s="83">
        <v>0.19700000000000001</v>
      </c>
      <c r="D19" s="83">
        <v>0.19700000000000001</v>
      </c>
      <c r="E19" s="82"/>
      <c r="F19" s="82"/>
      <c r="G19" s="81"/>
    </row>
    <row r="20" spans="1:7" ht="12.75">
      <c r="A20" s="82">
        <f t="shared" si="0"/>
        <v>1982</v>
      </c>
      <c r="B20" s="83">
        <v>0.191</v>
      </c>
      <c r="C20" s="83">
        <v>0.191</v>
      </c>
      <c r="D20" s="83">
        <v>0.191</v>
      </c>
      <c r="E20" s="82"/>
      <c r="F20" s="82"/>
      <c r="G20" s="81"/>
    </row>
    <row r="21" spans="1:7" ht="12.75">
      <c r="A21" s="82">
        <f t="shared" si="0"/>
        <v>1983</v>
      </c>
      <c r="B21" s="83">
        <v>0.21099999999999999</v>
      </c>
      <c r="C21" s="83">
        <v>0.21099999999999999</v>
      </c>
      <c r="D21" s="83">
        <v>0.21099999999999999</v>
      </c>
      <c r="E21" s="82"/>
      <c r="F21" s="82"/>
      <c r="G21" s="81"/>
    </row>
    <row r="22" spans="1:7" ht="12.75">
      <c r="A22" s="82">
        <f t="shared" si="0"/>
        <v>1984</v>
      </c>
      <c r="B22" s="83">
        <v>0.27200000000000002</v>
      </c>
      <c r="C22" s="83">
        <v>0.27200000000000002</v>
      </c>
      <c r="D22" s="83">
        <v>0.27200000000000002</v>
      </c>
      <c r="E22" s="82"/>
      <c r="F22" s="82"/>
      <c r="G22" s="81"/>
    </row>
    <row r="23" spans="1:7" ht="12.75">
      <c r="A23" s="82">
        <f t="shared" si="0"/>
        <v>1985</v>
      </c>
      <c r="B23" s="83">
        <v>0.28299999999999997</v>
      </c>
      <c r="C23" s="83">
        <v>0.28299999999999997</v>
      </c>
      <c r="D23" s="83">
        <v>0.28299999999999997</v>
      </c>
      <c r="E23" s="82"/>
      <c r="F23" s="82"/>
      <c r="G23" s="81"/>
    </row>
    <row r="24" spans="1:7" ht="12.75">
      <c r="A24" s="82">
        <f t="shared" si="0"/>
        <v>1986</v>
      </c>
      <c r="B24" s="83">
        <v>0.152</v>
      </c>
      <c r="C24" s="83">
        <v>0.152</v>
      </c>
      <c r="D24" s="83">
        <v>0.152</v>
      </c>
      <c r="E24" s="82"/>
      <c r="F24" s="82"/>
      <c r="G24" s="81"/>
    </row>
    <row r="25" spans="1:7" ht="12.75">
      <c r="A25" s="82">
        <f t="shared" si="0"/>
        <v>1987</v>
      </c>
      <c r="B25" s="83">
        <v>0.13600000000000001</v>
      </c>
      <c r="C25" s="83">
        <v>0.13600000000000001</v>
      </c>
      <c r="D25" s="83">
        <v>0.13600000000000001</v>
      </c>
      <c r="E25" s="82"/>
      <c r="F25" s="82"/>
      <c r="G25" s="81"/>
    </row>
    <row r="26" spans="1:7" ht="12.75">
      <c r="A26" s="82">
        <f t="shared" si="0"/>
        <v>1988</v>
      </c>
      <c r="B26" s="83">
        <v>0.123</v>
      </c>
      <c r="C26" s="83">
        <v>0.123</v>
      </c>
      <c r="D26" s="83">
        <v>0.123</v>
      </c>
      <c r="E26" s="82"/>
      <c r="F26" s="82"/>
      <c r="G26" s="81"/>
    </row>
    <row r="27" spans="1:7" ht="12.75">
      <c r="A27" s="82">
        <f t="shared" si="0"/>
        <v>1989</v>
      </c>
      <c r="B27" s="83">
        <v>0.218</v>
      </c>
      <c r="C27" s="83">
        <v>0.218</v>
      </c>
      <c r="D27" s="83">
        <v>0.218</v>
      </c>
      <c r="E27" s="82"/>
      <c r="F27" s="82"/>
      <c r="G27" s="81"/>
    </row>
    <row r="28" spans="1:7" ht="12.75">
      <c r="A28" s="82">
        <f t="shared" si="0"/>
        <v>1990</v>
      </c>
      <c r="B28" s="83">
        <v>0.23799999999999999</v>
      </c>
      <c r="C28" s="83">
        <v>0.23799999999999999</v>
      </c>
      <c r="D28" s="83">
        <v>0.23799999999999999</v>
      </c>
      <c r="E28" s="82"/>
      <c r="F28" s="82"/>
      <c r="G28" s="81"/>
    </row>
    <row r="29" spans="1:7" ht="12.75">
      <c r="A29" s="82">
        <f t="shared" si="0"/>
        <v>1991</v>
      </c>
      <c r="B29" s="83">
        <v>0.28399999999999997</v>
      </c>
      <c r="C29" s="83">
        <v>0.28399999999999997</v>
      </c>
      <c r="D29" s="83">
        <v>0.28399999999999997</v>
      </c>
      <c r="E29" s="82"/>
      <c r="F29" s="82"/>
      <c r="G29" s="81"/>
    </row>
    <row r="30" spans="1:7" ht="12.75">
      <c r="A30" s="82">
        <f t="shared" si="0"/>
        <v>1992</v>
      </c>
      <c r="B30" s="83">
        <v>0.27700000000000002</v>
      </c>
      <c r="C30" s="83">
        <v>0.27700000000000002</v>
      </c>
      <c r="D30" s="83">
        <v>0.27700000000000002</v>
      </c>
      <c r="E30" s="82"/>
      <c r="F30" s="82"/>
      <c r="G30" s="81"/>
    </row>
    <row r="31" spans="1:7" ht="12.75">
      <c r="A31" s="82">
        <f t="shared" si="0"/>
        <v>1993</v>
      </c>
      <c r="B31" s="83">
        <v>0.33600000000000002</v>
      </c>
      <c r="C31" s="83">
        <v>0.33600000000000002</v>
      </c>
      <c r="D31" s="83">
        <v>0.33600000000000002</v>
      </c>
      <c r="E31" s="82"/>
      <c r="F31" s="82"/>
      <c r="G31" s="81"/>
    </row>
    <row r="32" spans="1:7" ht="12.75">
      <c r="A32" s="82">
        <f t="shared" si="0"/>
        <v>1994</v>
      </c>
      <c r="B32" s="83">
        <v>0.23</v>
      </c>
      <c r="C32" s="83">
        <v>0.23</v>
      </c>
      <c r="D32" s="83">
        <v>0.23</v>
      </c>
      <c r="E32" s="82"/>
      <c r="F32" s="82"/>
      <c r="G32" s="81"/>
    </row>
    <row r="33" spans="1:7" ht="12.75">
      <c r="A33" s="82">
        <v>1995</v>
      </c>
      <c r="B33" s="83">
        <v>0.22600000000000001</v>
      </c>
      <c r="C33" s="83">
        <v>0.22600000000000001</v>
      </c>
      <c r="D33" s="83">
        <v>0.22600000000000001</v>
      </c>
      <c r="E33" s="82"/>
      <c r="F33" s="82"/>
      <c r="G33" s="81"/>
    </row>
    <row r="34" spans="1:7" ht="12.75">
      <c r="A34" s="82">
        <v>1996</v>
      </c>
      <c r="B34" s="83">
        <v>0.32500000000000001</v>
      </c>
      <c r="C34" s="83">
        <v>0.32500000000000001</v>
      </c>
      <c r="D34" s="83">
        <v>0.32500000000000001</v>
      </c>
      <c r="E34" s="82"/>
      <c r="F34" s="82"/>
      <c r="G34" s="81"/>
    </row>
    <row r="35" spans="1:7" ht="12.75">
      <c r="A35" s="82">
        <v>1997</v>
      </c>
      <c r="B35" s="83">
        <v>0.40600000000000003</v>
      </c>
      <c r="C35" s="83">
        <v>0.40600000000000003</v>
      </c>
      <c r="D35" s="83">
        <v>0.40600000000000003</v>
      </c>
      <c r="E35" s="82"/>
      <c r="F35" s="82"/>
      <c r="G35" s="81"/>
    </row>
    <row r="36" spans="1:7" ht="12.75">
      <c r="A36" s="82">
        <v>1998</v>
      </c>
      <c r="B36" s="83">
        <v>0.41799999999999998</v>
      </c>
      <c r="C36" s="83">
        <v>0.41799999999999998</v>
      </c>
      <c r="D36" s="83">
        <v>0.41799999999999998</v>
      </c>
      <c r="E36" s="82"/>
      <c r="F36" s="82"/>
      <c r="G36" s="81"/>
    </row>
    <row r="37" spans="1:7" ht="12.75">
      <c r="A37" s="82">
        <v>1999</v>
      </c>
      <c r="B37" s="83">
        <v>0.41499999999999998</v>
      </c>
      <c r="C37" s="83">
        <v>0.41499999999999998</v>
      </c>
      <c r="D37" s="83">
        <v>0.41499999999999998</v>
      </c>
      <c r="E37" s="82"/>
      <c r="F37" s="82"/>
      <c r="G37" s="81"/>
    </row>
    <row r="38" spans="1:7" ht="12.75">
      <c r="A38" s="82">
        <v>2000</v>
      </c>
      <c r="B38" s="83">
        <v>0.34699999999999998</v>
      </c>
      <c r="C38" s="83">
        <v>0.34699999999999998</v>
      </c>
      <c r="D38" s="83">
        <v>0.34699999999999998</v>
      </c>
      <c r="E38" s="82"/>
      <c r="F38" s="82"/>
      <c r="G38" s="81"/>
    </row>
    <row r="39" spans="1:7" ht="12.75">
      <c r="A39" s="82">
        <v>2001</v>
      </c>
      <c r="B39" s="83">
        <v>0.28000000000000003</v>
      </c>
      <c r="C39" s="83">
        <v>0.28000000000000003</v>
      </c>
      <c r="D39" s="83">
        <v>0.28000000000000003</v>
      </c>
      <c r="E39" s="82"/>
      <c r="F39" s="82"/>
      <c r="G39" s="81"/>
    </row>
    <row r="40" spans="1:7" ht="12.75">
      <c r="A40" s="82">
        <v>2002</v>
      </c>
      <c r="B40" s="83">
        <v>0.19700000000000001</v>
      </c>
      <c r="C40" s="83">
        <v>0.19700000000000001</v>
      </c>
      <c r="D40" s="83">
        <v>0.19700000000000001</v>
      </c>
      <c r="E40" s="82"/>
      <c r="F40" s="82"/>
      <c r="G40" s="81"/>
    </row>
    <row r="41" spans="1:7" ht="12.75">
      <c r="A41" s="82">
        <v>2003</v>
      </c>
      <c r="B41" s="83">
        <v>0.10199999999999999</v>
      </c>
      <c r="C41" s="83">
        <v>0.10199999999999999</v>
      </c>
      <c r="D41" s="83">
        <v>0.10199999999999999</v>
      </c>
      <c r="E41" s="82"/>
      <c r="F41" s="82"/>
      <c r="G41" s="81"/>
    </row>
    <row r="42" spans="1:7" ht="12.75">
      <c r="A42" s="82">
        <v>2004</v>
      </c>
      <c r="B42" s="83">
        <v>5.1999999999999998E-2</v>
      </c>
      <c r="C42" s="83">
        <v>5.1999999999999998E-2</v>
      </c>
      <c r="D42" s="83">
        <v>5.1999999999999998E-2</v>
      </c>
      <c r="E42" s="82"/>
      <c r="F42" s="84"/>
      <c r="G42" s="81"/>
    </row>
    <row r="43" spans="1:7" ht="12.75">
      <c r="A43" s="82">
        <v>2005</v>
      </c>
      <c r="B43" s="83">
        <v>6.0999999999999999E-2</v>
      </c>
      <c r="C43" s="83">
        <v>6.0999999999999999E-2</v>
      </c>
      <c r="D43" s="83">
        <v>6.0999999999999999E-2</v>
      </c>
      <c r="E43" s="82"/>
      <c r="F43" s="84"/>
      <c r="G43" s="81"/>
    </row>
    <row r="44" spans="1:7" ht="12.75">
      <c r="A44" s="82">
        <v>2006</v>
      </c>
      <c r="B44" s="83">
        <v>9.8000000000000004E-2</v>
      </c>
      <c r="C44" s="83">
        <v>9.8000000000000004E-2</v>
      </c>
      <c r="D44" s="83">
        <v>9.8000000000000004E-2</v>
      </c>
      <c r="E44" s="82"/>
      <c r="F44" s="84"/>
      <c r="G44" s="81"/>
    </row>
    <row r="45" spans="1:7" ht="12.75">
      <c r="A45" s="82">
        <v>2007</v>
      </c>
      <c r="B45" s="83">
        <v>0.19400000000000001</v>
      </c>
      <c r="C45" s="83">
        <v>0.19400000000000001</v>
      </c>
      <c r="D45" s="83">
        <v>0.19400000000000001</v>
      </c>
      <c r="E45" s="82"/>
      <c r="F45" s="84"/>
      <c r="G45" s="81"/>
    </row>
    <row r="46" spans="1:7" ht="12.75">
      <c r="A46" s="82">
        <v>2008</v>
      </c>
      <c r="B46" s="83">
        <v>0.21099999999999999</v>
      </c>
      <c r="C46" s="83">
        <v>0.21099999999999999</v>
      </c>
      <c r="D46" s="83">
        <v>0.21099999999999999</v>
      </c>
      <c r="E46" s="82"/>
      <c r="F46" s="84"/>
      <c r="G46" s="81"/>
    </row>
    <row r="47" spans="1:7" ht="12.75">
      <c r="A47" s="82">
        <v>2009</v>
      </c>
      <c r="B47" s="83">
        <v>0.27500000000000002</v>
      </c>
      <c r="C47" s="83">
        <v>0.27500000000000002</v>
      </c>
      <c r="D47" s="83">
        <v>0.27500000000000002</v>
      </c>
      <c r="E47" s="82"/>
      <c r="F47" s="82"/>
      <c r="G47" s="81"/>
    </row>
    <row r="48" spans="1:7" ht="12.75">
      <c r="A48" s="82">
        <v>2010</v>
      </c>
      <c r="B48" s="83">
        <v>0.23200000000000001</v>
      </c>
      <c r="C48" s="83">
        <v>0.23200000000000001</v>
      </c>
      <c r="D48" s="83">
        <v>0.23200000000000001</v>
      </c>
      <c r="E48" s="82"/>
      <c r="F48" s="82"/>
      <c r="G48" s="81"/>
    </row>
    <row r="49" spans="1:7" ht="12.75">
      <c r="A49" s="82">
        <v>2011</v>
      </c>
      <c r="B49" s="83">
        <v>0.251</v>
      </c>
      <c r="C49" s="83">
        <v>0.251</v>
      </c>
      <c r="D49" s="83">
        <v>0.251</v>
      </c>
      <c r="E49" s="82"/>
      <c r="F49" s="82"/>
      <c r="G49" s="81"/>
    </row>
    <row r="50" spans="1:7" ht="12.75">
      <c r="A50" s="82">
        <v>2012</v>
      </c>
      <c r="B50" s="83">
        <v>0.19500000000000001</v>
      </c>
      <c r="C50" s="83">
        <v>0.19500000000000001</v>
      </c>
      <c r="D50" s="83">
        <v>0.19500000000000001</v>
      </c>
      <c r="E50" s="82"/>
      <c r="F50" s="82"/>
      <c r="G50" s="81"/>
    </row>
    <row r="51" spans="1:7" ht="12.75">
      <c r="A51" s="82">
        <v>2013</v>
      </c>
      <c r="B51" s="83">
        <v>0.2</v>
      </c>
      <c r="C51" s="83">
        <v>0.2</v>
      </c>
      <c r="D51" s="83">
        <v>0.2</v>
      </c>
      <c r="E51" s="82"/>
      <c r="F51" s="82"/>
      <c r="G51" s="81"/>
    </row>
    <row r="52" spans="1:7" ht="12.75">
      <c r="A52" s="82">
        <v>2014</v>
      </c>
      <c r="B52" s="83">
        <v>0.16200000000000001</v>
      </c>
      <c r="C52" s="83">
        <v>0.16200000000000001</v>
      </c>
      <c r="D52" s="83">
        <v>0.16200000000000001</v>
      </c>
      <c r="E52" s="82"/>
      <c r="F52" s="82"/>
      <c r="G52" s="81"/>
    </row>
    <row r="53" spans="1:7" ht="12.75">
      <c r="A53" s="82">
        <v>2015</v>
      </c>
      <c r="B53" s="83">
        <v>0.14399999999999999</v>
      </c>
      <c r="C53" s="83">
        <v>0.14399999999999999</v>
      </c>
      <c r="D53" s="83">
        <v>0.14399999999999999</v>
      </c>
      <c r="E53" s="82"/>
      <c r="F53" s="82"/>
      <c r="G53" s="81"/>
    </row>
    <row r="54" spans="1:7" ht="12.75">
      <c r="A54" s="59">
        <v>2016</v>
      </c>
      <c r="B54" s="80">
        <v>0.193</v>
      </c>
      <c r="C54" s="80">
        <v>0.188</v>
      </c>
      <c r="D54" s="80">
        <v>0.184</v>
      </c>
      <c r="E54" s="135"/>
      <c r="F54" s="135"/>
      <c r="G54" s="81"/>
    </row>
    <row r="55" spans="1:7" ht="12.75">
      <c r="A55" s="118">
        <v>2017</v>
      </c>
      <c r="B55" s="126">
        <v>0.156</v>
      </c>
      <c r="C55" s="126">
        <v>0.14499999999999999</v>
      </c>
      <c r="D55" s="126">
        <v>0.13400000000000001</v>
      </c>
      <c r="E55" s="59"/>
      <c r="F55" s="59"/>
      <c r="G55" s="79"/>
    </row>
    <row r="56" spans="1:7" ht="12.75">
      <c r="A56" s="160">
        <v>2018</v>
      </c>
      <c r="B56" s="161">
        <v>0.22600000000000001</v>
      </c>
      <c r="C56" s="161">
        <v>0.16800000000000001</v>
      </c>
      <c r="D56" s="161">
        <v>0.12</v>
      </c>
      <c r="E56" s="160"/>
      <c r="F56" s="160"/>
    </row>
    <row r="57" spans="1:7">
      <c r="B57" s="78"/>
      <c r="C57" s="78"/>
      <c r="D57" s="78"/>
    </row>
    <row r="58" spans="1:7">
      <c r="B58" s="78"/>
      <c r="C58" s="78"/>
      <c r="D58" s="78"/>
    </row>
    <row r="59" spans="1:7">
      <c r="B59" s="78"/>
      <c r="C59" s="78"/>
      <c r="D59" s="78"/>
    </row>
    <row r="60" spans="1:7">
      <c r="B60" s="78"/>
      <c r="C60" s="78"/>
      <c r="D60" s="78"/>
    </row>
    <row r="61" spans="1:7">
      <c r="B61" s="78"/>
      <c r="C61" s="78"/>
      <c r="D61" s="78"/>
    </row>
    <row r="62" spans="1:7">
      <c r="B62" s="78"/>
      <c r="C62" s="78"/>
      <c r="D62" s="78"/>
    </row>
    <row r="63" spans="1:7">
      <c r="B63" s="78"/>
      <c r="C63" s="78"/>
      <c r="D63" s="78"/>
    </row>
    <row r="64" spans="1:7">
      <c r="B64" s="78"/>
      <c r="C64" s="78"/>
      <c r="D64" s="78"/>
    </row>
    <row r="65" spans="2:4">
      <c r="B65" s="78"/>
      <c r="C65" s="78"/>
      <c r="D65" s="78"/>
    </row>
    <row r="66" spans="2:4">
      <c r="B66" s="78"/>
      <c r="C66" s="78"/>
      <c r="D66" s="78"/>
    </row>
    <row r="67" spans="2:4">
      <c r="B67" s="78"/>
      <c r="C67" s="78"/>
      <c r="D67" s="78"/>
    </row>
    <row r="68" spans="2:4">
      <c r="B68" s="78"/>
      <c r="C68" s="78"/>
      <c r="D68" s="78"/>
    </row>
    <row r="69" spans="2:4">
      <c r="B69" s="78"/>
      <c r="C69" s="78"/>
      <c r="D69" s="78"/>
    </row>
    <row r="70" spans="2:4">
      <c r="B70" s="78"/>
      <c r="C70" s="78"/>
      <c r="D70" s="78"/>
    </row>
    <row r="71" spans="2:4">
      <c r="B71" s="78"/>
      <c r="C71" s="78"/>
      <c r="D71" s="78"/>
    </row>
    <row r="72" spans="2:4">
      <c r="B72" s="78"/>
      <c r="C72" s="78"/>
      <c r="D72" s="78"/>
    </row>
    <row r="73" spans="2:4">
      <c r="B73" s="78"/>
      <c r="C73" s="78"/>
      <c r="D73" s="78"/>
    </row>
    <row r="74" spans="2:4">
      <c r="B74" s="78"/>
      <c r="C74" s="78"/>
      <c r="D74" s="78"/>
    </row>
    <row r="75" spans="2:4">
      <c r="B75" s="78"/>
      <c r="C75" s="78"/>
      <c r="D75" s="78"/>
    </row>
    <row r="76" spans="2:4">
      <c r="B76" s="78"/>
      <c r="C76" s="78"/>
      <c r="D76" s="78"/>
    </row>
    <row r="77" spans="2:4">
      <c r="B77" s="78"/>
      <c r="C77" s="78"/>
      <c r="D77" s="78"/>
    </row>
    <row r="78" spans="2:4">
      <c r="B78" s="78"/>
      <c r="C78" s="78"/>
      <c r="D78" s="78"/>
    </row>
    <row r="79" spans="2:4">
      <c r="B79" s="78"/>
      <c r="C79" s="78"/>
      <c r="D79" s="78"/>
    </row>
    <row r="80" spans="2:4">
      <c r="B80" s="78"/>
      <c r="C80" s="78"/>
      <c r="D80" s="78"/>
    </row>
    <row r="81" spans="2:4">
      <c r="B81" s="78"/>
      <c r="C81" s="78"/>
      <c r="D81" s="78"/>
    </row>
    <row r="82" spans="2:4">
      <c r="B82" s="78"/>
      <c r="C82" s="78"/>
      <c r="D82" s="78"/>
    </row>
    <row r="83" spans="2:4">
      <c r="B83" s="78"/>
      <c r="C83" s="78"/>
      <c r="D83" s="78"/>
    </row>
    <row r="84" spans="2:4">
      <c r="B84" s="78"/>
      <c r="C84" s="78"/>
      <c r="D84" s="78"/>
    </row>
    <row r="85" spans="2:4">
      <c r="B85" s="78"/>
      <c r="C85" s="78"/>
      <c r="D85" s="78"/>
    </row>
    <row r="86" spans="2:4">
      <c r="B86" s="78"/>
      <c r="C86" s="78"/>
      <c r="D86" s="78"/>
    </row>
    <row r="87" spans="2:4">
      <c r="B87" s="78"/>
      <c r="C87" s="78"/>
      <c r="D87" s="78"/>
    </row>
    <row r="88" spans="2:4">
      <c r="B88" s="78"/>
      <c r="C88" s="78"/>
      <c r="D88" s="78"/>
    </row>
    <row r="89" spans="2:4">
      <c r="B89" s="78"/>
      <c r="C89" s="78"/>
      <c r="D89" s="78"/>
    </row>
    <row r="90" spans="2:4">
      <c r="B90" s="78"/>
      <c r="C90" s="78"/>
      <c r="D90" s="78"/>
    </row>
    <row r="91" spans="2:4">
      <c r="B91" s="78"/>
      <c r="C91" s="78"/>
      <c r="D91" s="78"/>
    </row>
    <row r="92" spans="2:4">
      <c r="B92" s="78"/>
      <c r="C92" s="78"/>
      <c r="D92" s="78"/>
    </row>
    <row r="93" spans="2:4">
      <c r="B93" s="78"/>
      <c r="C93" s="78"/>
      <c r="D93" s="78"/>
    </row>
    <row r="94" spans="2:4">
      <c r="B94" s="78"/>
      <c r="C94" s="78"/>
      <c r="D94" s="78"/>
    </row>
    <row r="95" spans="2:4">
      <c r="B95" s="78"/>
      <c r="C95" s="78"/>
      <c r="D95" s="78"/>
    </row>
    <row r="96" spans="2:4">
      <c r="B96" s="78"/>
      <c r="C96" s="78"/>
      <c r="D96" s="78"/>
    </row>
    <row r="97" spans="2:4">
      <c r="B97" s="78"/>
      <c r="C97" s="78"/>
      <c r="D97" s="78"/>
    </row>
    <row r="98" spans="2:4">
      <c r="B98" s="78"/>
      <c r="C98" s="78"/>
      <c r="D98" s="78"/>
    </row>
    <row r="99" spans="2:4">
      <c r="B99" s="78"/>
      <c r="C99" s="78"/>
      <c r="D99" s="78"/>
    </row>
    <row r="100" spans="2:4">
      <c r="B100" s="78"/>
      <c r="C100" s="78"/>
      <c r="D100" s="78"/>
    </row>
    <row r="101" spans="2:4">
      <c r="B101" s="78"/>
      <c r="C101" s="78"/>
      <c r="D101" s="78"/>
    </row>
    <row r="102" spans="2:4">
      <c r="B102" s="78"/>
      <c r="C102" s="78"/>
      <c r="D102" s="78"/>
    </row>
    <row r="103" spans="2:4">
      <c r="B103" s="78"/>
      <c r="C103" s="78"/>
      <c r="D103" s="78"/>
    </row>
    <row r="104" spans="2:4">
      <c r="B104" s="78"/>
      <c r="C104" s="78"/>
      <c r="D104" s="78"/>
    </row>
    <row r="105" spans="2:4">
      <c r="B105" s="78"/>
      <c r="C105" s="78"/>
      <c r="D105" s="78"/>
    </row>
    <row r="106" spans="2:4">
      <c r="B106" s="78"/>
      <c r="C106" s="78"/>
      <c r="D106" s="78"/>
    </row>
    <row r="107" spans="2:4">
      <c r="B107" s="78"/>
      <c r="C107" s="78"/>
      <c r="D107" s="78"/>
    </row>
    <row r="108" spans="2:4">
      <c r="B108" s="78"/>
      <c r="C108" s="78"/>
      <c r="D108" s="78"/>
    </row>
    <row r="109" spans="2:4">
      <c r="B109" s="78"/>
      <c r="C109" s="78"/>
      <c r="D109" s="78"/>
    </row>
    <row r="110" spans="2:4">
      <c r="B110" s="78"/>
      <c r="C110" s="78"/>
      <c r="D110" s="78"/>
    </row>
    <row r="111" spans="2:4">
      <c r="B111" s="78"/>
      <c r="C111" s="78"/>
      <c r="D111" s="78"/>
    </row>
    <row r="112" spans="2:4">
      <c r="B112" s="78"/>
      <c r="C112" s="78"/>
      <c r="D112" s="78"/>
    </row>
    <row r="113" spans="2:4">
      <c r="B113" s="78"/>
      <c r="C113" s="78"/>
      <c r="D113" s="78"/>
    </row>
    <row r="114" spans="2:4">
      <c r="B114" s="78"/>
      <c r="C114" s="78"/>
      <c r="D114" s="78"/>
    </row>
    <row r="115" spans="2:4">
      <c r="B115" s="78"/>
      <c r="C115" s="78"/>
      <c r="D115" s="78"/>
    </row>
    <row r="116" spans="2:4">
      <c r="B116" s="78"/>
      <c r="C116" s="78"/>
      <c r="D116" s="78"/>
    </row>
    <row r="117" spans="2:4">
      <c r="B117" s="78"/>
      <c r="C117" s="78"/>
      <c r="D117" s="78"/>
    </row>
    <row r="118" spans="2:4">
      <c r="B118" s="78"/>
      <c r="C118" s="78"/>
      <c r="D118" s="78"/>
    </row>
    <row r="119" spans="2:4">
      <c r="B119" s="78"/>
      <c r="C119" s="78"/>
      <c r="D119" s="78"/>
    </row>
    <row r="120" spans="2:4">
      <c r="B120" s="78"/>
      <c r="C120" s="78"/>
      <c r="D120" s="78"/>
    </row>
    <row r="121" spans="2:4">
      <c r="B121" s="78"/>
      <c r="C121" s="78"/>
      <c r="D121" s="78"/>
    </row>
    <row r="122" spans="2:4">
      <c r="B122" s="78"/>
      <c r="C122" s="78"/>
      <c r="D122" s="78"/>
    </row>
    <row r="123" spans="2:4">
      <c r="B123" s="78"/>
      <c r="C123" s="78"/>
      <c r="D123" s="78"/>
    </row>
    <row r="124" spans="2:4">
      <c r="B124" s="78"/>
      <c r="C124" s="78"/>
      <c r="D124" s="78"/>
    </row>
    <row r="125" spans="2:4">
      <c r="B125" s="78"/>
      <c r="C125" s="78"/>
      <c r="D125" s="78"/>
    </row>
    <row r="126" spans="2:4">
      <c r="B126" s="78"/>
      <c r="C126" s="78"/>
      <c r="D126" s="78"/>
    </row>
    <row r="127" spans="2:4">
      <c r="B127" s="78"/>
      <c r="C127" s="78"/>
      <c r="D127" s="78"/>
    </row>
    <row r="128" spans="2:4">
      <c r="B128" s="78"/>
      <c r="C128" s="78"/>
      <c r="D128" s="78"/>
    </row>
    <row r="129" spans="2:4">
      <c r="B129" s="78"/>
      <c r="C129" s="78"/>
      <c r="D129" s="78"/>
    </row>
    <row r="130" spans="2:4">
      <c r="B130" s="78"/>
      <c r="C130" s="78"/>
      <c r="D130" s="78"/>
    </row>
    <row r="131" spans="2:4">
      <c r="B131" s="78"/>
      <c r="C131" s="78"/>
      <c r="D131" s="78"/>
    </row>
    <row r="132" spans="2:4">
      <c r="B132" s="78"/>
      <c r="C132" s="78"/>
      <c r="D132" s="78"/>
    </row>
    <row r="133" spans="2:4">
      <c r="B133" s="78"/>
      <c r="C133" s="78"/>
      <c r="D133" s="78"/>
    </row>
    <row r="134" spans="2:4">
      <c r="B134" s="78"/>
      <c r="C134" s="78"/>
      <c r="D134" s="78"/>
    </row>
    <row r="135" spans="2:4">
      <c r="B135" s="78"/>
      <c r="C135" s="78"/>
      <c r="D135" s="78"/>
    </row>
    <row r="136" spans="2:4">
      <c r="B136" s="78"/>
      <c r="C136" s="78"/>
      <c r="D136" s="78"/>
    </row>
    <row r="137" spans="2:4">
      <c r="B137" s="78"/>
      <c r="C137" s="78"/>
      <c r="D137" s="78"/>
    </row>
    <row r="138" spans="2:4">
      <c r="B138" s="78"/>
      <c r="C138" s="78"/>
      <c r="D138" s="78"/>
    </row>
    <row r="139" spans="2:4">
      <c r="B139" s="78"/>
      <c r="C139" s="78"/>
      <c r="D139" s="78"/>
    </row>
    <row r="140" spans="2:4">
      <c r="B140" s="78"/>
      <c r="C140" s="78"/>
      <c r="D140" s="78"/>
    </row>
    <row r="141" spans="2:4">
      <c r="B141" s="78"/>
      <c r="C141" s="78"/>
      <c r="D141" s="78"/>
    </row>
    <row r="142" spans="2:4">
      <c r="B142" s="78"/>
      <c r="C142" s="78"/>
      <c r="D142" s="78"/>
    </row>
    <row r="143" spans="2:4">
      <c r="B143" s="78"/>
      <c r="C143" s="78"/>
      <c r="D143" s="78"/>
    </row>
    <row r="144" spans="2:4">
      <c r="B144" s="78"/>
      <c r="C144" s="78"/>
      <c r="D144" s="78"/>
    </row>
    <row r="145" spans="2:4">
      <c r="B145" s="78"/>
      <c r="C145" s="78"/>
      <c r="D145" s="78"/>
    </row>
    <row r="146" spans="2:4">
      <c r="B146" s="78"/>
      <c r="C146" s="78"/>
      <c r="D146" s="78"/>
    </row>
    <row r="147" spans="2:4">
      <c r="B147" s="78"/>
      <c r="C147" s="78"/>
      <c r="D147" s="78"/>
    </row>
    <row r="148" spans="2:4">
      <c r="B148" s="78"/>
      <c r="C148" s="78"/>
      <c r="D148" s="78"/>
    </row>
    <row r="149" spans="2:4">
      <c r="B149" s="78"/>
      <c r="C149" s="78"/>
      <c r="D149" s="78"/>
    </row>
    <row r="150" spans="2:4">
      <c r="B150" s="78"/>
      <c r="C150" s="78"/>
      <c r="D150" s="78"/>
    </row>
    <row r="151" spans="2:4">
      <c r="B151" s="78"/>
      <c r="C151" s="78"/>
      <c r="D151" s="78"/>
    </row>
    <row r="152" spans="2:4">
      <c r="B152" s="78"/>
      <c r="C152" s="78"/>
      <c r="D152" s="78"/>
    </row>
    <row r="153" spans="2:4">
      <c r="B153" s="78"/>
      <c r="C153" s="78"/>
      <c r="D153" s="78"/>
    </row>
    <row r="154" spans="2:4">
      <c r="B154" s="78"/>
      <c r="C154" s="78"/>
      <c r="D154" s="78"/>
    </row>
    <row r="155" spans="2:4">
      <c r="B155" s="78"/>
      <c r="C155" s="78"/>
      <c r="D155" s="78"/>
    </row>
    <row r="156" spans="2:4">
      <c r="B156" s="78"/>
      <c r="C156" s="78"/>
      <c r="D156" s="78"/>
    </row>
    <row r="157" spans="2:4">
      <c r="B157" s="78"/>
      <c r="C157" s="78"/>
      <c r="D157" s="78"/>
    </row>
    <row r="158" spans="2:4">
      <c r="B158" s="78"/>
      <c r="C158" s="78"/>
      <c r="D158" s="78"/>
    </row>
    <row r="159" spans="2:4">
      <c r="B159" s="78"/>
      <c r="C159" s="78"/>
      <c r="D159" s="78"/>
    </row>
    <row r="160" spans="2:4">
      <c r="B160" s="78"/>
      <c r="C160" s="78"/>
      <c r="D160" s="78"/>
    </row>
    <row r="161" spans="2:4">
      <c r="B161" s="78"/>
      <c r="C161" s="78"/>
      <c r="D161" s="78"/>
    </row>
    <row r="162" spans="2:4">
      <c r="B162" s="78"/>
      <c r="C162" s="78"/>
      <c r="D162" s="78"/>
    </row>
    <row r="163" spans="2:4">
      <c r="B163" s="78"/>
      <c r="C163" s="78"/>
      <c r="D163" s="78"/>
    </row>
    <row r="164" spans="2:4">
      <c r="B164" s="78"/>
      <c r="C164" s="78"/>
      <c r="D164" s="78"/>
    </row>
    <row r="165" spans="2:4">
      <c r="B165" s="78"/>
      <c r="C165" s="78"/>
      <c r="D165" s="78"/>
    </row>
    <row r="166" spans="2:4">
      <c r="B166" s="78"/>
      <c r="C166" s="78"/>
      <c r="D166" s="78"/>
    </row>
    <row r="167" spans="2:4">
      <c r="B167" s="78"/>
      <c r="C167" s="78"/>
      <c r="D167" s="78"/>
    </row>
    <row r="168" spans="2:4">
      <c r="B168" s="78"/>
      <c r="C168" s="78"/>
      <c r="D168" s="78"/>
    </row>
    <row r="169" spans="2:4">
      <c r="B169" s="78"/>
      <c r="C169" s="78"/>
      <c r="D169" s="78"/>
    </row>
    <row r="170" spans="2:4">
      <c r="B170" s="78"/>
      <c r="C170" s="78"/>
      <c r="D170" s="78"/>
    </row>
    <row r="171" spans="2:4">
      <c r="B171" s="78"/>
      <c r="C171" s="78"/>
      <c r="D171" s="78"/>
    </row>
    <row r="172" spans="2:4">
      <c r="B172" s="78"/>
      <c r="C172" s="78"/>
      <c r="D172" s="78"/>
    </row>
    <row r="173" spans="2:4">
      <c r="B173" s="78"/>
      <c r="C173" s="78"/>
      <c r="D173" s="78"/>
    </row>
    <row r="174" spans="2:4">
      <c r="B174" s="78"/>
      <c r="C174" s="78"/>
      <c r="D174" s="78"/>
    </row>
    <row r="175" spans="2:4">
      <c r="B175" s="78"/>
      <c r="C175" s="78"/>
      <c r="D175" s="78"/>
    </row>
    <row r="176" spans="2:4">
      <c r="B176" s="78"/>
      <c r="C176" s="78"/>
      <c r="D176" s="78"/>
    </row>
    <row r="177" spans="2:4">
      <c r="B177" s="78"/>
      <c r="C177" s="78"/>
      <c r="D177" s="78"/>
    </row>
    <row r="178" spans="2:4">
      <c r="B178" s="78"/>
      <c r="C178" s="78"/>
      <c r="D178" s="78"/>
    </row>
    <row r="179" spans="2:4">
      <c r="B179" s="78"/>
      <c r="C179" s="78"/>
      <c r="D179" s="78"/>
    </row>
    <row r="180" spans="2:4">
      <c r="B180" s="78"/>
      <c r="C180" s="78"/>
      <c r="D180" s="78"/>
    </row>
    <row r="181" spans="2:4">
      <c r="B181" s="78"/>
      <c r="C181" s="78"/>
      <c r="D181" s="78"/>
    </row>
    <row r="182" spans="2:4">
      <c r="B182" s="78"/>
      <c r="C182" s="78"/>
      <c r="D182" s="78"/>
    </row>
    <row r="183" spans="2:4">
      <c r="B183" s="78"/>
      <c r="C183" s="78"/>
      <c r="D183" s="78"/>
    </row>
    <row r="184" spans="2:4">
      <c r="B184" s="78"/>
      <c r="C184" s="78"/>
      <c r="D184" s="78"/>
    </row>
    <row r="185" spans="2:4">
      <c r="B185" s="78"/>
      <c r="C185" s="78"/>
      <c r="D185" s="78"/>
    </row>
    <row r="186" spans="2:4">
      <c r="B186" s="78"/>
      <c r="C186" s="78"/>
      <c r="D186" s="78"/>
    </row>
    <row r="187" spans="2:4">
      <c r="B187" s="78"/>
      <c r="C187" s="78"/>
      <c r="D187" s="78"/>
    </row>
    <row r="188" spans="2:4">
      <c r="B188" s="78"/>
      <c r="C188" s="78"/>
      <c r="D188" s="78"/>
    </row>
    <row r="189" spans="2:4">
      <c r="B189" s="78"/>
      <c r="C189" s="78"/>
      <c r="D189" s="78"/>
    </row>
    <row r="190" spans="2:4">
      <c r="B190" s="78"/>
      <c r="C190" s="78"/>
      <c r="D190" s="78"/>
    </row>
    <row r="191" spans="2:4">
      <c r="B191" s="78"/>
      <c r="C191" s="78"/>
      <c r="D191" s="78"/>
    </row>
    <row r="192" spans="2:4">
      <c r="B192" s="78"/>
      <c r="C192" s="78"/>
      <c r="D192" s="78"/>
    </row>
    <row r="193" spans="2:4">
      <c r="B193" s="78"/>
      <c r="C193" s="78"/>
      <c r="D193" s="78"/>
    </row>
    <row r="194" spans="2:4">
      <c r="B194" s="78"/>
      <c r="C194" s="78"/>
      <c r="D194" s="78"/>
    </row>
    <row r="195" spans="2:4">
      <c r="B195" s="78"/>
      <c r="C195" s="78"/>
      <c r="D195" s="78"/>
    </row>
    <row r="196" spans="2:4">
      <c r="B196" s="78"/>
      <c r="C196" s="78"/>
      <c r="D196" s="78"/>
    </row>
    <row r="197" spans="2:4">
      <c r="B197" s="78"/>
      <c r="C197" s="78"/>
      <c r="D197" s="78"/>
    </row>
    <row r="198" spans="2:4">
      <c r="B198" s="78"/>
      <c r="C198" s="78"/>
      <c r="D198" s="78"/>
    </row>
    <row r="199" spans="2:4">
      <c r="B199" s="78"/>
      <c r="C199" s="78"/>
      <c r="D199" s="78"/>
    </row>
    <row r="200" spans="2:4">
      <c r="B200" s="78"/>
      <c r="C200" s="78"/>
      <c r="D200" s="78"/>
    </row>
    <row r="201" spans="2:4">
      <c r="B201" s="78"/>
      <c r="C201" s="78"/>
      <c r="D201" s="78"/>
    </row>
    <row r="202" spans="2:4">
      <c r="B202" s="78"/>
      <c r="C202" s="78"/>
      <c r="D202" s="78"/>
    </row>
    <row r="203" spans="2:4">
      <c r="B203" s="78"/>
      <c r="C203" s="78"/>
      <c r="D203" s="78"/>
    </row>
    <row r="204" spans="2:4">
      <c r="B204" s="78"/>
      <c r="C204" s="78"/>
      <c r="D204" s="78"/>
    </row>
    <row r="205" spans="2:4">
      <c r="B205" s="78"/>
      <c r="C205" s="78"/>
      <c r="D205" s="78"/>
    </row>
    <row r="206" spans="2:4">
      <c r="B206" s="78"/>
      <c r="C206" s="78"/>
      <c r="D206" s="78"/>
    </row>
    <row r="207" spans="2:4">
      <c r="B207" s="78"/>
      <c r="C207" s="78"/>
      <c r="D207" s="78"/>
    </row>
    <row r="208" spans="2:4">
      <c r="B208" s="78"/>
      <c r="C208" s="78"/>
      <c r="D208" s="78"/>
    </row>
    <row r="209" spans="2:4">
      <c r="B209" s="78"/>
      <c r="C209" s="78"/>
      <c r="D209" s="78"/>
    </row>
    <row r="210" spans="2:4">
      <c r="B210" s="78"/>
      <c r="C210" s="78"/>
      <c r="D210" s="78"/>
    </row>
    <row r="211" spans="2:4">
      <c r="B211" s="78"/>
      <c r="C211" s="78"/>
      <c r="D211" s="78"/>
    </row>
    <row r="212" spans="2:4">
      <c r="B212" s="78"/>
      <c r="C212" s="78"/>
      <c r="D212" s="78"/>
    </row>
    <row r="213" spans="2:4">
      <c r="B213" s="78"/>
      <c r="C213" s="78"/>
      <c r="D213" s="78"/>
    </row>
    <row r="214" spans="2:4">
      <c r="B214" s="78"/>
      <c r="C214" s="78"/>
      <c r="D214" s="78"/>
    </row>
    <row r="215" spans="2:4">
      <c r="B215" s="78"/>
      <c r="C215" s="78"/>
      <c r="D215" s="78"/>
    </row>
    <row r="216" spans="2:4">
      <c r="B216" s="78"/>
      <c r="C216" s="78"/>
      <c r="D216" s="78"/>
    </row>
    <row r="217" spans="2:4">
      <c r="B217" s="78"/>
      <c r="C217" s="78"/>
      <c r="D217" s="78"/>
    </row>
    <row r="218" spans="2:4">
      <c r="B218" s="78"/>
      <c r="C218" s="78"/>
      <c r="D218" s="78"/>
    </row>
    <row r="219" spans="2:4">
      <c r="B219" s="78"/>
      <c r="C219" s="78"/>
      <c r="D219" s="78"/>
    </row>
    <row r="220" spans="2:4">
      <c r="B220" s="78"/>
      <c r="C220" s="78"/>
      <c r="D220" s="78"/>
    </row>
    <row r="221" spans="2:4">
      <c r="B221" s="78"/>
      <c r="C221" s="78"/>
      <c r="D221" s="78"/>
    </row>
    <row r="222" spans="2:4">
      <c r="B222" s="78"/>
      <c r="C222" s="78"/>
      <c r="D222" s="78"/>
    </row>
    <row r="223" spans="2:4">
      <c r="B223" s="78"/>
      <c r="C223" s="78"/>
      <c r="D223" s="78"/>
    </row>
    <row r="224" spans="2:4">
      <c r="B224" s="78"/>
      <c r="C224" s="78"/>
      <c r="D224" s="78"/>
    </row>
    <row r="225" spans="2:4">
      <c r="B225" s="78"/>
      <c r="C225" s="78"/>
      <c r="D225" s="78"/>
    </row>
    <row r="226" spans="2:4">
      <c r="B226" s="78"/>
      <c r="C226" s="78"/>
      <c r="D226" s="78"/>
    </row>
    <row r="227" spans="2:4">
      <c r="B227" s="78"/>
      <c r="C227" s="78"/>
      <c r="D227" s="78"/>
    </row>
    <row r="228" spans="2:4">
      <c r="B228" s="78"/>
      <c r="C228" s="78"/>
      <c r="D228" s="78"/>
    </row>
    <row r="229" spans="2:4">
      <c r="B229" s="78"/>
      <c r="C229" s="78"/>
      <c r="D229" s="78"/>
    </row>
    <row r="230" spans="2:4">
      <c r="B230" s="78"/>
      <c r="C230" s="78"/>
      <c r="D230" s="78"/>
    </row>
    <row r="231" spans="2:4">
      <c r="B231" s="78"/>
      <c r="C231" s="78"/>
      <c r="D231" s="78"/>
    </row>
    <row r="232" spans="2:4">
      <c r="B232" s="78"/>
      <c r="C232" s="78"/>
      <c r="D232" s="78"/>
    </row>
    <row r="233" spans="2:4">
      <c r="B233" s="78"/>
      <c r="C233" s="78"/>
      <c r="D233" s="78"/>
    </row>
    <row r="234" spans="2:4">
      <c r="B234" s="78"/>
      <c r="C234" s="78"/>
      <c r="D234" s="78"/>
    </row>
    <row r="235" spans="2:4">
      <c r="B235" s="78"/>
      <c r="C235" s="78"/>
      <c r="D235" s="78"/>
    </row>
    <row r="236" spans="2:4">
      <c r="B236" s="78"/>
      <c r="C236" s="78"/>
      <c r="D236" s="78"/>
    </row>
    <row r="237" spans="2:4">
      <c r="B237" s="78"/>
      <c r="C237" s="78"/>
      <c r="D237" s="78"/>
    </row>
    <row r="238" spans="2:4">
      <c r="B238" s="78"/>
      <c r="C238" s="78"/>
      <c r="D238" s="78"/>
    </row>
    <row r="239" spans="2:4">
      <c r="B239" s="78"/>
      <c r="C239" s="78"/>
      <c r="D239" s="78"/>
    </row>
    <row r="240" spans="2:4">
      <c r="B240" s="78"/>
      <c r="C240" s="78"/>
      <c r="D240" s="78"/>
    </row>
    <row r="241" spans="2:4">
      <c r="B241" s="78"/>
      <c r="C241" s="78"/>
      <c r="D241" s="78"/>
    </row>
    <row r="242" spans="2:4">
      <c r="B242" s="78"/>
      <c r="C242" s="78"/>
      <c r="D242" s="78"/>
    </row>
    <row r="243" spans="2:4">
      <c r="B243" s="78"/>
      <c r="C243" s="78"/>
      <c r="D243" s="78"/>
    </row>
    <row r="244" spans="2:4">
      <c r="B244" s="78"/>
      <c r="C244" s="78"/>
      <c r="D244" s="78"/>
    </row>
    <row r="245" spans="2:4">
      <c r="B245" s="78"/>
      <c r="C245" s="78"/>
      <c r="D245" s="78"/>
    </row>
    <row r="246" spans="2:4">
      <c r="B246" s="78"/>
      <c r="C246" s="78"/>
      <c r="D246" s="78"/>
    </row>
    <row r="247" spans="2:4">
      <c r="B247" s="78"/>
      <c r="C247" s="78"/>
      <c r="D247" s="78"/>
    </row>
    <row r="248" spans="2:4">
      <c r="B248" s="78"/>
      <c r="C248" s="78"/>
      <c r="D248" s="78"/>
    </row>
    <row r="249" spans="2:4">
      <c r="B249" s="78"/>
      <c r="C249" s="78"/>
      <c r="D249" s="78"/>
    </row>
    <row r="250" spans="2:4">
      <c r="B250" s="78"/>
      <c r="C250" s="78"/>
      <c r="D250" s="78"/>
    </row>
    <row r="251" spans="2:4">
      <c r="B251" s="78"/>
      <c r="C251" s="78"/>
      <c r="D251" s="78"/>
    </row>
    <row r="252" spans="2:4">
      <c r="B252" s="78"/>
      <c r="C252" s="78"/>
      <c r="D252" s="78"/>
    </row>
    <row r="253" spans="2:4">
      <c r="B253" s="78"/>
      <c r="C253" s="78"/>
      <c r="D253" s="78"/>
    </row>
    <row r="254" spans="2:4">
      <c r="B254" s="78"/>
      <c r="C254" s="78"/>
      <c r="D254" s="78"/>
    </row>
    <row r="255" spans="2:4">
      <c r="B255" s="78"/>
      <c r="C255" s="78"/>
      <c r="D255" s="78"/>
    </row>
    <row r="256" spans="2:4">
      <c r="B256" s="78"/>
      <c r="C256" s="78"/>
      <c r="D256" s="78"/>
    </row>
    <row r="257" spans="2:4">
      <c r="B257" s="78"/>
      <c r="C257" s="78"/>
      <c r="D257" s="78"/>
    </row>
    <row r="258" spans="2:4">
      <c r="B258" s="78"/>
      <c r="C258" s="78"/>
      <c r="D258" s="78"/>
    </row>
    <row r="259" spans="2:4">
      <c r="B259" s="78"/>
      <c r="C259" s="78"/>
      <c r="D259" s="78"/>
    </row>
    <row r="260" spans="2:4">
      <c r="B260" s="78"/>
      <c r="C260" s="78"/>
      <c r="D260" s="78"/>
    </row>
    <row r="261" spans="2:4">
      <c r="B261" s="78"/>
      <c r="C261" s="78"/>
      <c r="D261" s="78"/>
    </row>
    <row r="262" spans="2:4">
      <c r="B262" s="78"/>
      <c r="C262" s="78"/>
      <c r="D262" s="78"/>
    </row>
    <row r="263" spans="2:4">
      <c r="B263" s="78"/>
      <c r="C263" s="78"/>
      <c r="D263" s="78"/>
    </row>
    <row r="264" spans="2:4">
      <c r="B264" s="78"/>
      <c r="C264" s="78"/>
      <c r="D264" s="78"/>
    </row>
    <row r="265" spans="2:4">
      <c r="B265" s="78"/>
      <c r="C265" s="78"/>
      <c r="D265" s="78"/>
    </row>
    <row r="266" spans="2:4">
      <c r="B266" s="78"/>
      <c r="C266" s="78"/>
      <c r="D266" s="78"/>
    </row>
    <row r="267" spans="2:4">
      <c r="B267" s="78"/>
      <c r="C267" s="78"/>
      <c r="D267" s="78"/>
    </row>
    <row r="268" spans="2:4">
      <c r="B268" s="78"/>
      <c r="C268" s="78"/>
      <c r="D268" s="78"/>
    </row>
    <row r="269" spans="2:4">
      <c r="B269" s="78"/>
      <c r="C269" s="78"/>
      <c r="D269" s="78"/>
    </row>
    <row r="270" spans="2:4">
      <c r="B270" s="78"/>
      <c r="C270" s="78"/>
      <c r="D270" s="78"/>
    </row>
    <row r="271" spans="2:4">
      <c r="B271" s="78"/>
      <c r="C271" s="78"/>
      <c r="D271" s="78"/>
    </row>
    <row r="272" spans="2:4">
      <c r="B272" s="78"/>
      <c r="C272" s="78"/>
      <c r="D272" s="78"/>
    </row>
    <row r="273" spans="2:4">
      <c r="B273" s="78"/>
      <c r="C273" s="78"/>
      <c r="D273" s="78"/>
    </row>
    <row r="274" spans="2:4">
      <c r="B274" s="78"/>
      <c r="C274" s="78"/>
      <c r="D274" s="78"/>
    </row>
    <row r="275" spans="2:4">
      <c r="B275" s="78"/>
      <c r="C275" s="78"/>
      <c r="D275" s="78"/>
    </row>
    <row r="276" spans="2:4">
      <c r="B276" s="78"/>
      <c r="C276" s="78"/>
      <c r="D276" s="78"/>
    </row>
    <row r="277" spans="2:4">
      <c r="B277" s="78"/>
      <c r="C277" s="78"/>
      <c r="D277" s="78"/>
    </row>
    <row r="278" spans="2:4">
      <c r="B278" s="78"/>
      <c r="C278" s="78"/>
      <c r="D278" s="78"/>
    </row>
    <row r="279" spans="2:4">
      <c r="B279" s="78"/>
      <c r="C279" s="78"/>
      <c r="D279" s="78"/>
    </row>
    <row r="280" spans="2:4">
      <c r="B280" s="78"/>
      <c r="C280" s="78"/>
      <c r="D280" s="78"/>
    </row>
    <row r="281" spans="2:4">
      <c r="B281" s="78"/>
      <c r="C281" s="78"/>
      <c r="D281" s="78"/>
    </row>
    <row r="282" spans="2:4">
      <c r="B282" s="78"/>
      <c r="C282" s="78"/>
      <c r="D282" s="78"/>
    </row>
    <row r="283" spans="2:4">
      <c r="B283" s="78"/>
      <c r="C283" s="78"/>
      <c r="D283" s="78"/>
    </row>
    <row r="284" spans="2:4">
      <c r="B284" s="78"/>
      <c r="C284" s="78"/>
      <c r="D284" s="78"/>
    </row>
    <row r="285" spans="2:4">
      <c r="B285" s="78"/>
      <c r="C285" s="78"/>
      <c r="D285" s="78"/>
    </row>
    <row r="286" spans="2:4">
      <c r="B286" s="78"/>
      <c r="C286" s="78"/>
      <c r="D286" s="78"/>
    </row>
    <row r="287" spans="2:4">
      <c r="B287" s="78"/>
      <c r="C287" s="78"/>
      <c r="D287" s="78"/>
    </row>
    <row r="288" spans="2:4">
      <c r="B288" s="78"/>
      <c r="C288" s="78"/>
      <c r="D288" s="78"/>
    </row>
    <row r="289" spans="2:4">
      <c r="B289" s="78"/>
      <c r="C289" s="78"/>
      <c r="D289" s="78"/>
    </row>
    <row r="290" spans="2:4">
      <c r="B290" s="78"/>
      <c r="C290" s="78"/>
      <c r="D290" s="78"/>
    </row>
    <row r="291" spans="2:4">
      <c r="B291" s="78"/>
      <c r="C291" s="78"/>
      <c r="D291" s="78"/>
    </row>
    <row r="292" spans="2:4">
      <c r="B292" s="78"/>
      <c r="C292" s="78"/>
      <c r="D292" s="78"/>
    </row>
    <row r="293" spans="2:4">
      <c r="B293" s="78"/>
      <c r="C293" s="78"/>
      <c r="D293" s="78"/>
    </row>
    <row r="294" spans="2:4">
      <c r="B294" s="78"/>
      <c r="C294" s="78"/>
      <c r="D294" s="78"/>
    </row>
    <row r="295" spans="2:4">
      <c r="B295" s="78"/>
      <c r="C295" s="78"/>
      <c r="D295" s="78"/>
    </row>
    <row r="296" spans="2:4">
      <c r="B296" s="78"/>
      <c r="C296" s="78"/>
      <c r="D296" s="78"/>
    </row>
    <row r="297" spans="2:4">
      <c r="B297" s="78"/>
      <c r="C297" s="78"/>
      <c r="D297" s="78"/>
    </row>
    <row r="298" spans="2:4">
      <c r="B298" s="78"/>
      <c r="C298" s="78"/>
      <c r="D298" s="78"/>
    </row>
    <row r="299" spans="2:4">
      <c r="B299" s="78"/>
      <c r="C299" s="78"/>
      <c r="D299" s="78"/>
    </row>
    <row r="300" spans="2:4">
      <c r="B300" s="78"/>
      <c r="C300" s="78"/>
      <c r="D300" s="78"/>
    </row>
    <row r="301" spans="2:4">
      <c r="B301" s="78"/>
      <c r="C301" s="78"/>
      <c r="D301" s="78"/>
    </row>
    <row r="302" spans="2:4">
      <c r="B302" s="78"/>
      <c r="C302" s="78"/>
      <c r="D302" s="78"/>
    </row>
    <row r="303" spans="2:4">
      <c r="B303" s="78"/>
      <c r="C303" s="78"/>
      <c r="D303" s="78"/>
    </row>
    <row r="304" spans="2:4">
      <c r="B304" s="78"/>
      <c r="C304" s="78"/>
      <c r="D304" s="78"/>
    </row>
    <row r="305" spans="2:4">
      <c r="B305" s="78"/>
      <c r="C305" s="78"/>
      <c r="D305" s="78"/>
    </row>
    <row r="306" spans="2:4">
      <c r="B306" s="78"/>
      <c r="C306" s="78"/>
      <c r="D306" s="78"/>
    </row>
    <row r="307" spans="2:4">
      <c r="B307" s="78"/>
      <c r="C307" s="78"/>
      <c r="D307" s="78"/>
    </row>
    <row r="308" spans="2:4">
      <c r="B308" s="78"/>
      <c r="C308" s="78"/>
      <c r="D308" s="78"/>
    </row>
    <row r="309" spans="2:4">
      <c r="B309" s="78"/>
      <c r="C309" s="78"/>
      <c r="D309" s="78"/>
    </row>
    <row r="310" spans="2:4">
      <c r="B310" s="78"/>
      <c r="C310" s="78"/>
      <c r="D310" s="78"/>
    </row>
    <row r="311" spans="2:4">
      <c r="B311" s="78"/>
      <c r="C311" s="78"/>
      <c r="D311" s="78"/>
    </row>
    <row r="312" spans="2:4">
      <c r="B312" s="78"/>
      <c r="C312" s="78"/>
      <c r="D312" s="78"/>
    </row>
    <row r="313" spans="2:4">
      <c r="B313" s="78"/>
      <c r="C313" s="78"/>
      <c r="D313" s="78"/>
    </row>
    <row r="314" spans="2:4">
      <c r="B314" s="78"/>
      <c r="C314" s="78"/>
      <c r="D314" s="78"/>
    </row>
    <row r="315" spans="2:4">
      <c r="B315" s="78"/>
      <c r="C315" s="78"/>
      <c r="D315" s="78"/>
    </row>
    <row r="316" spans="2:4">
      <c r="B316" s="78"/>
      <c r="C316" s="78"/>
      <c r="D316" s="78"/>
    </row>
    <row r="317" spans="2:4">
      <c r="B317" s="78"/>
      <c r="C317" s="78"/>
      <c r="D317" s="78"/>
    </row>
    <row r="318" spans="2:4">
      <c r="B318" s="78"/>
      <c r="C318" s="78"/>
      <c r="D318" s="78"/>
    </row>
    <row r="319" spans="2:4">
      <c r="B319" s="78"/>
      <c r="C319" s="78"/>
      <c r="D319" s="78"/>
    </row>
    <row r="320" spans="2:4">
      <c r="B320" s="78"/>
      <c r="C320" s="78"/>
      <c r="D320" s="78"/>
    </row>
    <row r="321" spans="2:4">
      <c r="B321" s="78"/>
      <c r="C321" s="78"/>
      <c r="D321" s="78"/>
    </row>
    <row r="322" spans="2:4">
      <c r="B322" s="78"/>
      <c r="C322" s="78"/>
      <c r="D322" s="78"/>
    </row>
    <row r="323" spans="2:4">
      <c r="B323" s="78"/>
      <c r="C323" s="78"/>
      <c r="D323" s="78"/>
    </row>
    <row r="324" spans="2:4">
      <c r="B324" s="78"/>
      <c r="C324" s="78"/>
      <c r="D324" s="78"/>
    </row>
    <row r="325" spans="2:4">
      <c r="B325" s="78"/>
      <c r="C325" s="78"/>
      <c r="D325" s="78"/>
    </row>
    <row r="326" spans="2:4">
      <c r="B326" s="78"/>
      <c r="C326" s="78"/>
      <c r="D326" s="78"/>
    </row>
    <row r="327" spans="2:4">
      <c r="B327" s="78"/>
      <c r="C327" s="78"/>
      <c r="D327" s="78"/>
    </row>
    <row r="328" spans="2:4">
      <c r="B328" s="78"/>
      <c r="C328" s="78"/>
      <c r="D328" s="78"/>
    </row>
    <row r="329" spans="2:4">
      <c r="B329" s="78"/>
      <c r="C329" s="78"/>
      <c r="D329" s="78"/>
    </row>
    <row r="330" spans="2:4">
      <c r="B330" s="78"/>
      <c r="C330" s="78"/>
      <c r="D330" s="78"/>
    </row>
    <row r="331" spans="2:4">
      <c r="B331" s="78"/>
      <c r="C331" s="78"/>
      <c r="D331" s="78"/>
    </row>
    <row r="332" spans="2:4">
      <c r="B332" s="78"/>
      <c r="C332" s="78"/>
      <c r="D332" s="78"/>
    </row>
    <row r="333" spans="2:4">
      <c r="B333" s="78"/>
      <c r="C333" s="78"/>
      <c r="D333" s="78"/>
    </row>
    <row r="334" spans="2:4">
      <c r="B334" s="78"/>
      <c r="C334" s="78"/>
      <c r="D334" s="78"/>
    </row>
    <row r="335" spans="2:4">
      <c r="B335" s="78"/>
      <c r="C335" s="78"/>
      <c r="D335" s="78"/>
    </row>
    <row r="336" spans="2:4">
      <c r="B336" s="78"/>
      <c r="C336" s="78"/>
      <c r="D336" s="78"/>
    </row>
    <row r="337" spans="2:4">
      <c r="B337" s="78"/>
      <c r="C337" s="78"/>
      <c r="D337" s="78"/>
    </row>
    <row r="338" spans="2:4">
      <c r="B338" s="78"/>
      <c r="C338" s="78"/>
      <c r="D338" s="78"/>
    </row>
    <row r="339" spans="2:4">
      <c r="B339" s="78"/>
      <c r="C339" s="78"/>
      <c r="D339" s="78"/>
    </row>
    <row r="340" spans="2:4">
      <c r="B340" s="78"/>
      <c r="C340" s="78"/>
      <c r="D340" s="78"/>
    </row>
    <row r="341" spans="2:4">
      <c r="B341" s="78"/>
      <c r="C341" s="78"/>
      <c r="D341" s="78"/>
    </row>
    <row r="342" spans="2:4">
      <c r="B342" s="78"/>
      <c r="C342" s="78"/>
      <c r="D342" s="78"/>
    </row>
    <row r="343" spans="2:4">
      <c r="B343" s="78"/>
      <c r="C343" s="78"/>
      <c r="D343" s="78"/>
    </row>
    <row r="344" spans="2:4">
      <c r="B344" s="78"/>
      <c r="C344" s="78"/>
      <c r="D344" s="78"/>
    </row>
    <row r="345" spans="2:4">
      <c r="B345" s="78"/>
      <c r="C345" s="78"/>
      <c r="D345" s="78"/>
    </row>
    <row r="346" spans="2:4">
      <c r="B346" s="78"/>
      <c r="C346" s="78"/>
      <c r="D346" s="78"/>
    </row>
    <row r="347" spans="2:4">
      <c r="B347" s="78"/>
      <c r="C347" s="78"/>
      <c r="D347" s="78"/>
    </row>
    <row r="348" spans="2:4">
      <c r="B348" s="78"/>
      <c r="C348" s="78"/>
      <c r="D348" s="78"/>
    </row>
    <row r="349" spans="2:4">
      <c r="B349" s="78"/>
      <c r="C349" s="78"/>
      <c r="D349" s="78"/>
    </row>
    <row r="350" spans="2:4">
      <c r="B350" s="78"/>
      <c r="C350" s="78"/>
      <c r="D350" s="78"/>
    </row>
    <row r="351" spans="2:4">
      <c r="B351" s="78"/>
      <c r="C351" s="78"/>
      <c r="D351" s="78"/>
    </row>
    <row r="352" spans="2:4">
      <c r="B352" s="78"/>
      <c r="C352" s="78"/>
      <c r="D352" s="78"/>
    </row>
    <row r="353" spans="2:4">
      <c r="B353" s="78"/>
      <c r="C353" s="78"/>
      <c r="D353" s="78"/>
    </row>
    <row r="354" spans="2:4">
      <c r="B354" s="78"/>
      <c r="C354" s="78"/>
      <c r="D354" s="78"/>
    </row>
    <row r="355" spans="2:4">
      <c r="B355" s="78"/>
      <c r="C355" s="78"/>
      <c r="D355" s="78"/>
    </row>
    <row r="356" spans="2:4">
      <c r="B356" s="78"/>
      <c r="C356" s="78"/>
      <c r="D356" s="78"/>
    </row>
    <row r="357" spans="2:4">
      <c r="B357" s="78"/>
      <c r="C357" s="78"/>
      <c r="D357" s="78"/>
    </row>
    <row r="358" spans="2:4">
      <c r="B358" s="78"/>
      <c r="C358" s="78"/>
      <c r="D358" s="78"/>
    </row>
    <row r="359" spans="2:4">
      <c r="B359" s="78"/>
      <c r="C359" s="78"/>
      <c r="D359" s="78"/>
    </row>
    <row r="360" spans="2:4">
      <c r="B360" s="78"/>
      <c r="C360" s="78"/>
      <c r="D360" s="78"/>
    </row>
    <row r="361" spans="2:4">
      <c r="B361" s="78"/>
      <c r="C361" s="78"/>
      <c r="D361" s="78"/>
    </row>
    <row r="362" spans="2:4">
      <c r="B362" s="78"/>
      <c r="C362" s="78"/>
      <c r="D362" s="78"/>
    </row>
    <row r="363" spans="2:4">
      <c r="B363" s="78"/>
      <c r="C363" s="78"/>
      <c r="D363" s="78"/>
    </row>
    <row r="364" spans="2:4">
      <c r="B364" s="78"/>
      <c r="C364" s="78"/>
      <c r="D364" s="78"/>
    </row>
    <row r="365" spans="2:4">
      <c r="B365" s="78"/>
      <c r="C365" s="78"/>
      <c r="D365" s="78"/>
    </row>
    <row r="366" spans="2:4">
      <c r="B366" s="78"/>
      <c r="C366" s="78"/>
      <c r="D366" s="78"/>
    </row>
    <row r="367" spans="2:4">
      <c r="B367" s="78"/>
      <c r="C367" s="78"/>
      <c r="D367" s="78"/>
    </row>
    <row r="368" spans="2:4">
      <c r="B368" s="78"/>
      <c r="C368" s="78"/>
      <c r="D368" s="78"/>
    </row>
    <row r="369" spans="2:4">
      <c r="B369" s="78"/>
      <c r="C369" s="78"/>
      <c r="D369" s="78"/>
    </row>
    <row r="370" spans="2:4">
      <c r="B370" s="78"/>
      <c r="C370" s="78"/>
      <c r="D370" s="78"/>
    </row>
    <row r="371" spans="2:4">
      <c r="B371" s="78"/>
      <c r="C371" s="78"/>
      <c r="D371" s="78"/>
    </row>
    <row r="372" spans="2:4">
      <c r="B372" s="78"/>
      <c r="C372" s="78"/>
      <c r="D372" s="78"/>
    </row>
    <row r="373" spans="2:4">
      <c r="B373" s="78"/>
      <c r="C373" s="78"/>
      <c r="D373" s="78"/>
    </row>
    <row r="374" spans="2:4">
      <c r="B374" s="78"/>
      <c r="C374" s="78"/>
      <c r="D374" s="78"/>
    </row>
    <row r="375" spans="2:4">
      <c r="B375" s="78"/>
      <c r="C375" s="78"/>
      <c r="D375" s="78"/>
    </row>
    <row r="376" spans="2:4">
      <c r="B376" s="78"/>
      <c r="C376" s="78"/>
      <c r="D376" s="78"/>
    </row>
    <row r="377" spans="2:4">
      <c r="B377" s="78"/>
      <c r="C377" s="78"/>
      <c r="D377" s="78"/>
    </row>
    <row r="378" spans="2:4">
      <c r="B378" s="78"/>
      <c r="C378" s="78"/>
      <c r="D378" s="78"/>
    </row>
    <row r="379" spans="2:4">
      <c r="B379" s="78"/>
      <c r="C379" s="78"/>
      <c r="D379" s="78"/>
    </row>
    <row r="380" spans="2:4">
      <c r="B380" s="78"/>
      <c r="C380" s="78"/>
      <c r="D380" s="78"/>
    </row>
    <row r="381" spans="2:4">
      <c r="B381" s="78"/>
      <c r="C381" s="78"/>
      <c r="D381" s="78"/>
    </row>
    <row r="382" spans="2:4">
      <c r="B382" s="78"/>
      <c r="C382" s="78"/>
      <c r="D382" s="78"/>
    </row>
    <row r="383" spans="2:4">
      <c r="B383" s="78"/>
      <c r="C383" s="78"/>
      <c r="D383" s="78"/>
    </row>
    <row r="384" spans="2:4">
      <c r="B384" s="78"/>
      <c r="C384" s="78"/>
      <c r="D384" s="78"/>
    </row>
    <row r="385" spans="2:4">
      <c r="B385" s="78"/>
      <c r="C385" s="78"/>
      <c r="D385" s="78"/>
    </row>
    <row r="386" spans="2:4">
      <c r="B386" s="78"/>
      <c r="C386" s="78"/>
      <c r="D386" s="78"/>
    </row>
    <row r="387" spans="2:4">
      <c r="B387" s="78"/>
      <c r="C387" s="78"/>
      <c r="D387" s="78"/>
    </row>
    <row r="388" spans="2:4">
      <c r="B388" s="78"/>
      <c r="C388" s="78"/>
      <c r="D388" s="78"/>
    </row>
    <row r="389" spans="2:4">
      <c r="B389" s="78"/>
      <c r="C389" s="78"/>
      <c r="D389" s="78"/>
    </row>
    <row r="390" spans="2:4">
      <c r="B390" s="78"/>
      <c r="C390" s="78"/>
      <c r="D390" s="78"/>
    </row>
    <row r="391" spans="2:4">
      <c r="B391" s="78"/>
      <c r="C391" s="78"/>
      <c r="D391" s="78"/>
    </row>
    <row r="392" spans="2:4">
      <c r="B392" s="78"/>
      <c r="C392" s="78"/>
      <c r="D392" s="78"/>
    </row>
    <row r="393" spans="2:4">
      <c r="B393" s="78"/>
      <c r="C393" s="78"/>
      <c r="D393" s="78"/>
    </row>
    <row r="394" spans="2:4">
      <c r="B394" s="78"/>
      <c r="C394" s="78"/>
      <c r="D394" s="78"/>
    </row>
    <row r="395" spans="2:4">
      <c r="B395" s="78"/>
      <c r="C395" s="78"/>
      <c r="D395" s="78"/>
    </row>
    <row r="396" spans="2:4">
      <c r="B396" s="78"/>
      <c r="C396" s="78"/>
      <c r="D396" s="78"/>
    </row>
    <row r="397" spans="2:4">
      <c r="B397" s="78"/>
      <c r="C397" s="78"/>
      <c r="D397" s="78"/>
    </row>
    <row r="398" spans="2:4">
      <c r="B398" s="78"/>
      <c r="C398" s="78"/>
      <c r="D398" s="78"/>
    </row>
    <row r="399" spans="2:4">
      <c r="B399" s="78"/>
      <c r="C399" s="78"/>
      <c r="D399" s="78"/>
    </row>
    <row r="400" spans="2:4">
      <c r="B400" s="78"/>
      <c r="C400" s="78"/>
      <c r="D400" s="78"/>
    </row>
    <row r="401" spans="2:4">
      <c r="B401" s="78"/>
      <c r="C401" s="78"/>
      <c r="D401" s="78"/>
    </row>
    <row r="402" spans="2:4">
      <c r="B402" s="78"/>
      <c r="C402" s="78"/>
      <c r="D402" s="78"/>
    </row>
    <row r="403" spans="2:4">
      <c r="B403" s="78"/>
      <c r="C403" s="78"/>
      <c r="D403" s="78"/>
    </row>
    <row r="404" spans="2:4">
      <c r="B404" s="78"/>
      <c r="C404" s="78"/>
      <c r="D404" s="78"/>
    </row>
    <row r="405" spans="2:4">
      <c r="B405" s="78"/>
      <c r="C405" s="78"/>
      <c r="D405" s="78"/>
    </row>
    <row r="406" spans="2:4">
      <c r="B406" s="78"/>
      <c r="C406" s="78"/>
      <c r="D406" s="78"/>
    </row>
    <row r="407" spans="2:4">
      <c r="B407" s="78"/>
      <c r="C407" s="78"/>
      <c r="D407" s="78"/>
    </row>
    <row r="408" spans="2:4">
      <c r="B408" s="78"/>
      <c r="C408" s="78"/>
      <c r="D408" s="78"/>
    </row>
    <row r="409" spans="2:4">
      <c r="B409" s="78"/>
      <c r="C409" s="78"/>
      <c r="D409" s="78"/>
    </row>
    <row r="410" spans="2:4">
      <c r="B410" s="78"/>
      <c r="C410" s="78"/>
      <c r="D410" s="78"/>
    </row>
    <row r="411" spans="2:4">
      <c r="B411" s="78"/>
      <c r="C411" s="78"/>
      <c r="D411" s="78"/>
    </row>
    <row r="412" spans="2:4">
      <c r="B412" s="78"/>
      <c r="C412" s="78"/>
      <c r="D412" s="78"/>
    </row>
    <row r="413" spans="2:4">
      <c r="B413" s="78"/>
      <c r="C413" s="78"/>
      <c r="D413" s="78"/>
    </row>
    <row r="414" spans="2:4">
      <c r="B414" s="78"/>
      <c r="C414" s="78"/>
      <c r="D414" s="78"/>
    </row>
    <row r="415" spans="2:4">
      <c r="B415" s="78"/>
      <c r="C415" s="78"/>
      <c r="D415" s="78"/>
    </row>
    <row r="416" spans="2:4">
      <c r="B416" s="78"/>
      <c r="C416" s="78"/>
      <c r="D416" s="78"/>
    </row>
    <row r="417" spans="2:4">
      <c r="B417" s="78"/>
      <c r="C417" s="78"/>
      <c r="D417" s="78"/>
    </row>
    <row r="418" spans="2:4">
      <c r="B418" s="78"/>
      <c r="C418" s="78"/>
      <c r="D418" s="78"/>
    </row>
    <row r="419" spans="2:4">
      <c r="B419" s="78"/>
      <c r="C419" s="78"/>
      <c r="D419" s="78"/>
    </row>
    <row r="420" spans="2:4">
      <c r="B420" s="78"/>
      <c r="C420" s="78"/>
      <c r="D420" s="78"/>
    </row>
    <row r="421" spans="2:4">
      <c r="B421" s="78"/>
      <c r="C421" s="78"/>
      <c r="D421" s="78"/>
    </row>
    <row r="422" spans="2:4">
      <c r="B422" s="78"/>
      <c r="C422" s="78"/>
      <c r="D422" s="78"/>
    </row>
    <row r="423" spans="2:4">
      <c r="B423" s="78"/>
      <c r="C423" s="78"/>
      <c r="D423" s="78"/>
    </row>
    <row r="424" spans="2:4">
      <c r="B424" s="78"/>
      <c r="C424" s="78"/>
      <c r="D424" s="78"/>
    </row>
    <row r="425" spans="2:4">
      <c r="B425" s="78"/>
      <c r="C425" s="78"/>
      <c r="D425" s="78"/>
    </row>
    <row r="426" spans="2:4">
      <c r="B426" s="78"/>
      <c r="C426" s="78"/>
      <c r="D426" s="78"/>
    </row>
    <row r="427" spans="2:4">
      <c r="B427" s="78"/>
      <c r="C427" s="78"/>
      <c r="D427" s="78"/>
    </row>
    <row r="428" spans="2:4">
      <c r="B428" s="78"/>
      <c r="C428" s="78"/>
      <c r="D428" s="78"/>
    </row>
    <row r="429" spans="2:4">
      <c r="B429" s="78"/>
      <c r="C429" s="78"/>
      <c r="D429" s="78"/>
    </row>
    <row r="430" spans="2:4">
      <c r="B430" s="78"/>
      <c r="C430" s="78"/>
      <c r="D430" s="78"/>
    </row>
    <row r="431" spans="2:4">
      <c r="B431" s="78"/>
      <c r="C431" s="78"/>
      <c r="D431" s="78"/>
    </row>
    <row r="432" spans="2:4">
      <c r="B432" s="78"/>
      <c r="C432" s="78"/>
      <c r="D432" s="78"/>
    </row>
    <row r="433" spans="2:4">
      <c r="B433" s="78"/>
      <c r="C433" s="78"/>
      <c r="D433" s="78"/>
    </row>
    <row r="434" spans="2:4">
      <c r="B434" s="78"/>
      <c r="C434" s="78"/>
      <c r="D434" s="78"/>
    </row>
    <row r="435" spans="2:4">
      <c r="B435" s="78"/>
      <c r="C435" s="78"/>
      <c r="D435" s="78"/>
    </row>
    <row r="436" spans="2:4">
      <c r="B436" s="78"/>
      <c r="C436" s="78"/>
      <c r="D436" s="78"/>
    </row>
    <row r="437" spans="2:4">
      <c r="B437" s="78"/>
      <c r="C437" s="78"/>
      <c r="D437" s="78"/>
    </row>
    <row r="438" spans="2:4">
      <c r="B438" s="78"/>
      <c r="C438" s="78"/>
      <c r="D438" s="78"/>
    </row>
    <row r="439" spans="2:4">
      <c r="B439" s="78"/>
      <c r="C439" s="78"/>
      <c r="D439" s="78"/>
    </row>
    <row r="440" spans="2:4">
      <c r="B440" s="78"/>
      <c r="C440" s="78"/>
      <c r="D440" s="78"/>
    </row>
    <row r="441" spans="2:4">
      <c r="B441" s="78"/>
      <c r="C441" s="78"/>
      <c r="D441" s="78"/>
    </row>
    <row r="442" spans="2:4">
      <c r="B442" s="78"/>
      <c r="C442" s="78"/>
      <c r="D442" s="78"/>
    </row>
    <row r="443" spans="2:4">
      <c r="B443" s="78"/>
      <c r="C443" s="78"/>
      <c r="D443" s="78"/>
    </row>
    <row r="444" spans="2:4">
      <c r="B444" s="78"/>
      <c r="C444" s="78"/>
      <c r="D444" s="78"/>
    </row>
    <row r="445" spans="2:4">
      <c r="B445" s="78"/>
      <c r="C445" s="78"/>
      <c r="D445" s="78"/>
    </row>
    <row r="446" spans="2:4">
      <c r="B446" s="78"/>
      <c r="C446" s="78"/>
      <c r="D446" s="78"/>
    </row>
    <row r="447" spans="2:4">
      <c r="B447" s="78"/>
      <c r="C447" s="78"/>
      <c r="D447" s="78"/>
    </row>
    <row r="448" spans="2:4">
      <c r="B448" s="78"/>
      <c r="C448" s="78"/>
      <c r="D448" s="78"/>
    </row>
    <row r="449" spans="2:4">
      <c r="B449" s="78"/>
      <c r="C449" s="78"/>
      <c r="D449" s="78"/>
    </row>
    <row r="450" spans="2:4">
      <c r="B450" s="78"/>
      <c r="C450" s="78"/>
      <c r="D450" s="78"/>
    </row>
    <row r="451" spans="2:4">
      <c r="B451" s="78"/>
      <c r="C451" s="78"/>
      <c r="D451" s="78"/>
    </row>
    <row r="452" spans="2:4">
      <c r="B452" s="78"/>
      <c r="C452" s="78"/>
      <c r="D452" s="78"/>
    </row>
    <row r="453" spans="2:4">
      <c r="B453" s="78"/>
      <c r="C453" s="78"/>
      <c r="D453" s="78"/>
    </row>
    <row r="454" spans="2:4">
      <c r="B454" s="78"/>
      <c r="C454" s="78"/>
      <c r="D454" s="78"/>
    </row>
    <row r="455" spans="2:4">
      <c r="B455" s="78"/>
      <c r="C455" s="78"/>
      <c r="D455" s="78"/>
    </row>
    <row r="456" spans="2:4">
      <c r="B456" s="78"/>
      <c r="C456" s="78"/>
      <c r="D456" s="78"/>
    </row>
    <row r="457" spans="2:4">
      <c r="B457" s="78"/>
      <c r="C457" s="78"/>
      <c r="D457" s="78"/>
    </row>
    <row r="458" spans="2:4">
      <c r="B458" s="78"/>
      <c r="C458" s="78"/>
      <c r="D458" s="78"/>
    </row>
    <row r="459" spans="2:4">
      <c r="B459" s="78"/>
      <c r="C459" s="78"/>
      <c r="D459" s="78"/>
    </row>
    <row r="460" spans="2:4">
      <c r="B460" s="78"/>
      <c r="C460" s="78"/>
      <c r="D460" s="78"/>
    </row>
    <row r="461" spans="2:4">
      <c r="B461" s="78"/>
      <c r="C461" s="78"/>
      <c r="D461" s="78"/>
    </row>
    <row r="462" spans="2:4">
      <c r="B462" s="78"/>
      <c r="C462" s="78"/>
      <c r="D462" s="78"/>
    </row>
    <row r="463" spans="2:4">
      <c r="B463" s="78"/>
      <c r="C463" s="78"/>
      <c r="D463" s="78"/>
    </row>
    <row r="464" spans="2:4">
      <c r="B464" s="78"/>
      <c r="C464" s="78"/>
      <c r="D464" s="78"/>
    </row>
    <row r="465" spans="2:4">
      <c r="B465" s="78"/>
      <c r="C465" s="78"/>
      <c r="D465" s="78"/>
    </row>
    <row r="466" spans="2:4">
      <c r="B466" s="78"/>
      <c r="C466" s="78"/>
      <c r="D466" s="78"/>
    </row>
    <row r="467" spans="2:4">
      <c r="B467" s="78"/>
      <c r="C467" s="78"/>
      <c r="D467" s="78"/>
    </row>
    <row r="468" spans="2:4">
      <c r="B468" s="78"/>
      <c r="C468" s="78"/>
      <c r="D468" s="78"/>
    </row>
    <row r="469" spans="2:4">
      <c r="B469" s="78"/>
      <c r="C469" s="78"/>
      <c r="D469" s="78"/>
    </row>
    <row r="470" spans="2:4">
      <c r="B470" s="78"/>
      <c r="C470" s="78"/>
      <c r="D470" s="78"/>
    </row>
    <row r="471" spans="2:4">
      <c r="B471" s="78"/>
      <c r="C471" s="78"/>
      <c r="D471" s="78"/>
    </row>
    <row r="472" spans="2:4">
      <c r="B472" s="78"/>
      <c r="C472" s="78"/>
      <c r="D472" s="78"/>
    </row>
    <row r="473" spans="2:4">
      <c r="B473" s="78"/>
      <c r="C473" s="78"/>
      <c r="D473" s="78"/>
    </row>
    <row r="474" spans="2:4">
      <c r="B474" s="78"/>
      <c r="C474" s="78"/>
      <c r="D474" s="78"/>
    </row>
    <row r="475" spans="2:4">
      <c r="B475" s="78"/>
      <c r="C475" s="78"/>
      <c r="D475" s="78"/>
    </row>
    <row r="476" spans="2:4">
      <c r="B476" s="78"/>
      <c r="C476" s="78"/>
      <c r="D476" s="78"/>
    </row>
    <row r="477" spans="2:4">
      <c r="B477" s="78"/>
      <c r="C477" s="78"/>
      <c r="D477" s="78"/>
    </row>
    <row r="478" spans="2:4">
      <c r="B478" s="78"/>
      <c r="C478" s="78"/>
      <c r="D478" s="78"/>
    </row>
    <row r="479" spans="2:4">
      <c r="B479" s="78"/>
      <c r="C479" s="78"/>
      <c r="D479" s="78"/>
    </row>
    <row r="480" spans="2:4">
      <c r="B480" s="78"/>
      <c r="C480" s="78"/>
      <c r="D480" s="78"/>
    </row>
    <row r="481" spans="2:4">
      <c r="B481" s="78"/>
      <c r="C481" s="78"/>
      <c r="D481" s="78"/>
    </row>
    <row r="482" spans="2:4">
      <c r="B482" s="78"/>
      <c r="C482" s="78"/>
      <c r="D482" s="78"/>
    </row>
    <row r="483" spans="2:4">
      <c r="B483" s="78"/>
      <c r="C483" s="78"/>
      <c r="D483" s="78"/>
    </row>
    <row r="484" spans="2:4">
      <c r="B484" s="78"/>
      <c r="C484" s="78"/>
      <c r="D484" s="78"/>
    </row>
    <row r="485" spans="2:4">
      <c r="B485" s="78"/>
      <c r="C485" s="78"/>
      <c r="D485" s="78"/>
    </row>
    <row r="486" spans="2:4">
      <c r="B486" s="78"/>
      <c r="C486" s="78"/>
      <c r="D486" s="78"/>
    </row>
    <row r="487" spans="2:4">
      <c r="B487" s="78"/>
      <c r="C487" s="78"/>
      <c r="D487" s="78"/>
    </row>
    <row r="488" spans="2:4">
      <c r="B488" s="78"/>
      <c r="C488" s="78"/>
      <c r="D488" s="78"/>
    </row>
    <row r="489" spans="2:4">
      <c r="B489" s="78"/>
      <c r="C489" s="78"/>
      <c r="D489" s="78"/>
    </row>
    <row r="490" spans="2:4">
      <c r="B490" s="78"/>
      <c r="C490" s="78"/>
      <c r="D490" s="78"/>
    </row>
    <row r="491" spans="2:4">
      <c r="B491" s="78"/>
      <c r="C491" s="78"/>
      <c r="D491" s="78"/>
    </row>
    <row r="492" spans="2:4">
      <c r="B492" s="78"/>
      <c r="C492" s="78"/>
      <c r="D492" s="78"/>
    </row>
    <row r="493" spans="2:4">
      <c r="B493" s="78"/>
      <c r="C493" s="78"/>
      <c r="D493" s="78"/>
    </row>
    <row r="494" spans="2:4">
      <c r="B494" s="78"/>
      <c r="C494" s="78"/>
      <c r="D494" s="78"/>
    </row>
    <row r="495" spans="2:4">
      <c r="B495" s="78"/>
      <c r="C495" s="78"/>
      <c r="D495" s="78"/>
    </row>
    <row r="496" spans="2:4">
      <c r="B496" s="78"/>
      <c r="C496" s="78"/>
      <c r="D496" s="78"/>
    </row>
    <row r="497" spans="2:4">
      <c r="B497" s="78"/>
      <c r="C497" s="78"/>
      <c r="D497" s="78"/>
    </row>
    <row r="498" spans="2:4">
      <c r="B498" s="78"/>
      <c r="C498" s="78"/>
      <c r="D498" s="78"/>
    </row>
    <row r="499" spans="2:4">
      <c r="B499" s="78"/>
      <c r="C499" s="78"/>
      <c r="D499" s="78"/>
    </row>
    <row r="500" spans="2:4">
      <c r="B500" s="78"/>
      <c r="C500" s="78"/>
      <c r="D500" s="78"/>
    </row>
    <row r="501" spans="2:4">
      <c r="B501" s="78"/>
      <c r="C501" s="78"/>
      <c r="D501" s="78"/>
    </row>
    <row r="502" spans="2:4">
      <c r="B502" s="78"/>
      <c r="C502" s="78"/>
      <c r="D502" s="78"/>
    </row>
    <row r="503" spans="2:4">
      <c r="B503" s="78"/>
      <c r="C503" s="78"/>
      <c r="D503" s="78"/>
    </row>
    <row r="504" spans="2:4">
      <c r="B504" s="78"/>
      <c r="C504" s="78"/>
      <c r="D504" s="78"/>
    </row>
    <row r="505" spans="2:4">
      <c r="B505" s="78"/>
      <c r="C505" s="78"/>
      <c r="D505" s="78"/>
    </row>
    <row r="506" spans="2:4">
      <c r="B506" s="78"/>
      <c r="C506" s="78"/>
      <c r="D506" s="78"/>
    </row>
    <row r="507" spans="2:4">
      <c r="B507" s="78"/>
      <c r="C507" s="78"/>
      <c r="D507" s="78"/>
    </row>
    <row r="508" spans="2:4">
      <c r="B508" s="78"/>
      <c r="C508" s="78"/>
      <c r="D508" s="78"/>
    </row>
    <row r="509" spans="2:4">
      <c r="B509" s="78"/>
      <c r="C509" s="78"/>
      <c r="D509" s="78"/>
    </row>
    <row r="510" spans="2:4">
      <c r="B510" s="78"/>
      <c r="C510" s="78"/>
      <c r="D510" s="78"/>
    </row>
    <row r="511" spans="2:4">
      <c r="B511" s="78"/>
      <c r="C511" s="78"/>
      <c r="D511" s="78"/>
    </row>
    <row r="512" spans="2:4">
      <c r="B512" s="78"/>
      <c r="C512" s="78"/>
      <c r="D512" s="78"/>
    </row>
    <row r="513" spans="2:4">
      <c r="B513" s="78"/>
      <c r="C513" s="78"/>
      <c r="D513" s="78"/>
    </row>
    <row r="514" spans="2:4">
      <c r="B514" s="78"/>
      <c r="C514" s="78"/>
      <c r="D514" s="78"/>
    </row>
    <row r="515" spans="2:4">
      <c r="B515" s="78"/>
      <c r="C515" s="78"/>
      <c r="D515" s="78"/>
    </row>
    <row r="516" spans="2:4">
      <c r="B516" s="78"/>
      <c r="C516" s="78"/>
      <c r="D516" s="78"/>
    </row>
    <row r="517" spans="2:4">
      <c r="B517" s="78"/>
      <c r="C517" s="78"/>
      <c r="D517" s="78"/>
    </row>
    <row r="518" spans="2:4">
      <c r="B518" s="78"/>
      <c r="C518" s="78"/>
      <c r="D518" s="78"/>
    </row>
    <row r="519" spans="2:4">
      <c r="B519" s="78"/>
      <c r="C519" s="78"/>
      <c r="D519" s="78"/>
    </row>
    <row r="520" spans="2:4">
      <c r="B520" s="78"/>
      <c r="C520" s="78"/>
      <c r="D520" s="78"/>
    </row>
    <row r="521" spans="2:4">
      <c r="B521" s="78"/>
      <c r="C521" s="78"/>
      <c r="D521" s="78"/>
    </row>
    <row r="522" spans="2:4">
      <c r="B522" s="78"/>
      <c r="C522" s="78"/>
      <c r="D522" s="78"/>
    </row>
    <row r="523" spans="2:4">
      <c r="B523" s="78"/>
      <c r="C523" s="78"/>
      <c r="D523" s="78"/>
    </row>
    <row r="524" spans="2:4">
      <c r="B524" s="78"/>
      <c r="C524" s="78"/>
      <c r="D524" s="78"/>
    </row>
    <row r="525" spans="2:4">
      <c r="B525" s="78"/>
      <c r="C525" s="78"/>
      <c r="D525" s="78"/>
    </row>
    <row r="526" spans="2:4">
      <c r="B526" s="78"/>
      <c r="C526" s="78"/>
      <c r="D526" s="78"/>
    </row>
    <row r="527" spans="2:4">
      <c r="B527" s="78"/>
      <c r="C527" s="78"/>
      <c r="D527" s="78"/>
    </row>
    <row r="528" spans="2:4">
      <c r="B528" s="78"/>
      <c r="C528" s="78"/>
      <c r="D528" s="78"/>
    </row>
    <row r="529" spans="2:4">
      <c r="B529" s="78"/>
      <c r="C529" s="78"/>
      <c r="D529" s="78"/>
    </row>
    <row r="530" spans="2:4">
      <c r="B530" s="78"/>
      <c r="C530" s="78"/>
      <c r="D530" s="78"/>
    </row>
    <row r="531" spans="2:4">
      <c r="B531" s="78"/>
      <c r="C531" s="78"/>
      <c r="D531" s="78"/>
    </row>
    <row r="532" spans="2:4">
      <c r="B532" s="78"/>
      <c r="C532" s="78"/>
      <c r="D532" s="78"/>
    </row>
    <row r="533" spans="2:4">
      <c r="B533" s="78"/>
      <c r="C533" s="78"/>
      <c r="D533" s="78"/>
    </row>
    <row r="534" spans="2:4">
      <c r="B534" s="78"/>
      <c r="C534" s="78"/>
      <c r="D534" s="78"/>
    </row>
    <row r="535" spans="2:4">
      <c r="B535" s="78"/>
      <c r="C535" s="78"/>
      <c r="D535" s="78"/>
    </row>
    <row r="536" spans="2:4">
      <c r="B536" s="78"/>
      <c r="C536" s="78"/>
      <c r="D536" s="78"/>
    </row>
    <row r="537" spans="2:4">
      <c r="B537" s="78"/>
      <c r="C537" s="78"/>
      <c r="D537" s="78"/>
    </row>
    <row r="538" spans="2:4">
      <c r="B538" s="78"/>
      <c r="C538" s="78"/>
      <c r="D538" s="78"/>
    </row>
    <row r="539" spans="2:4">
      <c r="B539" s="78"/>
      <c r="C539" s="78"/>
      <c r="D539" s="78"/>
    </row>
    <row r="540" spans="2:4">
      <c r="B540" s="78"/>
      <c r="C540" s="78"/>
      <c r="D540" s="78"/>
    </row>
    <row r="541" spans="2:4">
      <c r="B541" s="78"/>
      <c r="C541" s="78"/>
      <c r="D541" s="78"/>
    </row>
    <row r="542" spans="2:4">
      <c r="B542" s="78"/>
      <c r="C542" s="78"/>
      <c r="D542" s="78"/>
    </row>
    <row r="543" spans="2:4">
      <c r="B543" s="78"/>
      <c r="C543" s="78"/>
      <c r="D543" s="78"/>
    </row>
    <row r="544" spans="2:4">
      <c r="B544" s="78"/>
      <c r="C544" s="78"/>
      <c r="D544" s="78"/>
    </row>
    <row r="545" spans="2:4">
      <c r="B545" s="78"/>
      <c r="C545" s="78"/>
      <c r="D545" s="78"/>
    </row>
    <row r="546" spans="2:4">
      <c r="B546" s="78"/>
      <c r="C546" s="78"/>
      <c r="D546" s="78"/>
    </row>
    <row r="547" spans="2:4">
      <c r="B547" s="78"/>
      <c r="C547" s="78"/>
      <c r="D547" s="78"/>
    </row>
    <row r="548" spans="2:4">
      <c r="B548" s="78"/>
      <c r="C548" s="78"/>
      <c r="D548" s="78"/>
    </row>
    <row r="549" spans="2:4">
      <c r="B549" s="78"/>
      <c r="C549" s="78"/>
      <c r="D549" s="78"/>
    </row>
    <row r="550" spans="2:4">
      <c r="B550" s="78"/>
      <c r="C550" s="78"/>
      <c r="D550" s="78"/>
    </row>
    <row r="551" spans="2:4">
      <c r="B551" s="78"/>
      <c r="C551" s="78"/>
      <c r="D551" s="78"/>
    </row>
    <row r="552" spans="2:4">
      <c r="B552" s="78"/>
      <c r="C552" s="78"/>
      <c r="D552" s="78"/>
    </row>
    <row r="553" spans="2:4">
      <c r="B553" s="78"/>
      <c r="C553" s="78"/>
      <c r="D553" s="78"/>
    </row>
    <row r="554" spans="2:4">
      <c r="B554" s="78"/>
      <c r="C554" s="78"/>
      <c r="D554" s="78"/>
    </row>
    <row r="555" spans="2:4">
      <c r="B555" s="78"/>
      <c r="C555" s="78"/>
      <c r="D555" s="78"/>
    </row>
    <row r="556" spans="2:4">
      <c r="B556" s="78"/>
      <c r="C556" s="78"/>
      <c r="D556" s="78"/>
    </row>
    <row r="557" spans="2:4">
      <c r="B557" s="78"/>
      <c r="C557" s="78"/>
      <c r="D557" s="78"/>
    </row>
    <row r="558" spans="2:4">
      <c r="B558" s="78"/>
      <c r="C558" s="78"/>
      <c r="D558" s="78"/>
    </row>
    <row r="559" spans="2:4">
      <c r="B559" s="78"/>
      <c r="C559" s="78"/>
      <c r="D559" s="78"/>
    </row>
    <row r="560" spans="2:4">
      <c r="B560" s="78"/>
      <c r="C560" s="78"/>
      <c r="D560" s="78"/>
    </row>
    <row r="561" spans="2:4">
      <c r="B561" s="78"/>
      <c r="C561" s="78"/>
      <c r="D561" s="78"/>
    </row>
    <row r="562" spans="2:4">
      <c r="B562" s="78"/>
      <c r="C562" s="78"/>
      <c r="D562" s="78"/>
    </row>
    <row r="563" spans="2:4">
      <c r="B563" s="78"/>
      <c r="C563" s="78"/>
      <c r="D563" s="78"/>
    </row>
    <row r="564" spans="2:4">
      <c r="B564" s="78"/>
      <c r="C564" s="78"/>
      <c r="D564" s="78"/>
    </row>
    <row r="565" spans="2:4">
      <c r="B565" s="78"/>
      <c r="C565" s="78"/>
      <c r="D565" s="78"/>
    </row>
    <row r="566" spans="2:4">
      <c r="B566" s="78"/>
      <c r="C566" s="78"/>
      <c r="D566" s="78"/>
    </row>
    <row r="567" spans="2:4">
      <c r="B567" s="78"/>
      <c r="C567" s="78"/>
      <c r="D567" s="78"/>
    </row>
    <row r="568" spans="2:4">
      <c r="B568" s="78"/>
      <c r="C568" s="78"/>
      <c r="D568" s="78"/>
    </row>
    <row r="569" spans="2:4">
      <c r="B569" s="78"/>
      <c r="C569" s="78"/>
      <c r="D569" s="78"/>
    </row>
    <row r="570" spans="2:4">
      <c r="B570" s="78"/>
      <c r="C570" s="78"/>
      <c r="D570" s="78"/>
    </row>
    <row r="571" spans="2:4">
      <c r="B571" s="78"/>
      <c r="C571" s="78"/>
      <c r="D571" s="78"/>
    </row>
    <row r="572" spans="2:4">
      <c r="B572" s="78"/>
      <c r="C572" s="78"/>
      <c r="D572" s="78"/>
    </row>
    <row r="573" spans="2:4">
      <c r="B573" s="78"/>
      <c r="C573" s="78"/>
      <c r="D573" s="78"/>
    </row>
    <row r="574" spans="2:4">
      <c r="B574" s="78"/>
      <c r="C574" s="78"/>
      <c r="D574" s="78"/>
    </row>
    <row r="575" spans="2:4">
      <c r="B575" s="78"/>
      <c r="C575" s="78"/>
      <c r="D575" s="78"/>
    </row>
    <row r="576" spans="2:4">
      <c r="B576" s="78"/>
      <c r="C576" s="78"/>
      <c r="D576" s="78"/>
    </row>
    <row r="577" spans="2:4">
      <c r="B577" s="78"/>
      <c r="C577" s="78"/>
      <c r="D577" s="78"/>
    </row>
    <row r="578" spans="2:4">
      <c r="B578" s="78"/>
      <c r="C578" s="78"/>
      <c r="D578" s="78"/>
    </row>
    <row r="579" spans="2:4">
      <c r="B579" s="78"/>
      <c r="C579" s="78"/>
      <c r="D579" s="78"/>
    </row>
    <row r="580" spans="2:4">
      <c r="B580" s="78"/>
      <c r="C580" s="78"/>
      <c r="D580" s="78"/>
    </row>
    <row r="581" spans="2:4">
      <c r="B581" s="78"/>
      <c r="C581" s="78"/>
      <c r="D581" s="78"/>
    </row>
    <row r="582" spans="2:4">
      <c r="B582" s="78"/>
      <c r="C582" s="78"/>
      <c r="D582" s="78"/>
    </row>
    <row r="583" spans="2:4">
      <c r="B583" s="78"/>
      <c r="C583" s="78"/>
      <c r="D583" s="78"/>
    </row>
    <row r="584" spans="2:4">
      <c r="B584" s="78"/>
      <c r="C584" s="78"/>
      <c r="D584" s="78"/>
    </row>
    <row r="585" spans="2:4">
      <c r="B585" s="78"/>
      <c r="C585" s="78"/>
      <c r="D585" s="78"/>
    </row>
    <row r="586" spans="2:4">
      <c r="B586" s="78"/>
      <c r="C586" s="78"/>
      <c r="D586" s="78"/>
    </row>
    <row r="587" spans="2:4">
      <c r="B587" s="78"/>
      <c r="C587" s="78"/>
      <c r="D587" s="78"/>
    </row>
    <row r="588" spans="2:4">
      <c r="B588" s="78"/>
      <c r="C588" s="78"/>
      <c r="D588" s="78"/>
    </row>
    <row r="589" spans="2:4">
      <c r="B589" s="78"/>
      <c r="C589" s="78"/>
      <c r="D589" s="78"/>
    </row>
    <row r="590" spans="2:4">
      <c r="B590" s="78"/>
      <c r="C590" s="78"/>
      <c r="D590" s="78"/>
    </row>
    <row r="591" spans="2:4">
      <c r="B591" s="78"/>
      <c r="C591" s="78"/>
      <c r="D591" s="78"/>
    </row>
    <row r="592" spans="2:4">
      <c r="B592" s="78"/>
      <c r="C592" s="78"/>
      <c r="D592" s="78"/>
    </row>
    <row r="593" spans="2:4">
      <c r="B593" s="78"/>
      <c r="C593" s="78"/>
      <c r="D593" s="78"/>
    </row>
    <row r="594" spans="2:4">
      <c r="B594" s="78"/>
      <c r="C594" s="78"/>
      <c r="D594" s="78"/>
    </row>
    <row r="595" spans="2:4">
      <c r="B595" s="78"/>
      <c r="C595" s="78"/>
      <c r="D595" s="78"/>
    </row>
    <row r="596" spans="2:4">
      <c r="B596" s="78"/>
      <c r="C596" s="78"/>
      <c r="D596" s="78"/>
    </row>
    <row r="597" spans="2:4">
      <c r="B597" s="78"/>
      <c r="C597" s="78"/>
      <c r="D597" s="78"/>
    </row>
    <row r="598" spans="2:4">
      <c r="B598" s="78"/>
      <c r="C598" s="78"/>
      <c r="D598" s="78"/>
    </row>
    <row r="599" spans="2:4">
      <c r="B599" s="78"/>
      <c r="C599" s="78"/>
      <c r="D599" s="78"/>
    </row>
    <row r="600" spans="2:4">
      <c r="B600" s="78"/>
      <c r="C600" s="78"/>
      <c r="D600" s="78"/>
    </row>
    <row r="601" spans="2:4">
      <c r="B601" s="78"/>
      <c r="C601" s="78"/>
      <c r="D601" s="78"/>
    </row>
    <row r="602" spans="2:4">
      <c r="B602" s="78"/>
      <c r="C602" s="78"/>
      <c r="D602" s="78"/>
    </row>
    <row r="603" spans="2:4">
      <c r="B603" s="78"/>
      <c r="C603" s="78"/>
      <c r="D603" s="78"/>
    </row>
    <row r="604" spans="2:4">
      <c r="B604" s="78"/>
      <c r="C604" s="78"/>
      <c r="D604" s="78"/>
    </row>
    <row r="605" spans="2:4">
      <c r="B605" s="78"/>
      <c r="C605" s="78"/>
      <c r="D605" s="78"/>
    </row>
    <row r="606" spans="2:4">
      <c r="B606" s="78"/>
      <c r="C606" s="78"/>
      <c r="D606" s="78"/>
    </row>
    <row r="607" spans="2:4">
      <c r="B607" s="78"/>
      <c r="C607" s="78"/>
      <c r="D607" s="78"/>
    </row>
    <row r="608" spans="2:4">
      <c r="B608" s="78"/>
      <c r="C608" s="78"/>
      <c r="D608" s="78"/>
    </row>
    <row r="609" spans="2:4">
      <c r="B609" s="78"/>
      <c r="C609" s="78"/>
      <c r="D609" s="78"/>
    </row>
    <row r="610" spans="2:4">
      <c r="B610" s="78"/>
      <c r="C610" s="78"/>
      <c r="D610" s="78"/>
    </row>
    <row r="611" spans="2:4">
      <c r="B611" s="78"/>
      <c r="C611" s="78"/>
      <c r="D611" s="78"/>
    </row>
    <row r="612" spans="2:4">
      <c r="B612" s="78"/>
      <c r="C612" s="78"/>
      <c r="D612" s="78"/>
    </row>
    <row r="613" spans="2:4">
      <c r="B613" s="78"/>
      <c r="C613" s="78"/>
      <c r="D613" s="78"/>
    </row>
    <row r="614" spans="2:4">
      <c r="B614" s="78"/>
      <c r="C614" s="78"/>
      <c r="D614" s="78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201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1.25"/>
  <cols>
    <col min="1" max="1" width="17.5" style="86" customWidth="1"/>
    <col min="2" max="2" width="18.6640625" style="86" customWidth="1"/>
    <col min="3" max="3" width="15.1640625" style="86" customWidth="1"/>
    <col min="4" max="4" width="8" style="86" bestFit="1" customWidth="1"/>
    <col min="5" max="5" width="15.33203125" style="86" bestFit="1" customWidth="1"/>
    <col min="6" max="16384" width="9.33203125" style="86"/>
  </cols>
  <sheetData>
    <row r="1" spans="1:7" ht="241.5" customHeight="1">
      <c r="A1" s="97" t="s">
        <v>68</v>
      </c>
      <c r="B1" s="87"/>
      <c r="C1" s="87"/>
      <c r="D1" s="87"/>
      <c r="E1" s="87"/>
      <c r="F1" s="87"/>
      <c r="G1" s="87"/>
    </row>
    <row r="2" spans="1:7" ht="12.75">
      <c r="A2" s="59" t="s">
        <v>28</v>
      </c>
      <c r="B2" s="62" t="s">
        <v>67</v>
      </c>
      <c r="C2" s="62" t="s">
        <v>66</v>
      </c>
      <c r="D2" s="59" t="s">
        <v>7</v>
      </c>
      <c r="E2" s="59" t="s">
        <v>39</v>
      </c>
      <c r="F2" s="87"/>
      <c r="G2" s="87"/>
    </row>
    <row r="3" spans="1:7" ht="12.75">
      <c r="A3" s="61">
        <v>1967</v>
      </c>
      <c r="B3" s="88">
        <v>1.6000000000000001E-3</v>
      </c>
      <c r="C3" s="96">
        <v>1.6000000000000001E-3</v>
      </c>
      <c r="D3" s="95">
        <v>2017</v>
      </c>
      <c r="E3" s="59">
        <v>0</v>
      </c>
      <c r="F3" s="87"/>
      <c r="G3" s="87"/>
    </row>
    <row r="4" spans="1:7" ht="12.75">
      <c r="A4" s="61">
        <v>1968</v>
      </c>
      <c r="B4" s="88">
        <v>1.9E-3</v>
      </c>
      <c r="C4" s="96">
        <v>1.9E-3</v>
      </c>
      <c r="D4" s="95">
        <v>2017</v>
      </c>
      <c r="E4" s="59">
        <v>0.05</v>
      </c>
      <c r="F4" s="87"/>
      <c r="G4" s="87"/>
    </row>
    <row r="5" spans="1:7" ht="12.75">
      <c r="A5" s="90">
        <v>1969</v>
      </c>
      <c r="B5" s="89">
        <v>2E-3</v>
      </c>
      <c r="C5" s="93">
        <v>2E-3</v>
      </c>
      <c r="D5" s="87"/>
      <c r="E5" s="87"/>
      <c r="F5" s="87"/>
      <c r="G5" s="87"/>
    </row>
    <row r="6" spans="1:7" ht="12.75">
      <c r="A6" s="90">
        <v>1970</v>
      </c>
      <c r="B6" s="89">
        <v>2.0999999999999999E-3</v>
      </c>
      <c r="C6" s="93">
        <v>2.0999999999999999E-3</v>
      </c>
      <c r="D6" s="94"/>
      <c r="E6" s="87"/>
      <c r="F6" s="87"/>
      <c r="G6" s="87"/>
    </row>
    <row r="7" spans="1:7" ht="12.75">
      <c r="A7" s="90">
        <v>1971</v>
      </c>
      <c r="B7" s="89">
        <v>2.0999999999999999E-3</v>
      </c>
      <c r="C7" s="93">
        <v>2.0999999999999999E-3</v>
      </c>
      <c r="D7" s="94"/>
      <c r="E7" s="87"/>
      <c r="F7" s="87"/>
      <c r="G7" s="87"/>
    </row>
    <row r="8" spans="1:7" ht="12.75">
      <c r="A8" s="90">
        <v>1972</v>
      </c>
      <c r="B8" s="89">
        <v>2.0999999999999999E-3</v>
      </c>
      <c r="C8" s="93">
        <v>2.0999999999999999E-3</v>
      </c>
      <c r="D8" s="87"/>
      <c r="E8" s="87"/>
      <c r="F8" s="87"/>
      <c r="G8" s="87"/>
    </row>
    <row r="9" spans="1:7" ht="12.75">
      <c r="A9" s="90">
        <v>1973</v>
      </c>
      <c r="B9" s="89">
        <v>2.2000000000000001E-3</v>
      </c>
      <c r="C9" s="93">
        <v>2.2000000000000001E-3</v>
      </c>
      <c r="D9" s="87"/>
      <c r="E9" s="87"/>
      <c r="F9" s="87"/>
      <c r="G9" s="87"/>
    </row>
    <row r="10" spans="1:7" ht="12.75">
      <c r="A10" s="90">
        <v>1974</v>
      </c>
      <c r="B10" s="89">
        <v>2.5999999999999999E-3</v>
      </c>
      <c r="C10" s="93">
        <v>2.5999999999999999E-3</v>
      </c>
      <c r="D10" s="94"/>
      <c r="E10" s="87"/>
      <c r="F10" s="87"/>
      <c r="G10" s="87"/>
    </row>
    <row r="11" spans="1:7" ht="12.75">
      <c r="A11" s="90">
        <v>1975</v>
      </c>
      <c r="B11" s="89">
        <v>2.8999999999999998E-3</v>
      </c>
      <c r="C11" s="93">
        <v>2.8999999999999998E-3</v>
      </c>
      <c r="D11" s="94"/>
      <c r="E11" s="87"/>
      <c r="F11" s="87"/>
      <c r="G11" s="87"/>
    </row>
    <row r="12" spans="1:7" ht="12.75">
      <c r="A12" s="90">
        <v>1976</v>
      </c>
      <c r="B12" s="89">
        <v>3.0999999999999999E-3</v>
      </c>
      <c r="C12" s="93">
        <v>3.0999999999999999E-3</v>
      </c>
      <c r="D12" s="94"/>
      <c r="E12" s="89"/>
      <c r="F12" s="87"/>
      <c r="G12" s="87"/>
    </row>
    <row r="13" spans="1:7" ht="12.75">
      <c r="A13" s="90">
        <v>1977</v>
      </c>
      <c r="B13" s="89">
        <v>3.3E-3</v>
      </c>
      <c r="C13" s="93">
        <v>3.3E-3</v>
      </c>
      <c r="D13" s="94"/>
      <c r="E13" s="89"/>
      <c r="F13" s="87"/>
      <c r="G13" s="87"/>
    </row>
    <row r="14" spans="1:7" ht="12.75">
      <c r="A14" s="90">
        <v>1978</v>
      </c>
      <c r="B14" s="89">
        <v>3.5000000000000001E-3</v>
      </c>
      <c r="C14" s="93">
        <v>3.5000000000000001E-3</v>
      </c>
      <c r="D14" s="94"/>
      <c r="E14" s="87"/>
      <c r="F14" s="87"/>
      <c r="G14" s="87"/>
    </row>
    <row r="15" spans="1:7" ht="12.75">
      <c r="A15" s="90">
        <v>1979</v>
      </c>
      <c r="B15" s="89">
        <v>3.7000000000000002E-3</v>
      </c>
      <c r="C15" s="93">
        <v>3.7000000000000002E-3</v>
      </c>
      <c r="D15" s="89"/>
      <c r="E15" s="87"/>
      <c r="F15" s="87"/>
      <c r="G15" s="87"/>
    </row>
    <row r="16" spans="1:7" ht="12.75">
      <c r="A16" s="90">
        <v>1980</v>
      </c>
      <c r="B16" s="89">
        <v>4.0000000000000001E-3</v>
      </c>
      <c r="C16" s="93">
        <v>4.0000000000000001E-3</v>
      </c>
      <c r="D16" s="89"/>
      <c r="E16" s="87"/>
      <c r="F16" s="87"/>
      <c r="G16" s="87"/>
    </row>
    <row r="17" spans="1:7" ht="12.75">
      <c r="A17" s="90">
        <v>1981</v>
      </c>
      <c r="B17" s="89">
        <v>4.1999999999999997E-3</v>
      </c>
      <c r="C17" s="93">
        <v>4.1999999999999997E-3</v>
      </c>
      <c r="D17" s="89"/>
      <c r="E17" s="87"/>
      <c r="F17" s="87"/>
      <c r="G17" s="87"/>
    </row>
    <row r="18" spans="1:7" ht="12.75">
      <c r="A18" s="90">
        <v>1982</v>
      </c>
      <c r="B18" s="89">
        <v>4.7999999999999996E-3</v>
      </c>
      <c r="C18" s="93">
        <v>4.7999999999999996E-3</v>
      </c>
      <c r="D18" s="89"/>
      <c r="E18" s="87"/>
      <c r="F18" s="87"/>
      <c r="G18" s="87"/>
    </row>
    <row r="19" spans="1:7" ht="12.75">
      <c r="A19" s="90">
        <v>1983</v>
      </c>
      <c r="B19" s="89">
        <v>5.1999999999999998E-3</v>
      </c>
      <c r="C19" s="93">
        <v>5.1999999999999998E-3</v>
      </c>
      <c r="D19" s="89"/>
      <c r="E19" s="87"/>
      <c r="F19" s="87"/>
      <c r="G19" s="87"/>
    </row>
    <row r="20" spans="1:7" ht="12.75">
      <c r="A20" s="90">
        <v>1984</v>
      </c>
      <c r="B20" s="89">
        <v>5.1999999999999998E-3</v>
      </c>
      <c r="C20" s="93">
        <v>5.1999999999999998E-3</v>
      </c>
      <c r="D20" s="89"/>
      <c r="E20" s="87"/>
      <c r="F20" s="87"/>
      <c r="G20" s="87"/>
    </row>
    <row r="21" spans="1:7" ht="12.75">
      <c r="A21" s="90">
        <v>1985</v>
      </c>
      <c r="B21" s="89">
        <v>5.4999999999999997E-3</v>
      </c>
      <c r="C21" s="93">
        <v>5.4999999999999997E-3</v>
      </c>
      <c r="D21" s="89"/>
      <c r="E21" s="87"/>
      <c r="F21" s="87"/>
      <c r="G21" s="87"/>
    </row>
    <row r="22" spans="1:7" ht="12.75">
      <c r="A22" s="90">
        <v>1986</v>
      </c>
      <c r="B22" s="89">
        <v>6.0000000000000001E-3</v>
      </c>
      <c r="C22" s="93">
        <v>6.0000000000000001E-3</v>
      </c>
      <c r="D22" s="89"/>
      <c r="E22" s="87"/>
      <c r="F22" s="87"/>
      <c r="G22" s="87"/>
    </row>
    <row r="23" spans="1:7" ht="12.75">
      <c r="A23" s="90">
        <v>1987</v>
      </c>
      <c r="B23" s="89">
        <v>6.4999999999999997E-3</v>
      </c>
      <c r="C23" s="93">
        <v>6.4999999999999997E-3</v>
      </c>
      <c r="D23" s="89"/>
      <c r="E23" s="87"/>
      <c r="F23" s="87"/>
      <c r="G23" s="87"/>
    </row>
    <row r="24" spans="1:7" ht="12.75">
      <c r="A24" s="90">
        <v>1988</v>
      </c>
      <c r="B24" s="89">
        <v>6.7999999999999996E-3</v>
      </c>
      <c r="C24" s="93">
        <v>6.7999999999999996E-3</v>
      </c>
      <c r="D24" s="89"/>
      <c r="E24" s="87"/>
      <c r="F24" s="87"/>
      <c r="G24" s="87"/>
    </row>
    <row r="25" spans="1:7" ht="12.75">
      <c r="A25" s="90">
        <v>1989</v>
      </c>
      <c r="B25" s="89">
        <v>7.0000000000000001E-3</v>
      </c>
      <c r="C25" s="93">
        <v>7.0000000000000001E-3</v>
      </c>
      <c r="D25" s="89"/>
      <c r="E25" s="87"/>
      <c r="F25" s="87"/>
      <c r="G25" s="87"/>
    </row>
    <row r="26" spans="1:7" ht="12.75">
      <c r="A26" s="90">
        <v>1990</v>
      </c>
      <c r="B26" s="89">
        <v>7.4000000000000003E-3</v>
      </c>
      <c r="C26" s="93">
        <v>7.4000000000000003E-3</v>
      </c>
      <c r="D26" s="89"/>
      <c r="E26" s="87"/>
      <c r="F26" s="87"/>
      <c r="G26" s="87"/>
    </row>
    <row r="27" spans="1:7" ht="12.75">
      <c r="A27" s="90">
        <v>1991</v>
      </c>
      <c r="B27" s="89">
        <v>7.7999999999999996E-3</v>
      </c>
      <c r="C27" s="93">
        <v>7.7999999999999996E-3</v>
      </c>
      <c r="D27" s="89"/>
      <c r="E27" s="87"/>
      <c r="F27" s="87"/>
      <c r="G27" s="87"/>
    </row>
    <row r="28" spans="1:7" ht="12.75">
      <c r="A28" s="90">
        <v>1992</v>
      </c>
      <c r="B28" s="89">
        <v>7.9000000000000008E-3</v>
      </c>
      <c r="C28" s="93">
        <v>7.9000000000000008E-3</v>
      </c>
      <c r="D28" s="89"/>
      <c r="E28" s="87"/>
      <c r="F28" s="87"/>
      <c r="G28" s="87"/>
    </row>
    <row r="29" spans="1:7" ht="12.75">
      <c r="A29" s="90">
        <v>1993</v>
      </c>
      <c r="B29" s="89">
        <v>8.0999999999999996E-3</v>
      </c>
      <c r="C29" s="93">
        <v>8.0999999999999996E-3</v>
      </c>
      <c r="D29" s="89"/>
      <c r="E29" s="87"/>
      <c r="F29" s="87"/>
      <c r="G29" s="87"/>
    </row>
    <row r="30" spans="1:7" ht="12.75">
      <c r="A30" s="90">
        <v>1994</v>
      </c>
      <c r="B30" s="89">
        <v>8.3000000000000001E-3</v>
      </c>
      <c r="C30" s="93">
        <v>8.3000000000000001E-3</v>
      </c>
      <c r="D30" s="89"/>
      <c r="E30" s="87"/>
      <c r="F30" s="87"/>
      <c r="G30" s="87"/>
    </row>
    <row r="31" spans="1:7" ht="12.75">
      <c r="A31" s="90">
        <v>1995</v>
      </c>
      <c r="B31" s="89">
        <v>8.6999999999999994E-3</v>
      </c>
      <c r="C31" s="93">
        <v>8.6999999999999994E-3</v>
      </c>
      <c r="D31" s="89"/>
      <c r="E31" s="87"/>
      <c r="F31" s="87"/>
      <c r="G31" s="87"/>
    </row>
    <row r="32" spans="1:7" ht="12.75">
      <c r="A32" s="90">
        <v>1996</v>
      </c>
      <c r="B32" s="89">
        <v>8.6999999999999994E-3</v>
      </c>
      <c r="C32" s="93">
        <v>8.6999999999999994E-3</v>
      </c>
      <c r="D32" s="89"/>
      <c r="E32" s="87"/>
      <c r="F32" s="87"/>
      <c r="G32" s="87"/>
    </row>
    <row r="33" spans="1:7" ht="12.75">
      <c r="A33" s="90">
        <v>1997</v>
      </c>
      <c r="B33" s="89">
        <v>8.6E-3</v>
      </c>
      <c r="C33" s="93">
        <v>8.6E-3</v>
      </c>
      <c r="D33" s="89"/>
      <c r="E33" s="87"/>
      <c r="F33" s="87"/>
      <c r="G33" s="87"/>
    </row>
    <row r="34" spans="1:7" ht="12.75">
      <c r="A34" s="90">
        <v>1998</v>
      </c>
      <c r="B34" s="89">
        <v>8.6E-3</v>
      </c>
      <c r="C34" s="93">
        <v>8.6E-3</v>
      </c>
      <c r="D34" s="89"/>
      <c r="E34" s="87"/>
      <c r="F34" s="87"/>
      <c r="G34" s="87"/>
    </row>
    <row r="35" spans="1:7" ht="12.75">
      <c r="A35" s="90">
        <v>1999</v>
      </c>
      <c r="B35" s="89">
        <v>8.6E-3</v>
      </c>
      <c r="C35" s="93">
        <v>8.6E-3</v>
      </c>
      <c r="D35" s="89"/>
      <c r="E35" s="87"/>
      <c r="F35" s="87"/>
      <c r="G35" s="87"/>
    </row>
    <row r="36" spans="1:7" ht="12.75">
      <c r="A36" s="90">
        <v>2000</v>
      </c>
      <c r="B36" s="89">
        <v>9.1000000000000004E-3</v>
      </c>
      <c r="C36" s="93">
        <v>9.1000000000000004E-3</v>
      </c>
      <c r="D36" s="89"/>
      <c r="E36" s="87"/>
      <c r="F36" s="87"/>
      <c r="G36" s="87"/>
    </row>
    <row r="37" spans="1:7" ht="12.75">
      <c r="A37" s="90">
        <v>2001</v>
      </c>
      <c r="B37" s="89">
        <v>9.7999999999999997E-3</v>
      </c>
      <c r="C37" s="93">
        <v>9.7999999999999997E-3</v>
      </c>
      <c r="D37" s="89"/>
      <c r="E37" s="87"/>
      <c r="F37" s="87"/>
      <c r="G37" s="87"/>
    </row>
    <row r="38" spans="1:7" ht="12.75">
      <c r="A38" s="90">
        <v>2002</v>
      </c>
      <c r="B38" s="89">
        <v>1.03E-2</v>
      </c>
      <c r="C38" s="93">
        <v>1.03E-2</v>
      </c>
      <c r="D38" s="89"/>
      <c r="E38" s="87"/>
      <c r="F38" s="87"/>
      <c r="G38" s="87"/>
    </row>
    <row r="39" spans="1:7" ht="12.75">
      <c r="A39" s="90">
        <v>2003</v>
      </c>
      <c r="B39" s="89">
        <v>1.0800000000000001E-2</v>
      </c>
      <c r="C39" s="93">
        <v>1.0800000000000001E-2</v>
      </c>
      <c r="D39" s="89"/>
      <c r="E39" s="87"/>
      <c r="F39" s="87"/>
      <c r="G39" s="87"/>
    </row>
    <row r="40" spans="1:7" ht="12.75">
      <c r="A40" s="90">
        <v>2004</v>
      </c>
      <c r="B40" s="89">
        <v>1.1299999999999999E-2</v>
      </c>
      <c r="C40" s="93">
        <v>1.1299999999999999E-2</v>
      </c>
      <c r="D40" s="89"/>
      <c r="E40" s="87"/>
      <c r="F40" s="87"/>
      <c r="G40" s="87"/>
    </row>
    <row r="41" spans="1:7" ht="12.75">
      <c r="A41" s="90">
        <v>2005</v>
      </c>
      <c r="B41" s="89">
        <v>1.17E-2</v>
      </c>
      <c r="C41" s="93">
        <v>1.17E-2</v>
      </c>
      <c r="D41" s="89"/>
      <c r="E41" s="87"/>
      <c r="F41" s="87"/>
      <c r="G41" s="87"/>
    </row>
    <row r="42" spans="1:7" ht="12.75">
      <c r="A42" s="90">
        <v>2006</v>
      </c>
      <c r="B42" s="89">
        <v>1.23E-2</v>
      </c>
      <c r="C42" s="93">
        <v>1.23E-2</v>
      </c>
      <c r="D42" s="89"/>
      <c r="E42" s="87"/>
      <c r="F42" s="87"/>
      <c r="G42" s="87"/>
    </row>
    <row r="43" spans="1:7" ht="12.75">
      <c r="A43" s="90">
        <v>2007</v>
      </c>
      <c r="B43" s="89">
        <v>1.2699999999999999E-2</v>
      </c>
      <c r="C43" s="93">
        <v>1.2699999999999999E-2</v>
      </c>
      <c r="D43" s="89"/>
      <c r="E43" s="87"/>
      <c r="F43" s="87"/>
      <c r="G43" s="87"/>
    </row>
    <row r="44" spans="1:7" ht="12.75">
      <c r="A44" s="90">
        <v>2008</v>
      </c>
      <c r="B44" s="89">
        <v>1.2500000000000001E-2</v>
      </c>
      <c r="C44" s="93">
        <v>1.2500000000000001E-2</v>
      </c>
      <c r="D44" s="89"/>
      <c r="E44" s="87"/>
      <c r="F44" s="87"/>
      <c r="G44" s="87"/>
    </row>
    <row r="45" spans="1:7" ht="12.75">
      <c r="A45" s="90">
        <v>2009</v>
      </c>
      <c r="B45" s="89">
        <v>1.43E-2</v>
      </c>
      <c r="C45" s="93">
        <v>1.43E-2</v>
      </c>
      <c r="D45" s="89"/>
      <c r="E45" s="87"/>
      <c r="F45" s="87"/>
      <c r="G45" s="87"/>
    </row>
    <row r="46" spans="1:7" ht="12.75">
      <c r="A46" s="90">
        <v>2010</v>
      </c>
      <c r="B46" s="89">
        <v>1.44E-2</v>
      </c>
      <c r="C46" s="93">
        <v>1.44E-2</v>
      </c>
      <c r="D46" s="89"/>
      <c r="E46" s="87"/>
      <c r="F46" s="87"/>
      <c r="G46" s="87"/>
    </row>
    <row r="47" spans="1:7" ht="12.75">
      <c r="A47" s="90">
        <v>2011</v>
      </c>
      <c r="B47" s="89">
        <v>1.46E-2</v>
      </c>
      <c r="C47" s="93">
        <v>1.46E-2</v>
      </c>
      <c r="D47" s="89"/>
      <c r="E47" s="87"/>
      <c r="F47" s="87"/>
      <c r="G47" s="87"/>
    </row>
    <row r="48" spans="1:7" ht="12.75">
      <c r="A48" s="90">
        <v>2012</v>
      </c>
      <c r="B48" s="89">
        <v>1.49E-2</v>
      </c>
      <c r="C48" s="93">
        <v>1.49E-2</v>
      </c>
      <c r="D48" s="89"/>
      <c r="E48" s="87"/>
      <c r="F48" s="87"/>
      <c r="G48" s="87"/>
    </row>
    <row r="49" spans="1:7" ht="12.75">
      <c r="A49" s="90">
        <v>2013</v>
      </c>
      <c r="B49" s="89">
        <v>1.49E-2</v>
      </c>
      <c r="C49" s="93">
        <v>1.49E-2</v>
      </c>
      <c r="D49" s="89"/>
      <c r="E49" s="91"/>
      <c r="F49" s="87"/>
      <c r="G49" s="87"/>
    </row>
    <row r="50" spans="1:7" ht="12.75">
      <c r="A50" s="90">
        <v>2014</v>
      </c>
      <c r="B50" s="89">
        <v>1.5299999999999999E-2</v>
      </c>
      <c r="C50" s="93">
        <v>1.5299999999999999E-2</v>
      </c>
      <c r="D50" s="89"/>
      <c r="E50" s="91"/>
      <c r="F50" s="87"/>
      <c r="G50" s="87"/>
    </row>
    <row r="51" spans="1:7" ht="12.75">
      <c r="A51" s="90">
        <v>2015</v>
      </c>
      <c r="B51" s="89">
        <v>1.55E-2</v>
      </c>
      <c r="C51" s="93">
        <v>1.5599999999999999E-2</v>
      </c>
      <c r="D51" s="89"/>
      <c r="E51" s="91"/>
      <c r="F51" s="87"/>
      <c r="G51" s="87"/>
    </row>
    <row r="52" spans="1:7" ht="12.75">
      <c r="A52" s="90">
        <v>2016</v>
      </c>
      <c r="B52" s="89">
        <v>1.5900000000000001E-2</v>
      </c>
      <c r="C52" s="93">
        <v>1.6E-2</v>
      </c>
      <c r="D52" s="89"/>
      <c r="E52" s="91"/>
      <c r="F52" s="87"/>
      <c r="G52" s="87"/>
    </row>
    <row r="53" spans="1:7" ht="12.75">
      <c r="A53" s="90">
        <v>2017</v>
      </c>
      <c r="B53" s="89">
        <v>1.6299999999999999E-2</v>
      </c>
      <c r="C53" s="93">
        <v>1.61E-2</v>
      </c>
      <c r="D53" s="89"/>
      <c r="E53" s="91"/>
      <c r="F53" s="87"/>
      <c r="G53" s="87"/>
    </row>
    <row r="54" spans="1:7" ht="12.75">
      <c r="A54" s="90">
        <v>2018</v>
      </c>
      <c r="B54" s="89">
        <v>1.6799999999999999E-2</v>
      </c>
      <c r="C54" s="93">
        <v>1.6299999999999999E-2</v>
      </c>
      <c r="D54" s="89"/>
      <c r="E54" s="91"/>
      <c r="F54" s="87"/>
      <c r="G54" s="87"/>
    </row>
    <row r="55" spans="1:7" ht="12.75">
      <c r="A55" s="90">
        <v>2019</v>
      </c>
      <c r="B55" s="89">
        <v>1.7299999999999999E-2</v>
      </c>
      <c r="C55" s="93">
        <v>1.6899999999999998E-2</v>
      </c>
      <c r="D55" s="89"/>
      <c r="E55" s="91"/>
      <c r="F55" s="87"/>
      <c r="G55" s="87"/>
    </row>
    <row r="56" spans="1:7" ht="12.75">
      <c r="A56" s="90">
        <v>2020</v>
      </c>
      <c r="B56" s="89">
        <v>1.78E-2</v>
      </c>
      <c r="C56" s="93">
        <v>1.7399999999999999E-2</v>
      </c>
      <c r="D56" s="89"/>
      <c r="E56" s="91"/>
      <c r="F56" s="87"/>
      <c r="G56" s="87"/>
    </row>
    <row r="57" spans="1:7" ht="12.75">
      <c r="A57" s="90">
        <v>2021</v>
      </c>
      <c r="B57" s="89">
        <v>1.8499999999999999E-2</v>
      </c>
      <c r="C57" s="93">
        <v>1.7999999999999999E-2</v>
      </c>
      <c r="D57" s="89"/>
      <c r="E57" s="91"/>
      <c r="F57" s="87"/>
      <c r="G57" s="87"/>
    </row>
    <row r="58" spans="1:7" ht="12.75">
      <c r="A58" s="90">
        <v>2022</v>
      </c>
      <c r="B58" s="89">
        <v>1.9199999999999998E-2</v>
      </c>
      <c r="C58" s="93">
        <v>1.8599999999999998E-2</v>
      </c>
      <c r="D58" s="89"/>
      <c r="E58" s="91"/>
      <c r="F58" s="87"/>
      <c r="G58" s="87"/>
    </row>
    <row r="59" spans="1:7" ht="12.75">
      <c r="A59" s="90">
        <v>2023</v>
      </c>
      <c r="B59" s="89">
        <v>1.9900000000000001E-2</v>
      </c>
      <c r="C59" s="93">
        <v>1.9199999999999998E-2</v>
      </c>
      <c r="D59" s="89"/>
      <c r="E59" s="91"/>
      <c r="F59" s="87"/>
      <c r="G59" s="87"/>
    </row>
    <row r="60" spans="1:7" ht="12.75">
      <c r="A60" s="90">
        <v>2024</v>
      </c>
      <c r="B60" s="89">
        <v>2.06E-2</v>
      </c>
      <c r="C60" s="93">
        <v>0.02</v>
      </c>
      <c r="D60" s="89"/>
      <c r="E60" s="91"/>
      <c r="F60" s="87"/>
      <c r="G60" s="87"/>
    </row>
    <row r="61" spans="1:7" ht="12.75">
      <c r="A61" s="90">
        <v>2025</v>
      </c>
      <c r="B61" s="89">
        <v>2.1399999999999999E-2</v>
      </c>
      <c r="C61" s="93">
        <v>2.0500000000000001E-2</v>
      </c>
      <c r="D61" s="89"/>
      <c r="E61" s="91"/>
      <c r="F61" s="87"/>
      <c r="G61" s="87"/>
    </row>
    <row r="62" spans="1:7" ht="12.75">
      <c r="A62" s="90">
        <v>2026</v>
      </c>
      <c r="B62" s="89">
        <v>2.1899999999999999E-2</v>
      </c>
      <c r="C62" s="93">
        <v>2.1600000000000001E-2</v>
      </c>
      <c r="D62" s="89"/>
      <c r="E62" s="91"/>
      <c r="F62" s="87"/>
      <c r="G62" s="87"/>
    </row>
    <row r="63" spans="1:7" ht="12.75">
      <c r="A63" s="90">
        <v>2027</v>
      </c>
      <c r="B63" s="89">
        <v>2.2599999999999999E-2</v>
      </c>
      <c r="C63" s="93">
        <v>2.2200000000000001E-2</v>
      </c>
      <c r="D63" s="89"/>
      <c r="E63" s="91"/>
      <c r="F63" s="87"/>
      <c r="G63" s="87"/>
    </row>
    <row r="64" spans="1:7" ht="12.75">
      <c r="A64" s="90">
        <v>2028</v>
      </c>
      <c r="B64" s="89">
        <v>2.3900000000000001E-2</v>
      </c>
      <c r="C64" s="93">
        <v>2.2800000000000001E-2</v>
      </c>
      <c r="D64" s="89"/>
      <c r="E64" s="91"/>
      <c r="F64" s="87"/>
      <c r="G64" s="87"/>
    </row>
    <row r="65" spans="1:7" ht="12.75">
      <c r="A65" s="90">
        <v>2029</v>
      </c>
      <c r="B65" s="89">
        <v>2.46E-2</v>
      </c>
      <c r="C65" s="93">
        <v>2.3400000000000001E-2</v>
      </c>
      <c r="D65" s="89"/>
      <c r="E65" s="91"/>
      <c r="F65" s="87"/>
      <c r="G65" s="87"/>
    </row>
    <row r="66" spans="1:7" ht="12.75">
      <c r="A66" s="90">
        <v>2030</v>
      </c>
      <c r="B66" s="89">
        <v>2.52E-2</v>
      </c>
      <c r="C66" s="93">
        <v>2.3900000000000001E-2</v>
      </c>
      <c r="D66" s="89"/>
      <c r="E66" s="91"/>
      <c r="F66" s="87"/>
      <c r="G66" s="87"/>
    </row>
    <row r="67" spans="1:7" ht="12.75">
      <c r="A67" s="90">
        <v>2031</v>
      </c>
      <c r="B67" s="89">
        <v>2.58E-2</v>
      </c>
      <c r="C67" s="93">
        <v>2.4400000000000002E-2</v>
      </c>
      <c r="D67" s="89"/>
      <c r="E67" s="91"/>
      <c r="F67" s="87"/>
      <c r="G67" s="87"/>
    </row>
    <row r="68" spans="1:7" ht="12.75">
      <c r="A68" s="90">
        <v>2032</v>
      </c>
      <c r="B68" s="89">
        <v>2.63E-2</v>
      </c>
      <c r="C68" s="93">
        <v>2.4899999999999999E-2</v>
      </c>
      <c r="D68" s="89"/>
      <c r="E68" s="91"/>
      <c r="F68" s="87"/>
      <c r="G68" s="87"/>
    </row>
    <row r="69" spans="1:7" ht="12.75">
      <c r="A69" s="90">
        <v>2033</v>
      </c>
      <c r="B69" s="89">
        <v>2.6800000000000001E-2</v>
      </c>
      <c r="C69" s="93">
        <v>2.53E-2</v>
      </c>
      <c r="D69" s="89"/>
      <c r="E69" s="91"/>
      <c r="F69" s="87"/>
      <c r="G69" s="87"/>
    </row>
    <row r="70" spans="1:7" ht="12.75">
      <c r="A70" s="90">
        <v>2034</v>
      </c>
      <c r="B70" s="89">
        <v>2.7199999999999998E-2</v>
      </c>
      <c r="C70" s="93">
        <v>2.5600000000000001E-2</v>
      </c>
      <c r="D70" s="89"/>
      <c r="E70" s="91"/>
      <c r="F70" s="87"/>
      <c r="G70" s="87"/>
    </row>
    <row r="71" spans="1:7" ht="12.75">
      <c r="A71" s="90">
        <v>2035</v>
      </c>
      <c r="B71" s="89">
        <v>2.76E-2</v>
      </c>
      <c r="C71" s="93">
        <v>2.5899999999999999E-2</v>
      </c>
      <c r="D71" s="89"/>
      <c r="E71" s="91"/>
      <c r="F71" s="87"/>
      <c r="G71" s="87"/>
    </row>
    <row r="72" spans="1:7" ht="12.75">
      <c r="A72" s="90">
        <v>2036</v>
      </c>
      <c r="B72" s="89">
        <v>2.7900000000000001E-2</v>
      </c>
      <c r="C72" s="93">
        <v>2.6200000000000001E-2</v>
      </c>
      <c r="D72" s="89"/>
      <c r="E72" s="91"/>
      <c r="F72" s="87"/>
      <c r="G72" s="87"/>
    </row>
    <row r="73" spans="1:7" ht="12.75">
      <c r="A73" s="90">
        <v>2037</v>
      </c>
      <c r="B73" s="89">
        <v>2.8199999999999999E-2</v>
      </c>
      <c r="C73" s="93">
        <v>2.64E-2</v>
      </c>
      <c r="D73" s="89"/>
      <c r="E73" s="91"/>
      <c r="F73" s="87"/>
      <c r="G73" s="87"/>
    </row>
    <row r="74" spans="1:7" ht="12.75">
      <c r="A74" s="90">
        <v>2038</v>
      </c>
      <c r="B74" s="89">
        <v>2.8299999999999999E-2</v>
      </c>
      <c r="C74" s="93">
        <v>2.6499999999999999E-2</v>
      </c>
      <c r="D74" s="89"/>
      <c r="E74" s="91"/>
      <c r="F74" s="87"/>
      <c r="G74" s="87"/>
    </row>
    <row r="75" spans="1:7" ht="12.75">
      <c r="A75" s="90">
        <v>2039</v>
      </c>
      <c r="B75" s="89">
        <v>2.8400000000000002E-2</v>
      </c>
      <c r="C75" s="93">
        <v>2.6599999999999999E-2</v>
      </c>
      <c r="D75" s="89"/>
      <c r="E75" s="91"/>
      <c r="F75" s="87"/>
      <c r="G75" s="87"/>
    </row>
    <row r="76" spans="1:7" ht="12.75">
      <c r="A76" s="90">
        <v>2040</v>
      </c>
      <c r="B76" s="89">
        <v>2.8500000000000001E-2</v>
      </c>
      <c r="C76" s="93">
        <v>2.6599999999999999E-2</v>
      </c>
      <c r="D76" s="89"/>
      <c r="E76" s="91"/>
      <c r="F76" s="87"/>
      <c r="G76" s="87"/>
    </row>
    <row r="77" spans="1:7" ht="12.75">
      <c r="A77" s="90">
        <v>2041</v>
      </c>
      <c r="B77" s="89">
        <v>2.8500000000000001E-2</v>
      </c>
      <c r="C77" s="93">
        <v>2.6599999999999999E-2</v>
      </c>
      <c r="D77" s="89"/>
      <c r="E77" s="91"/>
      <c r="F77" s="87"/>
      <c r="G77" s="87"/>
    </row>
    <row r="78" spans="1:7" ht="12.75">
      <c r="A78" s="90">
        <v>2042</v>
      </c>
      <c r="B78" s="89">
        <v>2.8500000000000001E-2</v>
      </c>
      <c r="C78" s="93">
        <v>2.6499999999999999E-2</v>
      </c>
      <c r="D78" s="89"/>
      <c r="E78" s="91"/>
      <c r="F78" s="87"/>
      <c r="G78" s="87"/>
    </row>
    <row r="79" spans="1:7" ht="12.75">
      <c r="A79" s="90">
        <v>2043</v>
      </c>
      <c r="B79" s="89">
        <v>2.8400000000000002E-2</v>
      </c>
      <c r="C79" s="93">
        <v>2.6499999999999999E-2</v>
      </c>
      <c r="D79" s="89"/>
      <c r="E79" s="91"/>
      <c r="F79" s="87"/>
      <c r="G79" s="87"/>
    </row>
    <row r="80" spans="1:7" ht="12.75">
      <c r="A80" s="90">
        <v>2044</v>
      </c>
      <c r="B80" s="89">
        <v>2.8400000000000002E-2</v>
      </c>
      <c r="C80" s="93">
        <v>2.64E-2</v>
      </c>
      <c r="D80" s="89"/>
      <c r="E80" s="91"/>
      <c r="F80" s="87"/>
      <c r="G80" s="87"/>
    </row>
    <row r="81" spans="1:7" ht="12.75">
      <c r="A81" s="90">
        <v>2045</v>
      </c>
      <c r="B81" s="89">
        <v>2.8400000000000002E-2</v>
      </c>
      <c r="C81" s="93">
        <v>2.64E-2</v>
      </c>
      <c r="D81" s="89"/>
      <c r="E81" s="91"/>
      <c r="F81" s="87"/>
      <c r="G81" s="87"/>
    </row>
    <row r="82" spans="1:7" ht="12.75">
      <c r="A82" s="90">
        <v>2046</v>
      </c>
      <c r="B82" s="89">
        <v>2.8400000000000002E-2</v>
      </c>
      <c r="C82" s="93">
        <v>2.64E-2</v>
      </c>
      <c r="D82" s="89"/>
      <c r="E82" s="91"/>
      <c r="F82" s="87"/>
      <c r="G82" s="87"/>
    </row>
    <row r="83" spans="1:7" ht="12.75">
      <c r="A83" s="90">
        <v>2047</v>
      </c>
      <c r="B83" s="89">
        <v>2.8299999999999999E-2</v>
      </c>
      <c r="C83" s="93">
        <v>2.63E-2</v>
      </c>
      <c r="D83" s="89"/>
      <c r="E83" s="91"/>
      <c r="F83" s="87"/>
      <c r="G83" s="87"/>
    </row>
    <row r="84" spans="1:7" ht="12.75">
      <c r="A84" s="90">
        <v>2048</v>
      </c>
      <c r="B84" s="89">
        <v>2.8299999999999999E-2</v>
      </c>
      <c r="C84" s="93">
        <v>2.63E-2</v>
      </c>
      <c r="D84" s="89"/>
      <c r="E84" s="91"/>
      <c r="F84" s="87"/>
      <c r="G84" s="87"/>
    </row>
    <row r="85" spans="1:7" ht="12.75">
      <c r="A85" s="90">
        <v>2049</v>
      </c>
      <c r="B85" s="89">
        <v>2.8199999999999999E-2</v>
      </c>
      <c r="C85" s="93">
        <v>2.6200000000000001E-2</v>
      </c>
      <c r="D85" s="89"/>
      <c r="E85" s="91"/>
      <c r="F85" s="87"/>
      <c r="G85" s="87"/>
    </row>
    <row r="86" spans="1:7" ht="12.75">
      <c r="A86" s="90">
        <v>2050</v>
      </c>
      <c r="B86" s="89">
        <v>2.8199999999999999E-2</v>
      </c>
      <c r="C86" s="93">
        <v>2.6200000000000001E-2</v>
      </c>
      <c r="D86" s="89"/>
      <c r="E86" s="91"/>
      <c r="F86" s="87"/>
      <c r="G86" s="87"/>
    </row>
    <row r="87" spans="1:7" ht="12.75">
      <c r="A87" s="90">
        <v>2051</v>
      </c>
      <c r="B87" s="89">
        <v>2.8199999999999999E-2</v>
      </c>
      <c r="C87" s="93">
        <v>2.6100000000000002E-2</v>
      </c>
      <c r="D87" s="89"/>
      <c r="E87" s="91"/>
      <c r="F87" s="87"/>
      <c r="G87" s="87"/>
    </row>
    <row r="88" spans="1:7" ht="12.75">
      <c r="A88" s="90">
        <v>2052</v>
      </c>
      <c r="B88" s="89">
        <v>2.8199999999999999E-2</v>
      </c>
      <c r="C88" s="93">
        <v>2.6100000000000002E-2</v>
      </c>
      <c r="D88" s="89"/>
      <c r="E88" s="91"/>
      <c r="F88" s="87"/>
      <c r="G88" s="87"/>
    </row>
    <row r="89" spans="1:7" ht="12.75">
      <c r="A89" s="90">
        <v>2053</v>
      </c>
      <c r="B89" s="89">
        <v>2.81E-2</v>
      </c>
      <c r="C89" s="93">
        <v>2.6100000000000002E-2</v>
      </c>
      <c r="D89" s="89"/>
      <c r="E89" s="91"/>
      <c r="F89" s="87"/>
      <c r="G89" s="87"/>
    </row>
    <row r="90" spans="1:7" ht="12.75">
      <c r="A90" s="90">
        <v>2054</v>
      </c>
      <c r="B90" s="89">
        <v>2.81E-2</v>
      </c>
      <c r="C90" s="93">
        <v>2.5999999999999999E-2</v>
      </c>
      <c r="D90" s="89"/>
      <c r="E90" s="91"/>
      <c r="F90" s="87"/>
      <c r="G90" s="87"/>
    </row>
    <row r="91" spans="1:7" ht="12.75">
      <c r="A91" s="90">
        <v>2055</v>
      </c>
      <c r="B91" s="89">
        <v>2.8199999999999999E-2</v>
      </c>
      <c r="C91" s="93">
        <v>2.5999999999999999E-2</v>
      </c>
      <c r="D91" s="89"/>
      <c r="E91" s="91"/>
      <c r="F91" s="87"/>
      <c r="G91" s="87"/>
    </row>
    <row r="92" spans="1:7" ht="12.75">
      <c r="A92" s="90">
        <v>2056</v>
      </c>
      <c r="B92" s="89">
        <v>2.8199999999999999E-2</v>
      </c>
      <c r="C92" s="93">
        <v>2.6100000000000002E-2</v>
      </c>
      <c r="D92" s="89"/>
      <c r="E92" s="91"/>
      <c r="F92" s="87"/>
      <c r="G92" s="87"/>
    </row>
    <row r="93" spans="1:7" ht="12.75">
      <c r="A93" s="90">
        <v>2057</v>
      </c>
      <c r="B93" s="89">
        <v>2.8199999999999999E-2</v>
      </c>
      <c r="C93" s="93">
        <v>2.6100000000000002E-2</v>
      </c>
      <c r="D93" s="89"/>
      <c r="E93" s="91"/>
      <c r="F93" s="87"/>
      <c r="G93" s="87"/>
    </row>
    <row r="94" spans="1:7" ht="12.75">
      <c r="A94" s="90">
        <v>2058</v>
      </c>
      <c r="B94" s="89">
        <v>2.8299999999999999E-2</v>
      </c>
      <c r="C94" s="93">
        <v>2.6100000000000002E-2</v>
      </c>
      <c r="D94" s="89"/>
      <c r="E94" s="91"/>
      <c r="F94" s="87"/>
      <c r="G94" s="87"/>
    </row>
    <row r="95" spans="1:7" ht="12.75">
      <c r="A95" s="90">
        <v>2059</v>
      </c>
      <c r="B95" s="89">
        <v>2.8299999999999999E-2</v>
      </c>
      <c r="C95" s="93">
        <v>2.6100000000000002E-2</v>
      </c>
      <c r="D95" s="89"/>
      <c r="E95" s="91"/>
      <c r="F95" s="87"/>
      <c r="G95" s="87"/>
    </row>
    <row r="96" spans="1:7" ht="12.75">
      <c r="A96" s="90">
        <v>2060</v>
      </c>
      <c r="B96" s="89">
        <v>2.8299999999999999E-2</v>
      </c>
      <c r="C96" s="93">
        <v>2.6100000000000002E-2</v>
      </c>
      <c r="D96" s="89"/>
      <c r="E96" s="91"/>
      <c r="F96" s="87"/>
      <c r="G96" s="87"/>
    </row>
    <row r="97" spans="1:7" ht="12.75">
      <c r="A97" s="90">
        <v>2061</v>
      </c>
      <c r="B97" s="89">
        <v>2.8299999999999999E-2</v>
      </c>
      <c r="C97" s="93">
        <v>2.6100000000000002E-2</v>
      </c>
      <c r="D97" s="89"/>
      <c r="E97" s="91"/>
      <c r="F97" s="87"/>
      <c r="G97" s="87"/>
    </row>
    <row r="98" spans="1:7" ht="12.75">
      <c r="A98" s="90">
        <v>2062</v>
      </c>
      <c r="B98" s="89">
        <v>2.8299999999999999E-2</v>
      </c>
      <c r="C98" s="93">
        <v>2.6100000000000002E-2</v>
      </c>
      <c r="D98" s="89"/>
      <c r="E98" s="91"/>
      <c r="F98" s="87"/>
      <c r="G98" s="87"/>
    </row>
    <row r="99" spans="1:7" ht="12.75">
      <c r="A99" s="90">
        <v>2063</v>
      </c>
      <c r="B99" s="89">
        <v>2.8400000000000002E-2</v>
      </c>
      <c r="C99" s="93">
        <v>2.6100000000000002E-2</v>
      </c>
      <c r="D99" s="89"/>
      <c r="E99" s="91"/>
      <c r="F99" s="87"/>
      <c r="G99" s="87"/>
    </row>
    <row r="100" spans="1:7" ht="12.75">
      <c r="A100" s="90">
        <v>2064</v>
      </c>
      <c r="B100" s="89">
        <v>2.8400000000000002E-2</v>
      </c>
      <c r="C100" s="93">
        <v>2.6100000000000002E-2</v>
      </c>
      <c r="D100" s="89"/>
      <c r="E100" s="91"/>
      <c r="F100" s="87"/>
      <c r="G100" s="87"/>
    </row>
    <row r="101" spans="1:7" ht="12.75">
      <c r="A101" s="90">
        <v>2065</v>
      </c>
      <c r="B101" s="89">
        <v>2.8400000000000002E-2</v>
      </c>
      <c r="C101" s="93">
        <v>2.6100000000000002E-2</v>
      </c>
      <c r="D101" s="89"/>
      <c r="E101" s="91"/>
      <c r="F101" s="87"/>
      <c r="G101" s="87"/>
    </row>
    <row r="102" spans="1:7" ht="12.75">
      <c r="A102" s="90">
        <v>2066</v>
      </c>
      <c r="B102" s="89">
        <v>2.8400000000000002E-2</v>
      </c>
      <c r="C102" s="93">
        <v>2.6200000000000001E-2</v>
      </c>
      <c r="D102" s="89"/>
      <c r="E102" s="91"/>
      <c r="F102" s="87"/>
      <c r="G102" s="87"/>
    </row>
    <row r="103" spans="1:7" ht="12.75">
      <c r="A103" s="90">
        <v>2067</v>
      </c>
      <c r="B103" s="89">
        <v>2.8500000000000001E-2</v>
      </c>
      <c r="C103" s="93">
        <v>2.6200000000000001E-2</v>
      </c>
      <c r="D103" s="89"/>
      <c r="E103" s="91"/>
      <c r="F103" s="87"/>
      <c r="G103" s="87"/>
    </row>
    <row r="104" spans="1:7" ht="12.75">
      <c r="A104" s="90">
        <v>2068</v>
      </c>
      <c r="B104" s="89">
        <v>2.8500000000000001E-2</v>
      </c>
      <c r="C104" s="93">
        <v>2.6200000000000001E-2</v>
      </c>
      <c r="D104" s="89"/>
      <c r="E104" s="91"/>
      <c r="F104" s="87"/>
      <c r="G104" s="87"/>
    </row>
    <row r="105" spans="1:7" ht="12.75">
      <c r="A105" s="90">
        <v>2069</v>
      </c>
      <c r="B105" s="89">
        <v>2.8500000000000001E-2</v>
      </c>
      <c r="C105" s="93">
        <v>2.6200000000000001E-2</v>
      </c>
      <c r="D105" s="89"/>
      <c r="E105" s="91"/>
      <c r="F105" s="87"/>
      <c r="G105" s="87"/>
    </row>
    <row r="106" spans="1:7" ht="12.75">
      <c r="A106" s="90">
        <v>2070</v>
      </c>
      <c r="B106" s="89">
        <v>2.8500000000000001E-2</v>
      </c>
      <c r="C106" s="93">
        <v>2.6200000000000001E-2</v>
      </c>
      <c r="D106" s="89"/>
      <c r="E106" s="91"/>
      <c r="F106" s="87"/>
      <c r="G106" s="87"/>
    </row>
    <row r="107" spans="1:7" ht="12.75">
      <c r="A107" s="90">
        <v>2071</v>
      </c>
      <c r="B107" s="89">
        <v>2.8500000000000001E-2</v>
      </c>
      <c r="C107" s="93">
        <v>2.6200000000000001E-2</v>
      </c>
      <c r="D107" s="89"/>
      <c r="E107" s="91"/>
      <c r="F107" s="87"/>
      <c r="G107" s="87"/>
    </row>
    <row r="108" spans="1:7" ht="12.75">
      <c r="A108" s="90">
        <v>2072</v>
      </c>
      <c r="B108" s="89">
        <v>2.8500000000000001E-2</v>
      </c>
      <c r="C108" s="93">
        <v>2.6200000000000001E-2</v>
      </c>
      <c r="D108" s="89"/>
      <c r="E108" s="91"/>
      <c r="F108" s="87"/>
      <c r="G108" s="87"/>
    </row>
    <row r="109" spans="1:7" ht="12.75">
      <c r="A109" s="90">
        <v>2073</v>
      </c>
      <c r="B109" s="89">
        <v>2.86E-2</v>
      </c>
      <c r="C109" s="93">
        <v>2.6200000000000001E-2</v>
      </c>
      <c r="D109" s="89"/>
      <c r="E109" s="91"/>
      <c r="F109" s="87"/>
      <c r="G109" s="87"/>
    </row>
    <row r="110" spans="1:7" ht="12.75">
      <c r="A110" s="90">
        <v>2074</v>
      </c>
      <c r="B110" s="89">
        <v>2.86E-2</v>
      </c>
      <c r="C110" s="93">
        <v>2.6200000000000001E-2</v>
      </c>
      <c r="D110" s="89"/>
      <c r="E110" s="91"/>
      <c r="F110" s="87"/>
      <c r="G110" s="87"/>
    </row>
    <row r="111" spans="1:7" ht="12.75">
      <c r="A111" s="90">
        <v>2075</v>
      </c>
      <c r="B111" s="89">
        <v>2.86E-2</v>
      </c>
      <c r="C111" s="93">
        <v>2.6200000000000001E-2</v>
      </c>
      <c r="D111" s="89"/>
      <c r="E111" s="91"/>
      <c r="F111" s="87"/>
      <c r="G111" s="87"/>
    </row>
    <row r="112" spans="1:7" ht="12.75">
      <c r="A112" s="90">
        <v>2076</v>
      </c>
      <c r="B112" s="89">
        <v>2.8500000000000001E-2</v>
      </c>
      <c r="C112" s="93">
        <v>2.6100000000000002E-2</v>
      </c>
      <c r="D112" s="89"/>
      <c r="E112" s="91"/>
      <c r="F112" s="87"/>
      <c r="G112" s="87"/>
    </row>
    <row r="113" spans="1:7" ht="12.75">
      <c r="A113" s="90">
        <v>2077</v>
      </c>
      <c r="B113" s="89">
        <v>2.8500000000000001E-2</v>
      </c>
      <c r="C113" s="93">
        <v>2.6100000000000002E-2</v>
      </c>
      <c r="D113" s="89"/>
      <c r="E113" s="91"/>
      <c r="F113" s="87"/>
      <c r="G113" s="87"/>
    </row>
    <row r="114" spans="1:7" ht="12.75">
      <c r="A114" s="90">
        <v>2078</v>
      </c>
      <c r="B114" s="89">
        <v>2.8500000000000001E-2</v>
      </c>
      <c r="C114" s="93">
        <v>2.5999999999999999E-2</v>
      </c>
      <c r="D114" s="89"/>
      <c r="E114" s="91"/>
      <c r="F114" s="87"/>
      <c r="G114" s="87"/>
    </row>
    <row r="115" spans="1:7" ht="12.75">
      <c r="A115" s="90">
        <v>2079</v>
      </c>
      <c r="B115" s="89">
        <v>2.8400000000000002E-2</v>
      </c>
      <c r="C115" s="93">
        <v>2.5999999999999999E-2</v>
      </c>
      <c r="D115" s="89"/>
      <c r="E115" s="91"/>
      <c r="F115" s="87"/>
      <c r="G115" s="87"/>
    </row>
    <row r="116" spans="1:7" ht="12.75">
      <c r="A116" s="90">
        <v>2080</v>
      </c>
      <c r="B116" s="89">
        <v>2.8299999999999999E-2</v>
      </c>
      <c r="C116" s="93">
        <v>2.5899999999999999E-2</v>
      </c>
      <c r="D116" s="89"/>
      <c r="E116" s="91"/>
      <c r="F116" s="87"/>
      <c r="G116" s="87"/>
    </row>
    <row r="117" spans="1:7" ht="12.75">
      <c r="A117" s="90">
        <v>2081</v>
      </c>
      <c r="B117" s="89">
        <v>2.8299999999999999E-2</v>
      </c>
      <c r="C117" s="92">
        <v>2.58E-2</v>
      </c>
      <c r="D117" s="89"/>
      <c r="E117" s="91"/>
      <c r="F117" s="87"/>
      <c r="G117" s="87"/>
    </row>
    <row r="118" spans="1:7" ht="12.75">
      <c r="A118" s="90">
        <v>2082</v>
      </c>
      <c r="B118" s="89">
        <v>2.8199999999999999E-2</v>
      </c>
      <c r="C118" s="89">
        <v>2.5700000000000001E-2</v>
      </c>
      <c r="D118" s="89"/>
      <c r="E118" s="91"/>
      <c r="F118" s="87"/>
      <c r="G118" s="87"/>
    </row>
    <row r="119" spans="1:7" ht="12.75">
      <c r="A119" s="90">
        <v>2083</v>
      </c>
      <c r="B119" s="89">
        <v>2.81E-2</v>
      </c>
      <c r="C119" s="89">
        <v>2.5700000000000001E-2</v>
      </c>
      <c r="D119" s="89"/>
      <c r="E119" s="91"/>
      <c r="F119" s="87"/>
      <c r="G119" s="87"/>
    </row>
    <row r="120" spans="1:7" ht="12.75">
      <c r="A120" s="90">
        <v>2084</v>
      </c>
      <c r="B120" s="89">
        <v>2.8000000000000001E-2</v>
      </c>
      <c r="C120" s="89">
        <v>2.5600000000000001E-2</v>
      </c>
      <c r="D120" s="89"/>
      <c r="E120" s="91"/>
      <c r="F120" s="87"/>
      <c r="G120" s="87"/>
    </row>
    <row r="121" spans="1:7" ht="12.75">
      <c r="A121" s="90">
        <v>2085</v>
      </c>
      <c r="B121" s="89">
        <v>2.7900000000000001E-2</v>
      </c>
      <c r="C121" s="89">
        <v>2.5600000000000001E-2</v>
      </c>
      <c r="D121" s="89"/>
      <c r="E121" s="91"/>
      <c r="F121" s="87"/>
      <c r="G121" s="87"/>
    </row>
    <row r="122" spans="1:7" ht="12.75">
      <c r="A122" s="90">
        <v>2086</v>
      </c>
      <c r="B122" s="89">
        <v>2.7799999999999998E-2</v>
      </c>
      <c r="C122" s="89">
        <v>2.5600000000000001E-2</v>
      </c>
      <c r="D122" s="89"/>
      <c r="E122" s="91"/>
      <c r="F122" s="87"/>
      <c r="G122" s="87"/>
    </row>
    <row r="123" spans="1:7" ht="12.75">
      <c r="A123" s="90">
        <v>2087</v>
      </c>
      <c r="B123" s="89">
        <v>2.7799999999999998E-2</v>
      </c>
      <c r="C123" s="89">
        <v>2.5499999999999998E-2</v>
      </c>
      <c r="D123" s="89"/>
      <c r="E123" s="91"/>
      <c r="F123" s="87"/>
      <c r="G123" s="87"/>
    </row>
    <row r="124" spans="1:7" ht="12.75">
      <c r="A124" s="90">
        <v>2088</v>
      </c>
      <c r="B124" s="89">
        <v>2.7699999999999999E-2</v>
      </c>
      <c r="C124" s="89">
        <v>2.5499999999999998E-2</v>
      </c>
      <c r="D124" s="89"/>
      <c r="E124" s="91"/>
      <c r="F124" s="87"/>
      <c r="G124" s="87"/>
    </row>
    <row r="125" spans="1:7" ht="12.75">
      <c r="A125" s="90">
        <v>2089</v>
      </c>
      <c r="B125" s="89">
        <v>2.7699999999999999E-2</v>
      </c>
      <c r="C125" s="89">
        <v>2.5499999999999998E-2</v>
      </c>
      <c r="D125" s="89"/>
      <c r="E125" s="91"/>
      <c r="F125" s="87"/>
      <c r="G125" s="87"/>
    </row>
    <row r="126" spans="1:7" ht="12.75">
      <c r="A126" s="90">
        <v>2090</v>
      </c>
      <c r="B126" s="89">
        <v>2.76E-2</v>
      </c>
      <c r="C126" s="88">
        <v>2.5499999999999998E-2</v>
      </c>
      <c r="D126" s="87"/>
      <c r="E126" s="87"/>
      <c r="F126" s="87"/>
      <c r="G126" s="87"/>
    </row>
    <row r="127" spans="1:7" ht="12.75">
      <c r="A127" s="128">
        <v>2091</v>
      </c>
      <c r="B127" s="129">
        <v>2.76E-2</v>
      </c>
      <c r="C127" s="129">
        <v>2.5499999999999998E-2</v>
      </c>
      <c r="D127" s="129"/>
      <c r="E127" s="130"/>
      <c r="F127" s="87"/>
      <c r="G127" s="87"/>
    </row>
    <row r="128" spans="1:7" ht="12.75">
      <c r="A128" s="162">
        <v>2092</v>
      </c>
      <c r="B128" s="163">
        <v>2.76E-2</v>
      </c>
      <c r="C128" s="163">
        <v>2.5399999999999999E-2</v>
      </c>
      <c r="D128" s="163"/>
      <c r="E128" s="164"/>
      <c r="F128" s="87"/>
      <c r="G128" s="87"/>
    </row>
    <row r="129" spans="1:7" ht="12.75">
      <c r="A129" s="87"/>
      <c r="B129" s="87"/>
      <c r="C129" s="87"/>
      <c r="D129" s="87"/>
      <c r="E129" s="87"/>
      <c r="F129" s="87"/>
      <c r="G129" s="87"/>
    </row>
    <row r="130" spans="1:7" ht="12.75">
      <c r="A130" s="87"/>
      <c r="B130" s="87"/>
      <c r="C130" s="87"/>
      <c r="D130" s="87"/>
      <c r="E130" s="87"/>
      <c r="F130" s="87"/>
      <c r="G130" s="87"/>
    </row>
    <row r="131" spans="1:7" ht="12.75">
      <c r="A131" s="87"/>
      <c r="B131" s="87"/>
      <c r="C131" s="87"/>
      <c r="D131" s="87"/>
      <c r="E131" s="87"/>
      <c r="F131" s="87"/>
      <c r="G131" s="87"/>
    </row>
    <row r="132" spans="1:7" ht="12.75">
      <c r="A132" s="87"/>
      <c r="B132" s="87"/>
      <c r="C132" s="87"/>
      <c r="D132" s="87"/>
      <c r="E132" s="87"/>
      <c r="F132" s="87"/>
      <c r="G132" s="87"/>
    </row>
    <row r="133" spans="1:7" ht="12.75">
      <c r="A133" s="87"/>
      <c r="B133" s="87"/>
      <c r="C133" s="87"/>
      <c r="D133" s="87"/>
      <c r="E133" s="87"/>
      <c r="F133" s="87"/>
      <c r="G133" s="87"/>
    </row>
    <row r="134" spans="1:7" ht="12.75">
      <c r="A134" s="87"/>
      <c r="B134" s="87"/>
      <c r="C134" s="87"/>
      <c r="D134" s="87"/>
      <c r="E134" s="87"/>
      <c r="F134" s="87"/>
      <c r="G134" s="87"/>
    </row>
    <row r="135" spans="1:7" ht="12.75">
      <c r="A135" s="87"/>
      <c r="B135" s="87"/>
      <c r="C135" s="87"/>
      <c r="D135" s="87"/>
      <c r="E135" s="87"/>
      <c r="F135" s="87"/>
      <c r="G135" s="87"/>
    </row>
    <row r="136" spans="1:7" ht="12.75">
      <c r="A136" s="87"/>
      <c r="B136" s="87"/>
      <c r="C136" s="87"/>
      <c r="D136" s="87"/>
      <c r="E136" s="87"/>
      <c r="F136" s="87"/>
      <c r="G136" s="87"/>
    </row>
    <row r="137" spans="1:7" ht="12.75">
      <c r="A137" s="87"/>
      <c r="B137" s="87"/>
      <c r="C137" s="87"/>
      <c r="D137" s="87"/>
      <c r="E137" s="87"/>
      <c r="F137" s="87"/>
      <c r="G137" s="87"/>
    </row>
    <row r="138" spans="1:7" ht="12.75">
      <c r="A138" s="87"/>
      <c r="B138" s="87"/>
      <c r="C138" s="87"/>
      <c r="D138" s="87"/>
      <c r="E138" s="87"/>
      <c r="F138" s="87"/>
      <c r="G138" s="87"/>
    </row>
    <row r="139" spans="1:7" ht="12.75">
      <c r="A139" s="87"/>
      <c r="B139" s="87"/>
      <c r="C139" s="87"/>
      <c r="D139" s="87"/>
      <c r="E139" s="87"/>
      <c r="F139" s="87"/>
      <c r="G139" s="87"/>
    </row>
    <row r="140" spans="1:7" ht="12.75">
      <c r="A140" s="87"/>
      <c r="B140" s="87"/>
      <c r="C140" s="87"/>
      <c r="D140" s="87"/>
      <c r="E140" s="87"/>
      <c r="F140" s="87"/>
      <c r="G140" s="87"/>
    </row>
    <row r="141" spans="1:7" ht="12.75">
      <c r="A141" s="87"/>
      <c r="B141" s="87"/>
      <c r="C141" s="87"/>
      <c r="D141" s="87"/>
      <c r="E141" s="87"/>
      <c r="F141" s="87"/>
      <c r="G141" s="87"/>
    </row>
    <row r="142" spans="1:7" ht="12.75">
      <c r="A142" s="87"/>
      <c r="B142" s="87"/>
      <c r="C142" s="87"/>
      <c r="D142" s="87"/>
      <c r="E142" s="87"/>
      <c r="F142" s="87"/>
      <c r="G142" s="87"/>
    </row>
    <row r="143" spans="1:7" ht="12.75">
      <c r="A143" s="87"/>
      <c r="B143" s="87"/>
      <c r="C143" s="87"/>
      <c r="D143" s="87"/>
      <c r="E143" s="87"/>
      <c r="F143" s="87"/>
      <c r="G143" s="87"/>
    </row>
    <row r="144" spans="1:7" ht="12.75">
      <c r="A144" s="87"/>
      <c r="B144" s="87"/>
      <c r="C144" s="87"/>
      <c r="D144" s="87"/>
      <c r="E144" s="87"/>
      <c r="F144" s="87"/>
      <c r="G144" s="87"/>
    </row>
    <row r="145" spans="1:7" ht="12.75">
      <c r="A145" s="87"/>
      <c r="B145" s="87"/>
      <c r="C145" s="87"/>
      <c r="D145" s="87"/>
      <c r="E145" s="87"/>
      <c r="F145" s="87"/>
      <c r="G145" s="87"/>
    </row>
    <row r="146" spans="1:7" ht="12.75">
      <c r="A146" s="87"/>
      <c r="B146" s="87"/>
      <c r="C146" s="87"/>
      <c r="D146" s="87"/>
      <c r="E146" s="87"/>
      <c r="F146" s="87"/>
      <c r="G146" s="87"/>
    </row>
    <row r="147" spans="1:7" ht="12.75">
      <c r="A147" s="87"/>
      <c r="B147" s="87"/>
      <c r="C147" s="87"/>
      <c r="D147" s="87"/>
      <c r="E147" s="87"/>
      <c r="F147" s="87"/>
      <c r="G147" s="87"/>
    </row>
    <row r="148" spans="1:7" ht="12.75">
      <c r="A148" s="87"/>
      <c r="B148" s="87"/>
      <c r="C148" s="87"/>
      <c r="D148" s="87"/>
      <c r="E148" s="87"/>
      <c r="F148" s="87"/>
      <c r="G148" s="87"/>
    </row>
    <row r="149" spans="1:7" ht="12.75">
      <c r="A149" s="87"/>
      <c r="B149" s="87"/>
      <c r="C149" s="87"/>
      <c r="D149" s="87"/>
      <c r="E149" s="87"/>
      <c r="F149" s="87"/>
      <c r="G149" s="87"/>
    </row>
    <row r="150" spans="1:7" ht="12.75">
      <c r="A150" s="87"/>
      <c r="B150" s="87"/>
      <c r="C150" s="87"/>
      <c r="D150" s="87"/>
      <c r="E150" s="87"/>
      <c r="F150" s="87"/>
      <c r="G150" s="87"/>
    </row>
    <row r="151" spans="1:7" ht="12.75">
      <c r="A151" s="87"/>
      <c r="B151" s="87"/>
      <c r="C151" s="87"/>
      <c r="D151" s="87"/>
      <c r="E151" s="87"/>
      <c r="F151" s="87"/>
      <c r="G151" s="87"/>
    </row>
    <row r="152" spans="1:7" ht="12.75">
      <c r="A152" s="87"/>
      <c r="B152" s="87"/>
      <c r="C152" s="87"/>
      <c r="D152" s="87"/>
      <c r="E152" s="87"/>
      <c r="F152" s="87"/>
      <c r="G152" s="87"/>
    </row>
    <row r="153" spans="1:7" ht="12.75">
      <c r="A153" s="87"/>
      <c r="B153" s="87"/>
      <c r="C153" s="87"/>
      <c r="D153" s="87"/>
      <c r="E153" s="87"/>
      <c r="F153" s="87"/>
      <c r="G153" s="87"/>
    </row>
    <row r="154" spans="1:7" ht="12.75">
      <c r="A154" s="87"/>
      <c r="B154" s="87"/>
      <c r="C154" s="87"/>
      <c r="D154" s="87"/>
      <c r="E154" s="87"/>
      <c r="F154" s="87"/>
      <c r="G154" s="87"/>
    </row>
    <row r="155" spans="1:7" ht="12.75">
      <c r="A155" s="87"/>
      <c r="B155" s="87"/>
      <c r="C155" s="87"/>
      <c r="D155" s="87"/>
      <c r="E155" s="87"/>
      <c r="F155" s="87"/>
      <c r="G155" s="87"/>
    </row>
    <row r="156" spans="1:7" ht="12.75">
      <c r="A156" s="87"/>
      <c r="B156" s="87"/>
      <c r="C156" s="87"/>
      <c r="D156" s="87"/>
      <c r="E156" s="87"/>
      <c r="F156" s="87"/>
      <c r="G156" s="87"/>
    </row>
    <row r="157" spans="1:7" ht="12.75">
      <c r="A157" s="87"/>
      <c r="B157" s="87"/>
      <c r="C157" s="87"/>
      <c r="D157" s="87"/>
      <c r="E157" s="87"/>
      <c r="F157" s="87"/>
      <c r="G157" s="87"/>
    </row>
    <row r="158" spans="1:7" ht="12.75">
      <c r="A158" s="87"/>
      <c r="B158" s="87"/>
      <c r="C158" s="87"/>
      <c r="D158" s="87"/>
      <c r="E158" s="87"/>
      <c r="F158" s="87"/>
      <c r="G158" s="87"/>
    </row>
    <row r="159" spans="1:7" ht="12.75">
      <c r="A159" s="87"/>
      <c r="B159" s="87"/>
      <c r="C159" s="87"/>
      <c r="D159" s="87"/>
      <c r="E159" s="87"/>
      <c r="F159" s="87"/>
      <c r="G159" s="87"/>
    </row>
    <row r="160" spans="1:7" ht="12.75">
      <c r="A160" s="87"/>
      <c r="B160" s="87"/>
      <c r="C160" s="87"/>
      <c r="D160" s="87"/>
      <c r="E160" s="87"/>
      <c r="F160" s="87"/>
      <c r="G160" s="87"/>
    </row>
    <row r="161" spans="1:7" ht="12.75">
      <c r="A161" s="87"/>
      <c r="B161" s="87"/>
      <c r="C161" s="87"/>
      <c r="D161" s="87"/>
      <c r="E161" s="87"/>
      <c r="F161" s="87"/>
      <c r="G161" s="87"/>
    </row>
    <row r="162" spans="1:7" ht="12.75">
      <c r="A162" s="87"/>
      <c r="B162" s="87"/>
      <c r="C162" s="87"/>
      <c r="D162" s="87"/>
      <c r="E162" s="87"/>
      <c r="F162" s="87"/>
      <c r="G162" s="87"/>
    </row>
    <row r="163" spans="1:7" ht="12.75">
      <c r="A163" s="87"/>
      <c r="B163" s="87"/>
      <c r="C163" s="87"/>
      <c r="D163" s="87"/>
      <c r="E163" s="87"/>
      <c r="F163" s="87"/>
      <c r="G163" s="87"/>
    </row>
    <row r="164" spans="1:7" ht="12.75">
      <c r="A164" s="87"/>
      <c r="B164" s="87"/>
      <c r="C164" s="87"/>
      <c r="D164" s="87"/>
      <c r="E164" s="87"/>
      <c r="F164" s="87"/>
      <c r="G164" s="87"/>
    </row>
    <row r="165" spans="1:7" ht="12.75">
      <c r="A165" s="87"/>
      <c r="B165" s="87"/>
      <c r="C165" s="87"/>
      <c r="D165" s="87"/>
      <c r="E165" s="87"/>
      <c r="F165" s="87"/>
      <c r="G165" s="87"/>
    </row>
    <row r="166" spans="1:7" ht="12.75">
      <c r="A166" s="87"/>
      <c r="B166" s="87"/>
      <c r="C166" s="87"/>
      <c r="D166" s="87"/>
      <c r="E166" s="87"/>
      <c r="F166" s="87"/>
      <c r="G166" s="87"/>
    </row>
    <row r="167" spans="1:7" ht="12.75">
      <c r="A167" s="87"/>
      <c r="B167" s="87"/>
      <c r="C167" s="87"/>
      <c r="D167" s="87"/>
      <c r="E167" s="87"/>
      <c r="F167" s="87"/>
      <c r="G167" s="87"/>
    </row>
    <row r="168" spans="1:7" ht="12.75">
      <c r="A168" s="87"/>
      <c r="B168" s="87"/>
      <c r="C168" s="87"/>
      <c r="D168" s="87"/>
      <c r="E168" s="87"/>
      <c r="F168" s="87"/>
      <c r="G168" s="87"/>
    </row>
    <row r="169" spans="1:7" ht="12.75">
      <c r="A169" s="87"/>
      <c r="B169" s="87"/>
      <c r="C169" s="87"/>
      <c r="D169" s="87"/>
      <c r="E169" s="87"/>
      <c r="F169" s="87"/>
      <c r="G169" s="87"/>
    </row>
    <row r="170" spans="1:7" ht="12.75">
      <c r="A170" s="87"/>
      <c r="B170" s="87"/>
      <c r="C170" s="87"/>
      <c r="D170" s="87"/>
      <c r="E170" s="87"/>
      <c r="F170" s="87"/>
      <c r="G170" s="87"/>
    </row>
    <row r="171" spans="1:7" ht="12.75">
      <c r="A171" s="87"/>
      <c r="B171" s="87"/>
      <c r="C171" s="87"/>
      <c r="D171" s="87"/>
      <c r="E171" s="87"/>
      <c r="F171" s="87"/>
      <c r="G171" s="87"/>
    </row>
    <row r="172" spans="1:7" ht="12.75">
      <c r="A172" s="87"/>
      <c r="B172" s="87"/>
      <c r="C172" s="87"/>
      <c r="D172" s="87"/>
      <c r="E172" s="87"/>
      <c r="F172" s="87"/>
      <c r="G172" s="87"/>
    </row>
    <row r="173" spans="1:7" ht="12.75">
      <c r="A173" s="87"/>
      <c r="B173" s="87"/>
      <c r="C173" s="87"/>
      <c r="D173" s="87"/>
      <c r="E173" s="87"/>
      <c r="F173" s="87"/>
      <c r="G173" s="87"/>
    </row>
    <row r="174" spans="1:7" ht="12.75">
      <c r="A174" s="87"/>
      <c r="B174" s="87"/>
      <c r="C174" s="87"/>
      <c r="D174" s="87"/>
      <c r="E174" s="87"/>
      <c r="F174" s="87"/>
      <c r="G174" s="87"/>
    </row>
    <row r="175" spans="1:7" ht="12.75">
      <c r="A175" s="87"/>
      <c r="B175" s="87"/>
      <c r="C175" s="87"/>
      <c r="D175" s="87"/>
      <c r="E175" s="87"/>
      <c r="F175" s="87"/>
      <c r="G175" s="87"/>
    </row>
    <row r="176" spans="1:7" ht="12.75">
      <c r="A176" s="87"/>
      <c r="B176" s="87"/>
      <c r="C176" s="87"/>
      <c r="D176" s="87"/>
      <c r="E176" s="87"/>
      <c r="F176" s="87"/>
      <c r="G176" s="87"/>
    </row>
    <row r="177" spans="1:7" ht="12.75">
      <c r="A177" s="87"/>
      <c r="B177" s="87"/>
      <c r="C177" s="87"/>
      <c r="D177" s="87"/>
      <c r="E177" s="87"/>
      <c r="F177" s="87"/>
      <c r="G177" s="87"/>
    </row>
    <row r="178" spans="1:7" ht="12.75">
      <c r="A178" s="87"/>
      <c r="B178" s="87"/>
      <c r="C178" s="87"/>
      <c r="D178" s="87"/>
      <c r="E178" s="87"/>
      <c r="F178" s="87"/>
      <c r="G178" s="87"/>
    </row>
    <row r="179" spans="1:7" ht="12.75">
      <c r="A179" s="87"/>
      <c r="B179" s="87"/>
      <c r="C179" s="87"/>
      <c r="D179" s="87"/>
      <c r="E179" s="87"/>
      <c r="F179" s="87"/>
      <c r="G179" s="87"/>
    </row>
    <row r="180" spans="1:7" ht="12.75">
      <c r="A180" s="87"/>
      <c r="B180" s="87"/>
      <c r="C180" s="87"/>
      <c r="D180" s="87"/>
      <c r="E180" s="87"/>
      <c r="F180" s="87"/>
      <c r="G180" s="87"/>
    </row>
    <row r="181" spans="1:7" ht="12.75">
      <c r="A181" s="87"/>
      <c r="B181" s="87"/>
      <c r="C181" s="87"/>
      <c r="D181" s="87"/>
      <c r="E181" s="87"/>
      <c r="F181" s="87"/>
      <c r="G181" s="87"/>
    </row>
    <row r="182" spans="1:7" ht="12.75">
      <c r="A182" s="87"/>
      <c r="B182" s="87"/>
      <c r="C182" s="87"/>
      <c r="D182" s="87"/>
      <c r="E182" s="87"/>
      <c r="F182" s="87"/>
      <c r="G182" s="87"/>
    </row>
    <row r="183" spans="1:7" ht="12.75">
      <c r="A183" s="87"/>
      <c r="B183" s="87"/>
      <c r="C183" s="87"/>
      <c r="D183" s="87"/>
      <c r="E183" s="87"/>
      <c r="F183" s="87"/>
      <c r="G183" s="87"/>
    </row>
    <row r="184" spans="1:7" ht="12.75">
      <c r="A184" s="87"/>
      <c r="B184" s="87"/>
      <c r="C184" s="87"/>
      <c r="D184" s="87"/>
      <c r="E184" s="87"/>
      <c r="F184" s="87"/>
      <c r="G184" s="87"/>
    </row>
    <row r="185" spans="1:7" ht="12.75">
      <c r="A185" s="87"/>
      <c r="B185" s="87"/>
      <c r="C185" s="87"/>
      <c r="D185" s="87"/>
      <c r="E185" s="87"/>
      <c r="F185" s="87"/>
      <c r="G185" s="87"/>
    </row>
    <row r="186" spans="1:7" ht="12.75">
      <c r="A186" s="87"/>
      <c r="B186" s="87"/>
      <c r="C186" s="87"/>
      <c r="D186" s="87"/>
      <c r="E186" s="87"/>
      <c r="F186" s="87"/>
      <c r="G186" s="87"/>
    </row>
    <row r="187" spans="1:7" ht="12.75">
      <c r="A187" s="87"/>
      <c r="B187" s="87"/>
      <c r="C187" s="87"/>
      <c r="D187" s="87"/>
      <c r="E187" s="87"/>
      <c r="F187" s="87"/>
      <c r="G187" s="87"/>
    </row>
    <row r="188" spans="1:7" ht="12.75">
      <c r="A188" s="87"/>
      <c r="B188" s="87"/>
      <c r="C188" s="87"/>
      <c r="D188" s="87"/>
      <c r="E188" s="87"/>
      <c r="F188" s="87"/>
      <c r="G188" s="87"/>
    </row>
    <row r="189" spans="1:7" ht="12.75">
      <c r="A189" s="87"/>
      <c r="B189" s="87"/>
      <c r="C189" s="87"/>
      <c r="D189" s="87"/>
      <c r="E189" s="87"/>
      <c r="F189" s="87"/>
      <c r="G189" s="87"/>
    </row>
    <row r="190" spans="1:7" ht="12.75">
      <c r="A190" s="87"/>
      <c r="B190" s="87"/>
      <c r="C190" s="87"/>
      <c r="D190" s="87"/>
      <c r="E190" s="87"/>
      <c r="F190" s="87"/>
      <c r="G190" s="87"/>
    </row>
    <row r="191" spans="1:7" ht="12.75">
      <c r="A191" s="87"/>
      <c r="B191" s="87"/>
      <c r="C191" s="87"/>
      <c r="D191" s="87"/>
      <c r="E191" s="87"/>
      <c r="F191" s="87"/>
      <c r="G191" s="87"/>
    </row>
    <row r="192" spans="1:7" ht="12.75">
      <c r="A192" s="87"/>
      <c r="B192" s="87"/>
      <c r="C192" s="87"/>
      <c r="D192" s="87"/>
      <c r="E192" s="87"/>
      <c r="F192" s="87"/>
      <c r="G192" s="87"/>
    </row>
    <row r="193" spans="1:7" ht="12.75">
      <c r="A193" s="87"/>
      <c r="B193" s="87"/>
      <c r="C193" s="87"/>
      <c r="D193" s="87"/>
      <c r="E193" s="87"/>
      <c r="F193" s="87"/>
      <c r="G193" s="87"/>
    </row>
    <row r="194" spans="1:7" ht="12.75">
      <c r="A194" s="87"/>
      <c r="B194" s="87"/>
      <c r="C194" s="87"/>
      <c r="D194" s="87"/>
      <c r="E194" s="87"/>
      <c r="F194" s="87"/>
      <c r="G194" s="87"/>
    </row>
    <row r="195" spans="1:7" ht="12.75">
      <c r="A195" s="87"/>
      <c r="B195" s="87"/>
      <c r="C195" s="87"/>
      <c r="D195" s="87"/>
      <c r="E195" s="87"/>
      <c r="F195" s="87"/>
      <c r="G195" s="87"/>
    </row>
    <row r="196" spans="1:7" ht="12.75">
      <c r="A196" s="87"/>
      <c r="B196" s="87"/>
      <c r="C196" s="87"/>
      <c r="D196" s="87"/>
      <c r="E196" s="87"/>
      <c r="F196" s="87"/>
      <c r="G196" s="87"/>
    </row>
    <row r="197" spans="1:7" ht="12.75">
      <c r="A197" s="87"/>
      <c r="B197" s="87"/>
      <c r="C197" s="87"/>
      <c r="D197" s="87"/>
      <c r="E197" s="87"/>
      <c r="F197" s="87"/>
      <c r="G197" s="87"/>
    </row>
    <row r="198" spans="1:7" ht="12.75">
      <c r="A198" s="87"/>
      <c r="B198" s="87"/>
      <c r="C198" s="87"/>
      <c r="D198" s="87"/>
      <c r="E198" s="87"/>
      <c r="F198" s="87"/>
      <c r="G198" s="87"/>
    </row>
    <row r="199" spans="1:7" ht="12.75">
      <c r="A199" s="87"/>
      <c r="B199" s="87"/>
      <c r="C199" s="87"/>
      <c r="D199" s="87"/>
      <c r="E199" s="87"/>
      <c r="F199" s="87"/>
      <c r="G199" s="87"/>
    </row>
    <row r="200" spans="1:7" ht="12.75">
      <c r="A200" s="87"/>
      <c r="B200" s="87"/>
      <c r="C200" s="87"/>
      <c r="D200" s="87"/>
      <c r="E200" s="87"/>
      <c r="F200" s="87"/>
      <c r="G200" s="87"/>
    </row>
    <row r="201" spans="1:7" ht="12.75">
      <c r="A201" s="87"/>
      <c r="B201" s="87"/>
      <c r="C201" s="87"/>
      <c r="D201" s="87"/>
      <c r="E201" s="87"/>
      <c r="F201" s="87"/>
      <c r="G201" s="87"/>
    </row>
  </sheetData>
  <printOptions gridLines="1" gridLinesSet="0"/>
  <pageMargins left="0.25" right="0.25" top="1" bottom="1" header="0.5" footer="0.5"/>
  <pageSetup fitToHeight="0" orientation="landscape" horizontalDpi="4294967293" verticalDpi="300" r:id="rId1"/>
  <headerFooter alignWithMargins="0"/>
  <drawing r:id="rId2"/>
  <tableParts count="1">
    <tablePart r:id="rId3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201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1.25"/>
  <cols>
    <col min="1" max="1" width="17.5" style="86" customWidth="1"/>
    <col min="2" max="2" width="16.83203125" style="86" customWidth="1"/>
    <col min="3" max="3" width="15.1640625" style="86" customWidth="1"/>
    <col min="4" max="4" width="9.33203125" style="86"/>
    <col min="5" max="5" width="16.1640625" style="86" customWidth="1"/>
    <col min="6" max="16384" width="9.33203125" style="86"/>
  </cols>
  <sheetData>
    <row r="1" spans="1:7" ht="237" customHeight="1">
      <c r="A1" s="97" t="s">
        <v>69</v>
      </c>
      <c r="B1" s="87"/>
      <c r="C1" s="87"/>
      <c r="D1" s="87"/>
      <c r="E1" s="87"/>
      <c r="F1" s="87"/>
      <c r="G1" s="87"/>
    </row>
    <row r="2" spans="1:7" ht="12.75">
      <c r="A2" s="59" t="s">
        <v>28</v>
      </c>
      <c r="B2" s="62" t="s">
        <v>67</v>
      </c>
      <c r="C2" s="62" t="s">
        <v>66</v>
      </c>
      <c r="D2" s="59" t="s">
        <v>7</v>
      </c>
      <c r="E2" s="59" t="s">
        <v>39</v>
      </c>
      <c r="F2" s="87"/>
      <c r="G2" s="87"/>
    </row>
    <row r="3" spans="1:7" ht="12.75">
      <c r="A3" s="61">
        <v>1967</v>
      </c>
      <c r="B3" s="96">
        <v>0</v>
      </c>
      <c r="C3" s="88">
        <v>0</v>
      </c>
      <c r="D3" s="95">
        <v>2017</v>
      </c>
      <c r="E3" s="59">
        <v>0</v>
      </c>
      <c r="F3" s="87"/>
      <c r="G3" s="87"/>
    </row>
    <row r="4" spans="1:7" ht="12.75">
      <c r="A4" s="61">
        <v>1968</v>
      </c>
      <c r="B4" s="96">
        <v>0</v>
      </c>
      <c r="C4" s="88">
        <v>0</v>
      </c>
      <c r="D4" s="95">
        <v>2017</v>
      </c>
      <c r="E4" s="59">
        <v>2.5000000000000001E-2</v>
      </c>
      <c r="F4" s="87"/>
      <c r="G4" s="87"/>
    </row>
    <row r="5" spans="1:7" ht="12.75">
      <c r="A5" s="90">
        <v>1969</v>
      </c>
      <c r="B5" s="93">
        <v>0</v>
      </c>
      <c r="C5" s="89">
        <v>0</v>
      </c>
      <c r="D5" s="87"/>
      <c r="E5" s="87"/>
      <c r="F5" s="87"/>
      <c r="G5" s="87"/>
    </row>
    <row r="6" spans="1:7" ht="12.75">
      <c r="A6" s="90">
        <v>1970</v>
      </c>
      <c r="B6" s="93">
        <v>0</v>
      </c>
      <c r="C6" s="89">
        <v>0</v>
      </c>
      <c r="D6" s="87"/>
      <c r="E6" s="87"/>
      <c r="F6" s="87"/>
      <c r="G6" s="87"/>
    </row>
    <row r="7" spans="1:7" ht="12.75">
      <c r="A7" s="90">
        <v>1971</v>
      </c>
      <c r="B7" s="93">
        <v>0</v>
      </c>
      <c r="C7" s="89">
        <v>0</v>
      </c>
      <c r="D7" s="87"/>
      <c r="E7" s="87"/>
      <c r="F7" s="87"/>
      <c r="G7" s="87"/>
    </row>
    <row r="8" spans="1:7" ht="12.75">
      <c r="A8" s="90">
        <v>1972</v>
      </c>
      <c r="B8" s="93">
        <v>0</v>
      </c>
      <c r="C8" s="89">
        <v>0</v>
      </c>
      <c r="D8" s="87"/>
      <c r="E8" s="87"/>
      <c r="F8" s="87"/>
      <c r="G8" s="87"/>
    </row>
    <row r="9" spans="1:7" ht="12.75">
      <c r="A9" s="90">
        <v>1973</v>
      </c>
      <c r="B9" s="93">
        <v>0</v>
      </c>
      <c r="C9" s="89">
        <v>0</v>
      </c>
      <c r="D9" s="87"/>
      <c r="E9" s="87"/>
      <c r="F9" s="87"/>
      <c r="G9" s="87"/>
    </row>
    <row r="10" spans="1:7" ht="12.75">
      <c r="A10" s="90">
        <v>1974</v>
      </c>
      <c r="B10" s="93">
        <v>0</v>
      </c>
      <c r="C10" s="89">
        <v>0</v>
      </c>
      <c r="D10" s="87"/>
      <c r="E10" s="87"/>
      <c r="F10" s="87"/>
      <c r="G10" s="87"/>
    </row>
    <row r="11" spans="1:7" ht="12.75">
      <c r="A11" s="90">
        <v>1975</v>
      </c>
      <c r="B11" s="93">
        <v>0</v>
      </c>
      <c r="C11" s="89">
        <v>0</v>
      </c>
      <c r="D11" s="87"/>
      <c r="E11" s="87"/>
      <c r="F11" s="87"/>
      <c r="G11" s="87"/>
    </row>
    <row r="12" spans="1:7" ht="12.75">
      <c r="A12" s="90">
        <v>1976</v>
      </c>
      <c r="B12" s="93">
        <v>0</v>
      </c>
      <c r="C12" s="89">
        <v>0</v>
      </c>
      <c r="D12" s="87"/>
      <c r="E12" s="87"/>
      <c r="F12" s="87"/>
      <c r="G12" s="87"/>
    </row>
    <row r="13" spans="1:7" ht="12.75">
      <c r="A13" s="90">
        <v>1977</v>
      </c>
      <c r="B13" s="93">
        <v>0</v>
      </c>
      <c r="C13" s="89">
        <v>0</v>
      </c>
      <c r="D13" s="87"/>
      <c r="E13" s="87"/>
      <c r="F13" s="87"/>
      <c r="G13" s="87"/>
    </row>
    <row r="14" spans="1:7" ht="12.75">
      <c r="A14" s="90">
        <v>1978</v>
      </c>
      <c r="B14" s="93">
        <v>0</v>
      </c>
      <c r="C14" s="89">
        <v>0</v>
      </c>
      <c r="D14" s="87"/>
      <c r="E14" s="87"/>
      <c r="F14" s="87"/>
      <c r="G14" s="87"/>
    </row>
    <row r="15" spans="1:7" ht="12.75">
      <c r="A15" s="90">
        <v>1979</v>
      </c>
      <c r="B15" s="93">
        <v>0</v>
      </c>
      <c r="C15" s="89">
        <v>0</v>
      </c>
      <c r="D15" s="87"/>
      <c r="E15" s="87"/>
      <c r="F15" s="87"/>
      <c r="G15" s="87"/>
    </row>
    <row r="16" spans="1:7" ht="12.75">
      <c r="A16" s="90">
        <v>1980</v>
      </c>
      <c r="B16" s="93">
        <v>0</v>
      </c>
      <c r="C16" s="89">
        <v>0</v>
      </c>
      <c r="D16" s="87"/>
      <c r="E16" s="87"/>
      <c r="F16" s="87"/>
      <c r="G16" s="87"/>
    </row>
    <row r="17" spans="1:7" ht="12.75">
      <c r="A17" s="90">
        <v>1981</v>
      </c>
      <c r="B17" s="93">
        <v>0</v>
      </c>
      <c r="C17" s="89">
        <v>0</v>
      </c>
      <c r="D17" s="87"/>
      <c r="E17" s="87"/>
      <c r="F17" s="87"/>
      <c r="G17" s="87"/>
    </row>
    <row r="18" spans="1:7" ht="12.75">
      <c r="A18" s="90">
        <v>1982</v>
      </c>
      <c r="B18" s="93">
        <v>0</v>
      </c>
      <c r="C18" s="89">
        <v>0</v>
      </c>
      <c r="D18" s="87"/>
      <c r="E18" s="87"/>
      <c r="F18" s="87"/>
      <c r="G18" s="87"/>
    </row>
    <row r="19" spans="1:7" ht="12.75">
      <c r="A19" s="90">
        <v>1983</v>
      </c>
      <c r="B19" s="93">
        <v>0</v>
      </c>
      <c r="C19" s="89">
        <v>0</v>
      </c>
      <c r="D19" s="87"/>
      <c r="E19" s="87"/>
      <c r="F19" s="87"/>
      <c r="G19" s="87"/>
    </row>
    <row r="20" spans="1:7" ht="12.75">
      <c r="A20" s="90">
        <v>1984</v>
      </c>
      <c r="B20" s="93">
        <v>0</v>
      </c>
      <c r="C20" s="89">
        <v>0</v>
      </c>
      <c r="D20" s="87"/>
      <c r="E20" s="87"/>
      <c r="F20" s="87"/>
      <c r="G20" s="87"/>
    </row>
    <row r="21" spans="1:7" ht="12.75">
      <c r="A21" s="90">
        <v>1985</v>
      </c>
      <c r="B21" s="93">
        <v>0</v>
      </c>
      <c r="C21" s="89">
        <v>0</v>
      </c>
      <c r="D21" s="87"/>
      <c r="E21" s="87"/>
      <c r="F21" s="87"/>
      <c r="G21" s="87"/>
    </row>
    <row r="22" spans="1:7" ht="12.75">
      <c r="A22" s="90">
        <v>1986</v>
      </c>
      <c r="B22" s="93">
        <v>0</v>
      </c>
      <c r="C22" s="89">
        <v>0</v>
      </c>
      <c r="D22" s="87"/>
      <c r="E22" s="87"/>
      <c r="F22" s="87"/>
      <c r="G22" s="87"/>
    </row>
    <row r="23" spans="1:7" ht="12.75">
      <c r="A23" s="90">
        <v>1987</v>
      </c>
      <c r="B23" s="93">
        <v>0</v>
      </c>
      <c r="C23" s="89">
        <v>0</v>
      </c>
      <c r="D23" s="87"/>
      <c r="E23" s="87"/>
      <c r="F23" s="87"/>
      <c r="G23" s="87"/>
    </row>
    <row r="24" spans="1:7" ht="12.75">
      <c r="A24" s="90">
        <v>1988</v>
      </c>
      <c r="B24" s="93">
        <v>0</v>
      </c>
      <c r="C24" s="89">
        <v>0</v>
      </c>
      <c r="D24" s="87"/>
      <c r="E24" s="87"/>
      <c r="F24" s="87"/>
      <c r="G24" s="87"/>
    </row>
    <row r="25" spans="1:7" ht="12.75">
      <c r="A25" s="90">
        <v>1989</v>
      </c>
      <c r="B25" s="93">
        <v>0</v>
      </c>
      <c r="C25" s="89">
        <v>0</v>
      </c>
      <c r="D25" s="87"/>
      <c r="E25" s="87"/>
      <c r="F25" s="87"/>
      <c r="G25" s="87"/>
    </row>
    <row r="26" spans="1:7" ht="12.75">
      <c r="A26" s="90">
        <v>1990</v>
      </c>
      <c r="B26" s="93">
        <v>0</v>
      </c>
      <c r="C26" s="89">
        <v>0</v>
      </c>
      <c r="D26" s="87"/>
      <c r="E26" s="87"/>
      <c r="F26" s="87"/>
      <c r="G26" s="87"/>
    </row>
    <row r="27" spans="1:7" ht="12.75">
      <c r="A27" s="90">
        <v>1991</v>
      </c>
      <c r="B27" s="93">
        <v>0</v>
      </c>
      <c r="C27" s="89">
        <v>0</v>
      </c>
      <c r="D27" s="87"/>
      <c r="E27" s="87"/>
      <c r="F27" s="87"/>
      <c r="G27" s="87"/>
    </row>
    <row r="28" spans="1:7" ht="12.75">
      <c r="A28" s="90">
        <v>1992</v>
      </c>
      <c r="B28" s="93">
        <v>0</v>
      </c>
      <c r="C28" s="89">
        <v>0</v>
      </c>
      <c r="D28" s="87"/>
      <c r="E28" s="87"/>
      <c r="F28" s="87"/>
      <c r="G28" s="87"/>
    </row>
    <row r="29" spans="1:7" ht="12.75">
      <c r="A29" s="90">
        <v>1993</v>
      </c>
      <c r="B29" s="93">
        <v>0</v>
      </c>
      <c r="C29" s="89">
        <v>0</v>
      </c>
      <c r="D29" s="87"/>
      <c r="E29" s="87"/>
      <c r="F29" s="87"/>
      <c r="G29" s="87"/>
    </row>
    <row r="30" spans="1:7" ht="12.75">
      <c r="A30" s="90">
        <v>1994</v>
      </c>
      <c r="B30" s="93">
        <v>0</v>
      </c>
      <c r="C30" s="89">
        <v>0</v>
      </c>
      <c r="D30" s="87"/>
      <c r="E30" s="87"/>
      <c r="F30" s="87"/>
      <c r="G30" s="87"/>
    </row>
    <row r="31" spans="1:7" ht="12.75">
      <c r="A31" s="90">
        <v>1995</v>
      </c>
      <c r="B31" s="93">
        <v>0</v>
      </c>
      <c r="C31" s="89">
        <v>0</v>
      </c>
      <c r="D31" s="87"/>
      <c r="E31" s="87"/>
      <c r="F31" s="87"/>
      <c r="G31" s="87"/>
    </row>
    <row r="32" spans="1:7" ht="12.75">
      <c r="A32" s="90">
        <v>1996</v>
      </c>
      <c r="B32" s="93">
        <v>0</v>
      </c>
      <c r="C32" s="89">
        <v>0</v>
      </c>
      <c r="D32" s="87"/>
      <c r="E32" s="87"/>
      <c r="F32" s="87"/>
      <c r="G32" s="87"/>
    </row>
    <row r="33" spans="1:7" ht="12.75">
      <c r="A33" s="90">
        <v>1997</v>
      </c>
      <c r="B33" s="93">
        <v>0</v>
      </c>
      <c r="C33" s="89">
        <v>0</v>
      </c>
      <c r="D33" s="87"/>
      <c r="E33" s="87"/>
      <c r="F33" s="87"/>
      <c r="G33" s="87"/>
    </row>
    <row r="34" spans="1:7" ht="12.75">
      <c r="A34" s="90">
        <v>1998</v>
      </c>
      <c r="B34" s="93">
        <v>0</v>
      </c>
      <c r="C34" s="89">
        <v>0</v>
      </c>
      <c r="D34" s="87"/>
      <c r="E34" s="87"/>
      <c r="F34" s="87"/>
      <c r="G34" s="87"/>
    </row>
    <row r="35" spans="1:7" ht="12.75">
      <c r="A35" s="90">
        <v>1999</v>
      </c>
      <c r="B35" s="93">
        <v>0</v>
      </c>
      <c r="C35" s="89">
        <v>0</v>
      </c>
      <c r="D35" s="87"/>
      <c r="E35" s="87"/>
      <c r="F35" s="87"/>
      <c r="G35" s="87"/>
    </row>
    <row r="36" spans="1:7" ht="12.75">
      <c r="A36" s="90">
        <v>2000</v>
      </c>
      <c r="B36" s="93">
        <v>0</v>
      </c>
      <c r="C36" s="89">
        <v>0</v>
      </c>
      <c r="D36" s="87"/>
      <c r="E36" s="87"/>
      <c r="F36" s="87"/>
      <c r="G36" s="87"/>
    </row>
    <row r="37" spans="1:7" ht="12.75">
      <c r="A37" s="90">
        <v>2001</v>
      </c>
      <c r="B37" s="93">
        <v>0</v>
      </c>
      <c r="C37" s="89">
        <v>0</v>
      </c>
      <c r="D37" s="87"/>
      <c r="E37" s="87"/>
      <c r="F37" s="87"/>
      <c r="G37" s="87"/>
    </row>
    <row r="38" spans="1:7" ht="12.75">
      <c r="A38" s="90">
        <v>2002</v>
      </c>
      <c r="B38" s="93">
        <v>0</v>
      </c>
      <c r="C38" s="89">
        <v>0</v>
      </c>
      <c r="D38" s="87"/>
      <c r="E38" s="87"/>
      <c r="F38" s="87"/>
      <c r="G38" s="87"/>
    </row>
    <row r="39" spans="1:7" ht="12.75">
      <c r="A39" s="90">
        <v>2003</v>
      </c>
      <c r="B39" s="93">
        <v>0</v>
      </c>
      <c r="C39" s="89">
        <v>0</v>
      </c>
      <c r="D39" s="87"/>
      <c r="E39" s="87"/>
      <c r="F39" s="87"/>
      <c r="G39" s="87"/>
    </row>
    <row r="40" spans="1:7" ht="12.75">
      <c r="A40" s="90">
        <v>2004</v>
      </c>
      <c r="B40" s="93">
        <v>0</v>
      </c>
      <c r="C40" s="89">
        <v>0</v>
      </c>
      <c r="D40" s="87"/>
      <c r="E40" s="87"/>
      <c r="F40" s="87"/>
      <c r="G40" s="87"/>
    </row>
    <row r="41" spans="1:7" ht="12.75">
      <c r="A41" s="90">
        <v>2005</v>
      </c>
      <c r="B41" s="93">
        <v>1E-4</v>
      </c>
      <c r="C41" s="89">
        <v>1E-4</v>
      </c>
      <c r="D41" s="87"/>
      <c r="E41" s="87"/>
      <c r="F41" s="87"/>
      <c r="G41" s="87"/>
    </row>
    <row r="42" spans="1:7" ht="12.75">
      <c r="A42" s="90">
        <v>2006</v>
      </c>
      <c r="B42" s="93">
        <v>3.2000000000000002E-3</v>
      </c>
      <c r="C42" s="89">
        <v>3.2000000000000002E-3</v>
      </c>
      <c r="D42" s="87"/>
      <c r="E42" s="87"/>
      <c r="F42" s="87"/>
      <c r="G42" s="87"/>
    </row>
    <row r="43" spans="1:7" ht="12.75">
      <c r="A43" s="90">
        <v>2007</v>
      </c>
      <c r="B43" s="93">
        <v>3.5000000000000001E-3</v>
      </c>
      <c r="C43" s="89">
        <v>3.5000000000000001E-3</v>
      </c>
      <c r="D43" s="87"/>
      <c r="E43" s="87"/>
      <c r="F43" s="87"/>
      <c r="G43" s="87"/>
    </row>
    <row r="44" spans="1:7" ht="12.75">
      <c r="A44" s="90">
        <v>2008</v>
      </c>
      <c r="B44" s="93">
        <v>3.7000000000000002E-3</v>
      </c>
      <c r="C44" s="89">
        <v>3.7000000000000002E-3</v>
      </c>
      <c r="D44" s="87"/>
      <c r="E44" s="87"/>
      <c r="F44" s="87"/>
      <c r="G44" s="87"/>
    </row>
    <row r="45" spans="1:7" ht="12.75">
      <c r="A45" s="90">
        <v>2009</v>
      </c>
      <c r="B45" s="93">
        <v>4.0000000000000001E-3</v>
      </c>
      <c r="C45" s="89">
        <v>4.0000000000000001E-3</v>
      </c>
      <c r="D45" s="87"/>
      <c r="E45" s="87"/>
      <c r="F45" s="87"/>
      <c r="G45" s="87"/>
    </row>
    <row r="46" spans="1:7" ht="12.75">
      <c r="A46" s="90">
        <v>2010</v>
      </c>
      <c r="B46" s="93">
        <v>4.1999999999999997E-3</v>
      </c>
      <c r="C46" s="89">
        <v>4.1999999999999997E-3</v>
      </c>
      <c r="D46" s="87"/>
      <c r="E46" s="87"/>
      <c r="F46" s="87"/>
      <c r="G46" s="87"/>
    </row>
    <row r="47" spans="1:7" ht="12.75">
      <c r="A47" s="90">
        <v>2011</v>
      </c>
      <c r="B47" s="93">
        <v>4.3E-3</v>
      </c>
      <c r="C47" s="89">
        <v>4.3E-3</v>
      </c>
      <c r="D47" s="87"/>
      <c r="E47" s="87"/>
      <c r="F47" s="87"/>
      <c r="G47" s="87"/>
    </row>
    <row r="48" spans="1:7" ht="12.75">
      <c r="A48" s="90">
        <v>2012</v>
      </c>
      <c r="B48" s="93">
        <v>4.3E-3</v>
      </c>
      <c r="C48" s="89">
        <v>4.3E-3</v>
      </c>
      <c r="D48" s="87"/>
      <c r="E48" s="87"/>
      <c r="F48" s="87"/>
      <c r="G48" s="87"/>
    </row>
    <row r="49" spans="1:7" ht="12.75">
      <c r="A49" s="90">
        <v>2013</v>
      </c>
      <c r="B49" s="93">
        <v>4.4000000000000003E-3</v>
      </c>
      <c r="C49" s="89">
        <v>4.4000000000000003E-3</v>
      </c>
      <c r="D49" s="87"/>
      <c r="E49" s="87"/>
      <c r="F49" s="87"/>
      <c r="G49" s="87"/>
    </row>
    <row r="50" spans="1:7" ht="12.75">
      <c r="A50" s="90">
        <v>2014</v>
      </c>
      <c r="B50" s="93">
        <v>4.7000000000000002E-3</v>
      </c>
      <c r="C50" s="89">
        <v>4.7000000000000002E-3</v>
      </c>
      <c r="D50" s="87"/>
      <c r="E50" s="87"/>
      <c r="F50" s="87"/>
      <c r="G50" s="87"/>
    </row>
    <row r="51" spans="1:7" ht="12.75">
      <c r="A51" s="90">
        <v>2015</v>
      </c>
      <c r="B51" s="93">
        <v>5.0000000000000001E-3</v>
      </c>
      <c r="C51" s="89">
        <v>5.0000000000000001E-3</v>
      </c>
      <c r="D51" s="87"/>
      <c r="E51" s="87"/>
      <c r="F51" s="87"/>
      <c r="G51" s="87"/>
    </row>
    <row r="52" spans="1:7" ht="12.75">
      <c r="A52" s="90">
        <v>2016</v>
      </c>
      <c r="B52" s="93">
        <v>5.0000000000000001E-3</v>
      </c>
      <c r="C52" s="89">
        <v>5.0000000000000001E-3</v>
      </c>
      <c r="D52" s="87"/>
      <c r="E52" s="87"/>
      <c r="F52" s="87"/>
      <c r="G52" s="87"/>
    </row>
    <row r="53" spans="1:7" ht="12.75">
      <c r="A53" s="90">
        <v>2017</v>
      </c>
      <c r="B53" s="93">
        <v>4.7999999999999996E-3</v>
      </c>
      <c r="C53" s="89">
        <v>4.8999999999999998E-3</v>
      </c>
      <c r="D53" s="87"/>
      <c r="E53" s="87"/>
      <c r="F53" s="87"/>
      <c r="G53" s="87"/>
    </row>
    <row r="54" spans="1:7" ht="12.75">
      <c r="A54" s="90">
        <v>2018</v>
      </c>
      <c r="B54" s="93">
        <v>4.7999999999999996E-3</v>
      </c>
      <c r="C54" s="89">
        <v>5.1000000000000004E-3</v>
      </c>
      <c r="D54" s="87"/>
      <c r="E54" s="87"/>
      <c r="F54" s="87"/>
      <c r="G54" s="87"/>
    </row>
    <row r="55" spans="1:7" ht="12.75">
      <c r="A55" s="90">
        <v>2019</v>
      </c>
      <c r="B55" s="93">
        <v>4.7999999999999996E-3</v>
      </c>
      <c r="C55" s="89">
        <v>5.3E-3</v>
      </c>
      <c r="D55" s="87"/>
      <c r="E55" s="87"/>
      <c r="F55" s="87"/>
      <c r="G55" s="87"/>
    </row>
    <row r="56" spans="1:7" ht="12.75">
      <c r="A56" s="90">
        <v>2020</v>
      </c>
      <c r="B56" s="93">
        <v>5.1000000000000004E-3</v>
      </c>
      <c r="C56" s="89">
        <v>5.4999999999999997E-3</v>
      </c>
      <c r="D56" s="87"/>
      <c r="E56" s="87"/>
      <c r="F56" s="87"/>
      <c r="G56" s="87"/>
    </row>
    <row r="57" spans="1:7" ht="12.75">
      <c r="A57" s="90">
        <v>2021</v>
      </c>
      <c r="B57" s="93">
        <v>5.3E-3</v>
      </c>
      <c r="C57" s="89">
        <v>5.7000000000000002E-3</v>
      </c>
      <c r="D57" s="87"/>
      <c r="E57" s="87"/>
      <c r="F57" s="87"/>
      <c r="G57" s="87"/>
    </row>
    <row r="58" spans="1:7" ht="12.75">
      <c r="A58" s="90">
        <v>2022</v>
      </c>
      <c r="B58" s="93">
        <v>5.4999999999999997E-3</v>
      </c>
      <c r="C58" s="89">
        <v>5.8999999999999999E-3</v>
      </c>
      <c r="D58" s="87"/>
      <c r="E58" s="87"/>
      <c r="F58" s="87"/>
      <c r="G58" s="87"/>
    </row>
    <row r="59" spans="1:7" ht="12.75">
      <c r="A59" s="90">
        <v>2023</v>
      </c>
      <c r="B59" s="93">
        <v>5.7000000000000002E-3</v>
      </c>
      <c r="C59" s="89">
        <v>6.0000000000000001E-3</v>
      </c>
      <c r="D59" s="87"/>
      <c r="E59" s="87"/>
      <c r="F59" s="87"/>
      <c r="G59" s="87"/>
    </row>
    <row r="60" spans="1:7" ht="12.75">
      <c r="A60" s="90">
        <v>2024</v>
      </c>
      <c r="B60" s="93">
        <v>5.8999999999999999E-3</v>
      </c>
      <c r="C60" s="89">
        <v>6.1999999999999998E-3</v>
      </c>
      <c r="D60" s="87"/>
      <c r="E60" s="87"/>
      <c r="F60" s="87"/>
      <c r="G60" s="87"/>
    </row>
    <row r="61" spans="1:7" ht="12.75">
      <c r="A61" s="90">
        <v>2025</v>
      </c>
      <c r="B61" s="93">
        <v>6.0000000000000001E-3</v>
      </c>
      <c r="C61" s="89">
        <v>6.3E-3</v>
      </c>
      <c r="D61" s="87"/>
      <c r="E61" s="87"/>
      <c r="F61" s="87"/>
      <c r="G61" s="87"/>
    </row>
    <row r="62" spans="1:7" ht="12.75">
      <c r="A62" s="90">
        <v>2026</v>
      </c>
      <c r="B62" s="93">
        <v>6.1999999999999998E-3</v>
      </c>
      <c r="C62" s="89">
        <v>6.4999999999999997E-3</v>
      </c>
      <c r="D62" s="87"/>
      <c r="E62" s="87"/>
      <c r="F62" s="87"/>
      <c r="G62" s="87"/>
    </row>
    <row r="63" spans="1:7" ht="12.75">
      <c r="A63" s="90">
        <v>2027</v>
      </c>
      <c r="B63" s="93">
        <v>6.4000000000000003E-3</v>
      </c>
      <c r="C63" s="89">
        <v>6.7000000000000002E-3</v>
      </c>
      <c r="D63" s="87"/>
      <c r="E63" s="87"/>
      <c r="F63" s="87"/>
      <c r="G63" s="87"/>
    </row>
    <row r="64" spans="1:7" ht="12.75">
      <c r="A64" s="90">
        <v>2028</v>
      </c>
      <c r="B64" s="93">
        <v>6.6E-3</v>
      </c>
      <c r="C64" s="89">
        <v>6.7999999999999996E-3</v>
      </c>
      <c r="D64" s="87"/>
      <c r="E64" s="87"/>
      <c r="F64" s="87"/>
      <c r="G64" s="87"/>
    </row>
    <row r="65" spans="1:7" ht="12.75">
      <c r="A65" s="90">
        <v>2029</v>
      </c>
      <c r="B65" s="93">
        <v>6.7999999999999996E-3</v>
      </c>
      <c r="C65" s="89">
        <v>7.0000000000000001E-3</v>
      </c>
      <c r="D65" s="87"/>
      <c r="E65" s="87"/>
      <c r="F65" s="87"/>
      <c r="G65" s="87"/>
    </row>
    <row r="66" spans="1:7" ht="12.75">
      <c r="A66" s="90">
        <v>2030</v>
      </c>
      <c r="B66" s="93">
        <v>7.0000000000000001E-3</v>
      </c>
      <c r="C66" s="89">
        <v>7.1000000000000004E-3</v>
      </c>
      <c r="D66" s="87"/>
      <c r="E66" s="87"/>
      <c r="F66" s="87"/>
      <c r="G66" s="87"/>
    </row>
    <row r="67" spans="1:7" ht="12.75">
      <c r="A67" s="90">
        <v>2031</v>
      </c>
      <c r="B67" s="93">
        <v>7.1000000000000004E-3</v>
      </c>
      <c r="C67" s="89">
        <v>7.3000000000000001E-3</v>
      </c>
      <c r="D67" s="87"/>
      <c r="E67" s="87"/>
      <c r="F67" s="87"/>
      <c r="G67" s="87"/>
    </row>
    <row r="68" spans="1:7" ht="12.75">
      <c r="A68" s="90">
        <v>2032</v>
      </c>
      <c r="B68" s="93">
        <v>7.3000000000000001E-3</v>
      </c>
      <c r="C68" s="89">
        <v>7.4000000000000003E-3</v>
      </c>
      <c r="D68" s="87"/>
      <c r="E68" s="87"/>
      <c r="F68" s="87"/>
      <c r="G68" s="87"/>
    </row>
    <row r="69" spans="1:7" ht="12.75">
      <c r="A69" s="90">
        <v>2033</v>
      </c>
      <c r="B69" s="93">
        <v>7.4000000000000003E-3</v>
      </c>
      <c r="C69" s="89">
        <v>7.4999999999999997E-3</v>
      </c>
      <c r="D69" s="87"/>
      <c r="E69" s="87"/>
      <c r="F69" s="87"/>
      <c r="G69" s="87"/>
    </row>
    <row r="70" spans="1:7" ht="12.75">
      <c r="A70" s="90">
        <v>2034</v>
      </c>
      <c r="B70" s="93">
        <v>7.4999999999999997E-3</v>
      </c>
      <c r="C70" s="89">
        <v>7.6E-3</v>
      </c>
      <c r="D70" s="87"/>
      <c r="E70" s="87"/>
      <c r="F70" s="87"/>
      <c r="G70" s="87"/>
    </row>
    <row r="71" spans="1:7" ht="12.75">
      <c r="A71" s="90">
        <v>2035</v>
      </c>
      <c r="B71" s="93">
        <v>7.6E-3</v>
      </c>
      <c r="C71" s="89">
        <v>7.7000000000000002E-3</v>
      </c>
      <c r="D71" s="87"/>
      <c r="E71" s="87"/>
      <c r="F71" s="87"/>
      <c r="G71" s="87"/>
    </row>
    <row r="72" spans="1:7" ht="12.75">
      <c r="A72" s="90">
        <v>2036</v>
      </c>
      <c r="B72" s="93">
        <v>7.7999999999999996E-3</v>
      </c>
      <c r="C72" s="89">
        <v>7.9000000000000008E-3</v>
      </c>
      <c r="D72" s="87"/>
      <c r="E72" s="87"/>
      <c r="F72" s="87"/>
      <c r="G72" s="87"/>
    </row>
    <row r="73" spans="1:7" ht="12.75">
      <c r="A73" s="90">
        <v>2037</v>
      </c>
      <c r="B73" s="93">
        <v>7.9000000000000008E-3</v>
      </c>
      <c r="C73" s="89">
        <v>7.9000000000000008E-3</v>
      </c>
      <c r="D73" s="87"/>
      <c r="E73" s="87"/>
      <c r="F73" s="87"/>
      <c r="G73" s="87"/>
    </row>
    <row r="74" spans="1:7" ht="12.75">
      <c r="A74" s="90">
        <v>2038</v>
      </c>
      <c r="B74" s="93">
        <v>7.9000000000000008E-3</v>
      </c>
      <c r="C74" s="89">
        <v>8.0000000000000002E-3</v>
      </c>
      <c r="D74" s="87"/>
      <c r="E74" s="87"/>
      <c r="F74" s="87"/>
      <c r="G74" s="87"/>
    </row>
    <row r="75" spans="1:7" ht="12.75">
      <c r="A75" s="90">
        <v>2039</v>
      </c>
      <c r="B75" s="93">
        <v>8.0000000000000002E-3</v>
      </c>
      <c r="C75" s="89">
        <v>8.0999999999999996E-3</v>
      </c>
      <c r="D75" s="87"/>
      <c r="E75" s="87"/>
      <c r="F75" s="87"/>
      <c r="G75" s="87"/>
    </row>
    <row r="76" spans="1:7" ht="12.75">
      <c r="A76" s="90">
        <v>2040</v>
      </c>
      <c r="B76" s="93">
        <v>8.0999999999999996E-3</v>
      </c>
      <c r="C76" s="89">
        <v>8.0999999999999996E-3</v>
      </c>
      <c r="D76" s="87"/>
      <c r="E76" s="87"/>
      <c r="F76" s="87"/>
      <c r="G76" s="87"/>
    </row>
    <row r="77" spans="1:7" ht="12.75">
      <c r="A77" s="90">
        <v>2041</v>
      </c>
      <c r="B77" s="93">
        <v>8.0999999999999996E-3</v>
      </c>
      <c r="C77" s="89">
        <v>8.2000000000000007E-3</v>
      </c>
      <c r="D77" s="87"/>
      <c r="E77" s="87"/>
      <c r="F77" s="87"/>
      <c r="G77" s="87"/>
    </row>
    <row r="78" spans="1:7" ht="12.75">
      <c r="A78" s="90">
        <v>2042</v>
      </c>
      <c r="B78" s="93">
        <v>8.0999999999999996E-3</v>
      </c>
      <c r="C78" s="89">
        <v>8.2000000000000007E-3</v>
      </c>
      <c r="D78" s="87"/>
      <c r="E78" s="87"/>
      <c r="F78" s="87"/>
      <c r="G78" s="87"/>
    </row>
    <row r="79" spans="1:7" ht="12.75">
      <c r="A79" s="90">
        <v>2043</v>
      </c>
      <c r="B79" s="93">
        <v>8.2000000000000007E-3</v>
      </c>
      <c r="C79" s="89">
        <v>8.2000000000000007E-3</v>
      </c>
      <c r="D79" s="87"/>
      <c r="E79" s="87"/>
      <c r="F79" s="87"/>
      <c r="G79" s="87"/>
    </row>
    <row r="80" spans="1:7" ht="12.75">
      <c r="A80" s="90">
        <v>2044</v>
      </c>
      <c r="B80" s="93">
        <v>8.2000000000000007E-3</v>
      </c>
      <c r="C80" s="89">
        <v>8.3000000000000001E-3</v>
      </c>
      <c r="D80" s="87"/>
      <c r="E80" s="87"/>
      <c r="F80" s="87"/>
      <c r="G80" s="87"/>
    </row>
    <row r="81" spans="1:7" ht="12.75">
      <c r="A81" s="90">
        <v>2045</v>
      </c>
      <c r="B81" s="93">
        <v>8.3000000000000001E-3</v>
      </c>
      <c r="C81" s="89">
        <v>8.3999999999999995E-3</v>
      </c>
      <c r="D81" s="87"/>
      <c r="E81" s="87"/>
      <c r="F81" s="87"/>
      <c r="G81" s="87"/>
    </row>
    <row r="82" spans="1:7" ht="12.75">
      <c r="A82" s="90">
        <v>2046</v>
      </c>
      <c r="B82" s="93">
        <v>8.3999999999999995E-3</v>
      </c>
      <c r="C82" s="89">
        <v>8.3999999999999995E-3</v>
      </c>
      <c r="D82" s="87"/>
      <c r="E82" s="87"/>
      <c r="F82" s="87"/>
      <c r="G82" s="87"/>
    </row>
    <row r="83" spans="1:7" ht="12.75">
      <c r="A83" s="90">
        <v>2047</v>
      </c>
      <c r="B83" s="93">
        <v>8.3999999999999995E-3</v>
      </c>
      <c r="C83" s="89">
        <v>8.5000000000000006E-3</v>
      </c>
      <c r="D83" s="87"/>
      <c r="E83" s="87"/>
      <c r="F83" s="87"/>
      <c r="G83" s="87"/>
    </row>
    <row r="84" spans="1:7" ht="12.75">
      <c r="A84" s="90">
        <v>2048</v>
      </c>
      <c r="B84" s="93">
        <v>8.5000000000000006E-3</v>
      </c>
      <c r="C84" s="89">
        <v>8.5000000000000006E-3</v>
      </c>
      <c r="D84" s="87"/>
      <c r="E84" s="87"/>
      <c r="F84" s="87"/>
      <c r="G84" s="87"/>
    </row>
    <row r="85" spans="1:7" ht="12.75">
      <c r="A85" s="90">
        <v>2049</v>
      </c>
      <c r="B85" s="93">
        <v>8.5000000000000006E-3</v>
      </c>
      <c r="C85" s="89">
        <v>8.6E-3</v>
      </c>
      <c r="D85" s="87"/>
      <c r="E85" s="87"/>
      <c r="F85" s="87"/>
      <c r="G85" s="87"/>
    </row>
    <row r="86" spans="1:7" ht="12.75">
      <c r="A86" s="90">
        <v>2050</v>
      </c>
      <c r="B86" s="93">
        <v>8.6E-3</v>
      </c>
      <c r="C86" s="89">
        <v>8.6999999999999994E-3</v>
      </c>
      <c r="D86" s="87"/>
      <c r="E86" s="87"/>
      <c r="F86" s="87"/>
      <c r="G86" s="87"/>
    </row>
    <row r="87" spans="1:7" ht="12.75">
      <c r="A87" s="90">
        <v>2051</v>
      </c>
      <c r="B87" s="93">
        <v>8.6999999999999994E-3</v>
      </c>
      <c r="C87" s="89">
        <v>8.6999999999999994E-3</v>
      </c>
      <c r="D87" s="87"/>
      <c r="E87" s="87"/>
      <c r="F87" s="87"/>
      <c r="G87" s="87"/>
    </row>
    <row r="88" spans="1:7" ht="12.75">
      <c r="A88" s="90">
        <v>2052</v>
      </c>
      <c r="B88" s="93">
        <v>8.6999999999999994E-3</v>
      </c>
      <c r="C88" s="89">
        <v>8.8000000000000005E-3</v>
      </c>
      <c r="D88" s="87"/>
      <c r="E88" s="87"/>
      <c r="F88" s="87"/>
      <c r="G88" s="87"/>
    </row>
    <row r="89" spans="1:7" ht="12.75">
      <c r="A89" s="90">
        <v>2053</v>
      </c>
      <c r="B89" s="93">
        <v>8.8000000000000005E-3</v>
      </c>
      <c r="C89" s="89">
        <v>8.8999999999999999E-3</v>
      </c>
      <c r="D89" s="87"/>
      <c r="E89" s="87"/>
      <c r="F89" s="87"/>
      <c r="G89" s="87"/>
    </row>
    <row r="90" spans="1:7" ht="12.75">
      <c r="A90" s="90">
        <v>2054</v>
      </c>
      <c r="B90" s="93">
        <v>8.8999999999999999E-3</v>
      </c>
      <c r="C90" s="89">
        <v>8.8999999999999999E-3</v>
      </c>
      <c r="D90" s="87"/>
      <c r="E90" s="87"/>
      <c r="F90" s="87"/>
      <c r="G90" s="87"/>
    </row>
    <row r="91" spans="1:7" ht="12.75">
      <c r="A91" s="90">
        <v>2055</v>
      </c>
      <c r="B91" s="93">
        <v>8.9999999999999993E-3</v>
      </c>
      <c r="C91" s="89">
        <v>8.9999999999999993E-3</v>
      </c>
      <c r="D91" s="87"/>
      <c r="E91" s="87"/>
      <c r="F91" s="87"/>
      <c r="G91" s="87"/>
    </row>
    <row r="92" spans="1:7" ht="12.75">
      <c r="A92" s="90">
        <v>2056</v>
      </c>
      <c r="B92" s="93">
        <v>9.1000000000000004E-3</v>
      </c>
      <c r="C92" s="89">
        <v>9.1000000000000004E-3</v>
      </c>
      <c r="D92" s="87"/>
      <c r="E92" s="87"/>
      <c r="F92" s="87"/>
      <c r="G92" s="87"/>
    </row>
    <row r="93" spans="1:7" ht="12.75">
      <c r="A93" s="90">
        <v>2057</v>
      </c>
      <c r="B93" s="93">
        <v>9.1999999999999998E-3</v>
      </c>
      <c r="C93" s="89">
        <v>9.1999999999999998E-3</v>
      </c>
      <c r="D93" s="87"/>
      <c r="E93" s="87"/>
      <c r="F93" s="87"/>
      <c r="G93" s="87"/>
    </row>
    <row r="94" spans="1:7" ht="12.75">
      <c r="A94" s="90">
        <v>2058</v>
      </c>
      <c r="B94" s="93">
        <v>9.1999999999999998E-3</v>
      </c>
      <c r="C94" s="89">
        <v>9.2999999999999992E-3</v>
      </c>
      <c r="D94" s="87"/>
      <c r="E94" s="87"/>
      <c r="F94" s="87"/>
      <c r="G94" s="87"/>
    </row>
    <row r="95" spans="1:7" ht="12.75">
      <c r="A95" s="90">
        <v>2059</v>
      </c>
      <c r="B95" s="93">
        <v>9.2999999999999992E-3</v>
      </c>
      <c r="C95" s="89">
        <v>9.4000000000000004E-3</v>
      </c>
      <c r="D95" s="87"/>
      <c r="E95" s="87"/>
      <c r="F95" s="87"/>
      <c r="G95" s="87"/>
    </row>
    <row r="96" spans="1:7" ht="12.75">
      <c r="A96" s="90">
        <v>2060</v>
      </c>
      <c r="B96" s="93">
        <v>9.4000000000000004E-3</v>
      </c>
      <c r="C96" s="89">
        <v>9.4000000000000004E-3</v>
      </c>
      <c r="D96" s="87"/>
      <c r="E96" s="87"/>
      <c r="F96" s="87"/>
      <c r="G96" s="87"/>
    </row>
    <row r="97" spans="1:7" ht="12.75">
      <c r="A97" s="90">
        <v>2061</v>
      </c>
      <c r="B97" s="93">
        <v>9.4999999999999998E-3</v>
      </c>
      <c r="C97" s="89">
        <v>9.4999999999999998E-3</v>
      </c>
      <c r="D97" s="87"/>
      <c r="E97" s="87"/>
      <c r="F97" s="87"/>
      <c r="G97" s="87"/>
    </row>
    <row r="98" spans="1:7" ht="12.75">
      <c r="A98" s="90">
        <v>2062</v>
      </c>
      <c r="B98" s="93">
        <v>9.5999999999999992E-3</v>
      </c>
      <c r="C98" s="89">
        <v>9.5999999999999992E-3</v>
      </c>
      <c r="D98" s="87"/>
      <c r="E98" s="87"/>
      <c r="F98" s="87"/>
      <c r="G98" s="87"/>
    </row>
    <row r="99" spans="1:7" ht="12.75">
      <c r="A99" s="90">
        <v>2063</v>
      </c>
      <c r="B99" s="93">
        <v>9.5999999999999992E-3</v>
      </c>
      <c r="C99" s="89">
        <v>9.7000000000000003E-3</v>
      </c>
      <c r="D99" s="87"/>
      <c r="E99" s="87"/>
      <c r="F99" s="87"/>
      <c r="G99" s="87"/>
    </row>
    <row r="100" spans="1:7" ht="12.75">
      <c r="A100" s="90">
        <v>2064</v>
      </c>
      <c r="B100" s="93">
        <v>9.7000000000000003E-3</v>
      </c>
      <c r="C100" s="89">
        <v>9.7000000000000003E-3</v>
      </c>
      <c r="D100" s="87"/>
      <c r="E100" s="87"/>
      <c r="F100" s="87"/>
      <c r="G100" s="87"/>
    </row>
    <row r="101" spans="1:7" ht="12.75">
      <c r="A101" s="90">
        <v>2065</v>
      </c>
      <c r="B101" s="93">
        <v>9.7999999999999997E-3</v>
      </c>
      <c r="C101" s="89">
        <v>9.7999999999999997E-3</v>
      </c>
      <c r="D101" s="87"/>
      <c r="E101" s="87"/>
      <c r="F101" s="87"/>
      <c r="G101" s="87"/>
    </row>
    <row r="102" spans="1:7" ht="12.75">
      <c r="A102" s="90">
        <v>2066</v>
      </c>
      <c r="B102" s="93">
        <v>9.9000000000000008E-3</v>
      </c>
      <c r="C102" s="89">
        <v>9.9000000000000008E-3</v>
      </c>
      <c r="D102" s="87"/>
      <c r="E102" s="87"/>
      <c r="F102" s="87"/>
      <c r="G102" s="87"/>
    </row>
    <row r="103" spans="1:7" ht="12.75">
      <c r="A103" s="90">
        <v>2067</v>
      </c>
      <c r="B103" s="93">
        <v>0.01</v>
      </c>
      <c r="C103" s="89">
        <v>0.01</v>
      </c>
      <c r="D103" s="87"/>
      <c r="E103" s="87"/>
      <c r="F103" s="87"/>
      <c r="G103" s="87"/>
    </row>
    <row r="104" spans="1:7" ht="12.75">
      <c r="A104" s="90">
        <v>2068</v>
      </c>
      <c r="B104" s="93">
        <v>0.01</v>
      </c>
      <c r="C104" s="89">
        <v>1.01E-2</v>
      </c>
      <c r="D104" s="87"/>
      <c r="E104" s="87"/>
      <c r="F104" s="87"/>
      <c r="G104" s="87"/>
    </row>
    <row r="105" spans="1:7" ht="12.75">
      <c r="A105" s="90">
        <v>2069</v>
      </c>
      <c r="B105" s="93">
        <v>1.01E-2</v>
      </c>
      <c r="C105" s="89">
        <v>1.01E-2</v>
      </c>
      <c r="D105" s="87"/>
      <c r="E105" s="87"/>
      <c r="F105" s="87"/>
      <c r="G105" s="87"/>
    </row>
    <row r="106" spans="1:7" ht="12.75">
      <c r="A106" s="90">
        <v>2070</v>
      </c>
      <c r="B106" s="93">
        <v>1.0200000000000001E-2</v>
      </c>
      <c r="C106" s="89">
        <v>1.0200000000000001E-2</v>
      </c>
      <c r="D106" s="87"/>
      <c r="E106" s="87"/>
      <c r="F106" s="87"/>
      <c r="G106" s="87"/>
    </row>
    <row r="107" spans="1:7" ht="12.75">
      <c r="A107" s="90">
        <v>2071</v>
      </c>
      <c r="B107" s="93">
        <v>1.03E-2</v>
      </c>
      <c r="C107" s="89">
        <v>1.03E-2</v>
      </c>
      <c r="D107" s="87"/>
      <c r="E107" s="87"/>
      <c r="F107" s="87"/>
      <c r="G107" s="87"/>
    </row>
    <row r="108" spans="1:7" ht="12.75">
      <c r="A108" s="90">
        <v>2072</v>
      </c>
      <c r="B108" s="93">
        <v>1.04E-2</v>
      </c>
      <c r="C108" s="89">
        <v>1.04E-2</v>
      </c>
      <c r="D108" s="87"/>
      <c r="E108" s="87"/>
      <c r="F108" s="87"/>
      <c r="G108" s="87"/>
    </row>
    <row r="109" spans="1:7" ht="12.75">
      <c r="A109" s="90">
        <v>2073</v>
      </c>
      <c r="B109" s="93">
        <v>1.0500000000000001E-2</v>
      </c>
      <c r="C109" s="89">
        <v>1.0500000000000001E-2</v>
      </c>
      <c r="D109" s="87"/>
      <c r="E109" s="87"/>
      <c r="F109" s="87"/>
      <c r="G109" s="87"/>
    </row>
    <row r="110" spans="1:7" ht="12.75">
      <c r="A110" s="90">
        <v>2074</v>
      </c>
      <c r="B110" s="93">
        <v>1.06E-2</v>
      </c>
      <c r="C110" s="89">
        <v>1.06E-2</v>
      </c>
      <c r="D110" s="87"/>
      <c r="E110" s="87"/>
      <c r="F110" s="87"/>
      <c r="G110" s="87"/>
    </row>
    <row r="111" spans="1:7" ht="12.75">
      <c r="A111" s="90">
        <v>2075</v>
      </c>
      <c r="B111" s="93">
        <v>1.06E-2</v>
      </c>
      <c r="C111" s="89">
        <v>1.06E-2</v>
      </c>
      <c r="D111" s="87"/>
      <c r="E111" s="87"/>
      <c r="F111" s="87"/>
      <c r="G111" s="87"/>
    </row>
    <row r="112" spans="1:7" ht="12.75">
      <c r="A112" s="90">
        <v>2076</v>
      </c>
      <c r="B112" s="93">
        <v>1.0699999999999999E-2</v>
      </c>
      <c r="C112" s="89">
        <v>1.0699999999999999E-2</v>
      </c>
      <c r="D112" s="87"/>
      <c r="E112" s="87"/>
      <c r="F112" s="87"/>
      <c r="G112" s="87"/>
    </row>
    <row r="113" spans="1:7" ht="12.75">
      <c r="A113" s="90">
        <v>2077</v>
      </c>
      <c r="B113" s="93">
        <v>1.0800000000000001E-2</v>
      </c>
      <c r="C113" s="89">
        <v>1.0800000000000001E-2</v>
      </c>
      <c r="D113" s="87"/>
      <c r="E113" s="87"/>
      <c r="F113" s="87"/>
      <c r="G113" s="87"/>
    </row>
    <row r="114" spans="1:7" ht="12.75">
      <c r="A114" s="90">
        <v>2078</v>
      </c>
      <c r="B114" s="93">
        <v>1.0800000000000001E-2</v>
      </c>
      <c r="C114" s="89">
        <v>1.0800000000000001E-2</v>
      </c>
      <c r="D114" s="87"/>
      <c r="E114" s="87"/>
      <c r="F114" s="87"/>
      <c r="G114" s="87"/>
    </row>
    <row r="115" spans="1:7" ht="12.75">
      <c r="A115" s="90">
        <v>2079</v>
      </c>
      <c r="B115" s="93">
        <v>1.09E-2</v>
      </c>
      <c r="C115" s="89">
        <v>1.09E-2</v>
      </c>
      <c r="D115" s="87"/>
      <c r="E115" s="87"/>
      <c r="F115" s="87"/>
      <c r="G115" s="87"/>
    </row>
    <row r="116" spans="1:7" ht="12.75">
      <c r="A116" s="90">
        <v>2080</v>
      </c>
      <c r="B116" s="93">
        <v>1.09E-2</v>
      </c>
      <c r="C116" s="89">
        <v>1.09E-2</v>
      </c>
      <c r="D116" s="87"/>
      <c r="E116" s="87"/>
      <c r="F116" s="87"/>
      <c r="G116" s="87"/>
    </row>
    <row r="117" spans="1:7" ht="12.75">
      <c r="A117" s="90">
        <v>2081</v>
      </c>
      <c r="B117" s="89">
        <v>1.0999999999999999E-2</v>
      </c>
      <c r="C117" s="89">
        <v>1.0999999999999999E-2</v>
      </c>
      <c r="D117" s="87"/>
      <c r="E117" s="87"/>
      <c r="F117" s="87"/>
      <c r="G117" s="87"/>
    </row>
    <row r="118" spans="1:7" ht="12.75">
      <c r="A118" s="90">
        <v>2082</v>
      </c>
      <c r="B118" s="89">
        <v>1.0999999999999999E-2</v>
      </c>
      <c r="C118" s="89">
        <v>1.0999999999999999E-2</v>
      </c>
      <c r="D118" s="87"/>
      <c r="E118" s="87"/>
      <c r="F118" s="87"/>
      <c r="G118" s="87"/>
    </row>
    <row r="119" spans="1:7" ht="12.75">
      <c r="A119" s="90">
        <v>2083</v>
      </c>
      <c r="B119" s="89">
        <v>1.11E-2</v>
      </c>
      <c r="C119" s="89">
        <v>1.11E-2</v>
      </c>
      <c r="D119" s="87"/>
      <c r="E119" s="87"/>
      <c r="F119" s="87"/>
      <c r="G119" s="87"/>
    </row>
    <row r="120" spans="1:7" ht="12.75">
      <c r="A120" s="90">
        <v>2084</v>
      </c>
      <c r="B120" s="89">
        <v>1.11E-2</v>
      </c>
      <c r="C120" s="89">
        <v>1.12E-2</v>
      </c>
      <c r="D120" s="87"/>
      <c r="E120" s="87"/>
      <c r="F120" s="87"/>
      <c r="G120" s="87"/>
    </row>
    <row r="121" spans="1:7" ht="12.75">
      <c r="A121" s="90">
        <v>2085</v>
      </c>
      <c r="B121" s="89">
        <v>1.12E-2</v>
      </c>
      <c r="C121" s="89">
        <v>1.12E-2</v>
      </c>
      <c r="D121" s="87"/>
      <c r="E121" s="87"/>
      <c r="F121" s="87"/>
      <c r="G121" s="87"/>
    </row>
    <row r="122" spans="1:7" ht="12.75">
      <c r="A122" s="90">
        <v>2086</v>
      </c>
      <c r="B122" s="89">
        <v>1.12E-2</v>
      </c>
      <c r="C122" s="89">
        <v>1.1299999999999999E-2</v>
      </c>
      <c r="D122" s="87"/>
      <c r="E122" s="87"/>
      <c r="F122" s="87"/>
      <c r="G122" s="87"/>
    </row>
    <row r="123" spans="1:7" ht="12.75">
      <c r="A123" s="90">
        <v>2087</v>
      </c>
      <c r="B123" s="89">
        <v>1.1299999999999999E-2</v>
      </c>
      <c r="C123" s="89">
        <v>1.14E-2</v>
      </c>
      <c r="D123" s="87"/>
      <c r="E123" s="87"/>
      <c r="F123" s="87"/>
      <c r="G123" s="87"/>
    </row>
    <row r="124" spans="1:7" ht="12.75">
      <c r="A124" s="90">
        <v>2088</v>
      </c>
      <c r="B124" s="89">
        <v>1.1299999999999999E-2</v>
      </c>
      <c r="C124" s="89">
        <v>1.15E-2</v>
      </c>
      <c r="D124" s="87"/>
      <c r="E124" s="87"/>
      <c r="F124" s="87"/>
      <c r="G124" s="87"/>
    </row>
    <row r="125" spans="1:7" ht="12.75">
      <c r="A125" s="90">
        <v>2089</v>
      </c>
      <c r="B125" s="89">
        <v>1.14E-2</v>
      </c>
      <c r="C125" s="89">
        <v>1.1599999999999999E-2</v>
      </c>
      <c r="D125" s="87"/>
      <c r="E125" s="87"/>
      <c r="F125" s="87"/>
      <c r="G125" s="87"/>
    </row>
    <row r="126" spans="1:7" ht="12.75">
      <c r="A126" s="90">
        <v>2090</v>
      </c>
      <c r="B126" s="88">
        <v>1.15E-2</v>
      </c>
      <c r="C126" s="89">
        <v>1.17E-2</v>
      </c>
      <c r="D126" s="131"/>
      <c r="E126" s="131"/>
      <c r="F126" s="87"/>
      <c r="G126" s="87"/>
    </row>
    <row r="127" spans="1:7" ht="12.75">
      <c r="A127" s="128">
        <v>2091</v>
      </c>
      <c r="B127" s="129">
        <v>1.1599999999999999E-2</v>
      </c>
      <c r="C127" s="129">
        <v>1.17E-2</v>
      </c>
      <c r="D127" s="87"/>
      <c r="E127" s="87"/>
      <c r="F127" s="87"/>
      <c r="G127" s="87"/>
    </row>
    <row r="128" spans="1:7" ht="12.75">
      <c r="A128" s="162">
        <v>2092</v>
      </c>
      <c r="B128" s="163">
        <v>1.1599999999999999E-2</v>
      </c>
      <c r="C128" s="163">
        <v>1.18E-2</v>
      </c>
      <c r="D128" s="165"/>
      <c r="E128" s="165"/>
      <c r="F128" s="87"/>
      <c r="G128" s="87"/>
    </row>
    <row r="129" spans="1:7" ht="12.75">
      <c r="A129" s="87"/>
      <c r="B129" s="87"/>
      <c r="C129" s="87"/>
      <c r="D129" s="87"/>
      <c r="E129" s="87"/>
      <c r="F129" s="87"/>
      <c r="G129" s="87"/>
    </row>
    <row r="130" spans="1:7" ht="12.75">
      <c r="A130" s="87"/>
      <c r="B130" s="87"/>
      <c r="C130" s="87"/>
      <c r="D130" s="87"/>
      <c r="E130" s="87"/>
      <c r="F130" s="87"/>
      <c r="G130" s="87"/>
    </row>
    <row r="131" spans="1:7" ht="12.75">
      <c r="A131" s="87"/>
      <c r="B131" s="87"/>
      <c r="C131" s="87"/>
      <c r="D131" s="87"/>
      <c r="E131" s="87"/>
      <c r="F131" s="87"/>
      <c r="G131" s="87"/>
    </row>
    <row r="132" spans="1:7" ht="12.75">
      <c r="A132" s="87"/>
      <c r="B132" s="87"/>
      <c r="C132" s="87"/>
      <c r="D132" s="87"/>
      <c r="E132" s="87"/>
      <c r="F132" s="87"/>
      <c r="G132" s="87"/>
    </row>
    <row r="133" spans="1:7" ht="12.75">
      <c r="A133" s="87"/>
      <c r="B133" s="87"/>
      <c r="C133" s="87"/>
      <c r="D133" s="87"/>
      <c r="E133" s="87"/>
      <c r="F133" s="87"/>
      <c r="G133" s="87"/>
    </row>
    <row r="134" spans="1:7" ht="12.75">
      <c r="A134" s="87"/>
      <c r="B134" s="87"/>
      <c r="C134" s="87"/>
      <c r="D134" s="87"/>
      <c r="E134" s="87"/>
      <c r="F134" s="87"/>
      <c r="G134" s="87"/>
    </row>
    <row r="135" spans="1:7" ht="12.75">
      <c r="A135" s="87"/>
      <c r="B135" s="87"/>
      <c r="C135" s="87"/>
      <c r="D135" s="87"/>
      <c r="E135" s="87"/>
      <c r="F135" s="87"/>
      <c r="G135" s="87"/>
    </row>
    <row r="136" spans="1:7" ht="12.75">
      <c r="A136" s="87"/>
      <c r="B136" s="87"/>
      <c r="C136" s="87"/>
      <c r="D136" s="87"/>
      <c r="E136" s="87"/>
      <c r="F136" s="87"/>
      <c r="G136" s="87"/>
    </row>
    <row r="137" spans="1:7" ht="12.75">
      <c r="A137" s="87"/>
      <c r="B137" s="87"/>
      <c r="C137" s="87"/>
      <c r="D137" s="87"/>
      <c r="E137" s="87"/>
      <c r="F137" s="87"/>
      <c r="G137" s="87"/>
    </row>
    <row r="138" spans="1:7" ht="12.75">
      <c r="A138" s="87"/>
      <c r="B138" s="87"/>
      <c r="C138" s="87"/>
      <c r="D138" s="87"/>
      <c r="E138" s="87"/>
      <c r="F138" s="87"/>
      <c r="G138" s="87"/>
    </row>
    <row r="139" spans="1:7" ht="12.75">
      <c r="A139" s="87"/>
      <c r="B139" s="87"/>
      <c r="C139" s="87"/>
      <c r="D139" s="87"/>
      <c r="E139" s="87"/>
      <c r="F139" s="87"/>
      <c r="G139" s="87"/>
    </row>
    <row r="140" spans="1:7" ht="12.75">
      <c r="A140" s="87"/>
      <c r="B140" s="87"/>
      <c r="C140" s="87"/>
      <c r="D140" s="87"/>
      <c r="E140" s="87"/>
      <c r="F140" s="87"/>
      <c r="G140" s="87"/>
    </row>
    <row r="141" spans="1:7" ht="12.75">
      <c r="A141" s="87"/>
      <c r="B141" s="87"/>
      <c r="C141" s="87"/>
      <c r="D141" s="87"/>
      <c r="E141" s="87"/>
      <c r="F141" s="87"/>
      <c r="G141" s="87"/>
    </row>
    <row r="142" spans="1:7" ht="12.75">
      <c r="A142" s="87"/>
      <c r="B142" s="87"/>
      <c r="C142" s="87"/>
      <c r="D142" s="87"/>
      <c r="E142" s="87"/>
      <c r="F142" s="87"/>
      <c r="G142" s="87"/>
    </row>
    <row r="143" spans="1:7" ht="12.75">
      <c r="A143" s="87"/>
      <c r="B143" s="87"/>
      <c r="C143" s="87"/>
      <c r="D143" s="87"/>
      <c r="E143" s="87"/>
      <c r="F143" s="87"/>
      <c r="G143" s="87"/>
    </row>
    <row r="144" spans="1:7" ht="12.75">
      <c r="A144" s="87"/>
      <c r="B144" s="87"/>
      <c r="C144" s="87"/>
      <c r="D144" s="87"/>
      <c r="E144" s="87"/>
      <c r="F144" s="87"/>
      <c r="G144" s="87"/>
    </row>
    <row r="145" spans="1:7" ht="12.75">
      <c r="A145" s="87"/>
      <c r="B145" s="87"/>
      <c r="C145" s="87"/>
      <c r="D145" s="87"/>
      <c r="E145" s="87"/>
      <c r="F145" s="87"/>
      <c r="G145" s="87"/>
    </row>
    <row r="146" spans="1:7" ht="12.75">
      <c r="A146" s="87"/>
      <c r="B146" s="87"/>
      <c r="C146" s="87"/>
      <c r="D146" s="87"/>
      <c r="E146" s="87"/>
      <c r="F146" s="87"/>
      <c r="G146" s="87"/>
    </row>
    <row r="147" spans="1:7" ht="12.75">
      <c r="A147" s="87"/>
      <c r="B147" s="87"/>
      <c r="C147" s="87"/>
      <c r="D147" s="87"/>
      <c r="E147" s="87"/>
      <c r="F147" s="87"/>
      <c r="G147" s="87"/>
    </row>
    <row r="148" spans="1:7" ht="12.75">
      <c r="A148" s="87"/>
      <c r="B148" s="87"/>
      <c r="C148" s="87"/>
      <c r="D148" s="87"/>
      <c r="E148" s="87"/>
      <c r="F148" s="87"/>
      <c r="G148" s="87"/>
    </row>
    <row r="149" spans="1:7" ht="12.75">
      <c r="A149" s="87"/>
      <c r="B149" s="87"/>
      <c r="C149" s="87"/>
      <c r="D149" s="87"/>
      <c r="E149" s="87"/>
      <c r="F149" s="87"/>
      <c r="G149" s="87"/>
    </row>
    <row r="150" spans="1:7" ht="12.75">
      <c r="A150" s="87"/>
      <c r="B150" s="87"/>
      <c r="C150" s="87"/>
      <c r="D150" s="87"/>
      <c r="E150" s="87"/>
      <c r="F150" s="87"/>
      <c r="G150" s="87"/>
    </row>
    <row r="151" spans="1:7" ht="12.75">
      <c r="A151" s="87"/>
      <c r="B151" s="87"/>
      <c r="C151" s="87"/>
      <c r="D151" s="87"/>
      <c r="E151" s="87"/>
      <c r="F151" s="87"/>
      <c r="G151" s="87"/>
    </row>
    <row r="152" spans="1:7" ht="12.75">
      <c r="A152" s="87"/>
      <c r="B152" s="87"/>
      <c r="C152" s="87"/>
      <c r="D152" s="87"/>
      <c r="E152" s="87"/>
      <c r="F152" s="87"/>
      <c r="G152" s="87"/>
    </row>
    <row r="153" spans="1:7" ht="12.75">
      <c r="A153" s="87"/>
      <c r="B153" s="87"/>
      <c r="C153" s="87"/>
      <c r="D153" s="87"/>
      <c r="E153" s="87"/>
      <c r="F153" s="87"/>
      <c r="G153" s="87"/>
    </row>
    <row r="154" spans="1:7" ht="12.75">
      <c r="A154" s="87"/>
      <c r="B154" s="87"/>
      <c r="C154" s="87"/>
      <c r="D154" s="87"/>
      <c r="E154" s="87"/>
      <c r="F154" s="87"/>
      <c r="G154" s="87"/>
    </row>
    <row r="155" spans="1:7" ht="12.75">
      <c r="A155" s="87"/>
      <c r="B155" s="87"/>
      <c r="C155" s="87"/>
      <c r="D155" s="87"/>
      <c r="E155" s="87"/>
      <c r="F155" s="87"/>
      <c r="G155" s="87"/>
    </row>
    <row r="156" spans="1:7" ht="12.75">
      <c r="A156" s="87"/>
      <c r="B156" s="87"/>
      <c r="C156" s="87"/>
      <c r="D156" s="87"/>
      <c r="E156" s="87"/>
      <c r="F156" s="87"/>
      <c r="G156" s="87"/>
    </row>
    <row r="157" spans="1:7" ht="12.75">
      <c r="A157" s="87"/>
      <c r="B157" s="87"/>
      <c r="C157" s="87"/>
      <c r="D157" s="87"/>
      <c r="E157" s="87"/>
      <c r="F157" s="87"/>
      <c r="G157" s="87"/>
    </row>
    <row r="158" spans="1:7" ht="12.75">
      <c r="A158" s="87"/>
      <c r="B158" s="87"/>
      <c r="C158" s="87"/>
      <c r="D158" s="87"/>
      <c r="E158" s="87"/>
      <c r="F158" s="87"/>
      <c r="G158" s="87"/>
    </row>
    <row r="159" spans="1:7" ht="12.75">
      <c r="A159" s="87"/>
      <c r="B159" s="87"/>
      <c r="C159" s="87"/>
      <c r="D159" s="87"/>
      <c r="E159" s="87"/>
      <c r="F159" s="87"/>
      <c r="G159" s="87"/>
    </row>
    <row r="160" spans="1:7" ht="12.75">
      <c r="A160" s="87"/>
      <c r="B160" s="87"/>
      <c r="C160" s="87"/>
      <c r="D160" s="87"/>
      <c r="E160" s="87"/>
      <c r="F160" s="87"/>
      <c r="G160" s="87"/>
    </row>
    <row r="161" spans="1:7" ht="12.75">
      <c r="A161" s="87"/>
      <c r="B161" s="87"/>
      <c r="C161" s="87"/>
      <c r="D161" s="87"/>
      <c r="E161" s="87"/>
      <c r="F161" s="87"/>
      <c r="G161" s="87"/>
    </row>
    <row r="162" spans="1:7" ht="12.75">
      <c r="A162" s="87"/>
      <c r="B162" s="87"/>
      <c r="C162" s="87"/>
      <c r="D162" s="87"/>
      <c r="E162" s="87"/>
      <c r="F162" s="87"/>
      <c r="G162" s="87"/>
    </row>
    <row r="163" spans="1:7" ht="12.75">
      <c r="A163" s="87"/>
      <c r="B163" s="87"/>
      <c r="C163" s="87"/>
      <c r="D163" s="87"/>
      <c r="E163" s="87"/>
      <c r="F163" s="87"/>
      <c r="G163" s="87"/>
    </row>
    <row r="164" spans="1:7" ht="12.75">
      <c r="A164" s="87"/>
      <c r="B164" s="87"/>
      <c r="C164" s="87"/>
      <c r="D164" s="87"/>
      <c r="E164" s="87"/>
      <c r="F164" s="87"/>
      <c r="G164" s="87"/>
    </row>
    <row r="165" spans="1:7" ht="12.75">
      <c r="A165" s="87"/>
      <c r="B165" s="87"/>
      <c r="C165" s="87"/>
      <c r="D165" s="87"/>
      <c r="E165" s="87"/>
      <c r="F165" s="87"/>
      <c r="G165" s="87"/>
    </row>
    <row r="166" spans="1:7" ht="12.75">
      <c r="A166" s="87"/>
      <c r="B166" s="87"/>
      <c r="C166" s="87"/>
      <c r="D166" s="87"/>
      <c r="E166" s="87"/>
      <c r="F166" s="87"/>
      <c r="G166" s="87"/>
    </row>
    <row r="167" spans="1:7" ht="12.75">
      <c r="A167" s="87"/>
      <c r="B167" s="87"/>
      <c r="C167" s="87"/>
      <c r="D167" s="87"/>
      <c r="E167" s="87"/>
      <c r="F167" s="87"/>
      <c r="G167" s="87"/>
    </row>
    <row r="168" spans="1:7" ht="12.75">
      <c r="A168" s="87"/>
      <c r="B168" s="87"/>
      <c r="C168" s="87"/>
      <c r="D168" s="87"/>
      <c r="E168" s="87"/>
      <c r="F168" s="87"/>
      <c r="G168" s="87"/>
    </row>
    <row r="169" spans="1:7" ht="12.75">
      <c r="A169" s="87"/>
      <c r="B169" s="87"/>
      <c r="C169" s="87"/>
      <c r="D169" s="87"/>
      <c r="E169" s="87"/>
      <c r="F169" s="87"/>
      <c r="G169" s="87"/>
    </row>
    <row r="170" spans="1:7" ht="12.75">
      <c r="A170" s="87"/>
      <c r="B170" s="87"/>
      <c r="C170" s="87"/>
      <c r="D170" s="87"/>
      <c r="E170" s="87"/>
      <c r="F170" s="87"/>
      <c r="G170" s="87"/>
    </row>
    <row r="171" spans="1:7" ht="12.75">
      <c r="A171" s="87"/>
      <c r="B171" s="87"/>
      <c r="C171" s="87"/>
      <c r="D171" s="87"/>
      <c r="E171" s="87"/>
      <c r="F171" s="87"/>
      <c r="G171" s="87"/>
    </row>
    <row r="172" spans="1:7" ht="12.75">
      <c r="A172" s="87"/>
      <c r="B172" s="87"/>
      <c r="C172" s="87"/>
      <c r="D172" s="87"/>
      <c r="E172" s="87"/>
      <c r="F172" s="87"/>
      <c r="G172" s="87"/>
    </row>
    <row r="173" spans="1:7" ht="12.75">
      <c r="A173" s="87"/>
      <c r="B173" s="87"/>
      <c r="C173" s="87"/>
      <c r="D173" s="87"/>
      <c r="E173" s="87"/>
      <c r="F173" s="87"/>
      <c r="G173" s="87"/>
    </row>
    <row r="174" spans="1:7" ht="12.75">
      <c r="A174" s="87"/>
      <c r="B174" s="87"/>
      <c r="C174" s="87"/>
      <c r="D174" s="87"/>
      <c r="E174" s="87"/>
      <c r="F174" s="87"/>
      <c r="G174" s="87"/>
    </row>
    <row r="175" spans="1:7" ht="12.75">
      <c r="A175" s="87"/>
      <c r="B175" s="87"/>
      <c r="C175" s="87"/>
      <c r="D175" s="87"/>
      <c r="E175" s="87"/>
      <c r="F175" s="87"/>
      <c r="G175" s="87"/>
    </row>
    <row r="176" spans="1:7" ht="12.75">
      <c r="A176" s="87"/>
      <c r="B176" s="87"/>
      <c r="C176" s="87"/>
      <c r="D176" s="87"/>
      <c r="E176" s="87"/>
      <c r="F176" s="87"/>
      <c r="G176" s="87"/>
    </row>
    <row r="177" spans="1:7" ht="12.75">
      <c r="A177" s="87"/>
      <c r="B177" s="87"/>
      <c r="C177" s="87"/>
      <c r="D177" s="87"/>
      <c r="E177" s="87"/>
      <c r="F177" s="87"/>
      <c r="G177" s="87"/>
    </row>
    <row r="178" spans="1:7" ht="12.75">
      <c r="A178" s="87"/>
      <c r="B178" s="87"/>
      <c r="C178" s="87"/>
      <c r="D178" s="87"/>
      <c r="E178" s="87"/>
      <c r="F178" s="87"/>
      <c r="G178" s="87"/>
    </row>
    <row r="179" spans="1:7" ht="12.75">
      <c r="A179" s="87"/>
      <c r="B179" s="87"/>
      <c r="C179" s="87"/>
      <c r="D179" s="87"/>
      <c r="E179" s="87"/>
      <c r="F179" s="87"/>
      <c r="G179" s="87"/>
    </row>
    <row r="180" spans="1:7" ht="12.75">
      <c r="A180" s="87"/>
      <c r="B180" s="87"/>
      <c r="C180" s="87"/>
      <c r="D180" s="87"/>
      <c r="E180" s="87"/>
      <c r="F180" s="87"/>
      <c r="G180" s="87"/>
    </row>
    <row r="181" spans="1:7" ht="12.75">
      <c r="A181" s="87"/>
      <c r="B181" s="87"/>
      <c r="C181" s="87"/>
      <c r="D181" s="87"/>
      <c r="E181" s="87"/>
      <c r="F181" s="87"/>
      <c r="G181" s="87"/>
    </row>
    <row r="182" spans="1:7" ht="12.75">
      <c r="A182" s="87"/>
      <c r="B182" s="87"/>
      <c r="C182" s="87"/>
      <c r="D182" s="87"/>
      <c r="E182" s="87"/>
      <c r="F182" s="87"/>
      <c r="G182" s="87"/>
    </row>
    <row r="183" spans="1:7" ht="12.75">
      <c r="A183" s="87"/>
      <c r="B183" s="87"/>
      <c r="C183" s="87"/>
      <c r="D183" s="87"/>
      <c r="E183" s="87"/>
      <c r="F183" s="87"/>
      <c r="G183" s="87"/>
    </row>
    <row r="184" spans="1:7" ht="12.75">
      <c r="A184" s="87"/>
      <c r="B184" s="87"/>
      <c r="C184" s="87"/>
      <c r="D184" s="87"/>
      <c r="E184" s="87"/>
      <c r="F184" s="87"/>
      <c r="G184" s="87"/>
    </row>
    <row r="185" spans="1:7" ht="12.75">
      <c r="A185" s="87"/>
      <c r="B185" s="87"/>
      <c r="C185" s="87"/>
      <c r="D185" s="87"/>
      <c r="E185" s="87"/>
      <c r="F185" s="87"/>
      <c r="G185" s="87"/>
    </row>
    <row r="186" spans="1:7" ht="12.75">
      <c r="A186" s="87"/>
      <c r="B186" s="87"/>
      <c r="C186" s="87"/>
      <c r="D186" s="87"/>
      <c r="E186" s="87"/>
      <c r="F186" s="87"/>
      <c r="G186" s="87"/>
    </row>
    <row r="187" spans="1:7" ht="12.75">
      <c r="A187" s="87"/>
      <c r="B187" s="87"/>
      <c r="C187" s="87"/>
      <c r="D187" s="87"/>
      <c r="E187" s="87"/>
      <c r="F187" s="87"/>
      <c r="G187" s="87"/>
    </row>
    <row r="188" spans="1:7" ht="12.75">
      <c r="A188" s="87"/>
      <c r="B188" s="87"/>
      <c r="C188" s="87"/>
      <c r="D188" s="87"/>
      <c r="E188" s="87"/>
      <c r="F188" s="87"/>
      <c r="G188" s="87"/>
    </row>
    <row r="189" spans="1:7" ht="12.75">
      <c r="A189" s="87"/>
      <c r="B189" s="87"/>
      <c r="C189" s="87"/>
      <c r="D189" s="87"/>
      <c r="E189" s="87"/>
      <c r="F189" s="87"/>
      <c r="G189" s="87"/>
    </row>
    <row r="190" spans="1:7" ht="12.75">
      <c r="A190" s="87"/>
      <c r="B190" s="87"/>
      <c r="C190" s="87"/>
      <c r="D190" s="87"/>
      <c r="E190" s="87"/>
      <c r="F190" s="87"/>
      <c r="G190" s="87"/>
    </row>
    <row r="191" spans="1:7" ht="12.75">
      <c r="A191" s="87"/>
      <c r="B191" s="87"/>
      <c r="C191" s="87"/>
      <c r="D191" s="87"/>
      <c r="E191" s="87"/>
      <c r="F191" s="87"/>
      <c r="G191" s="87"/>
    </row>
    <row r="192" spans="1:7" ht="12.75">
      <c r="A192" s="87"/>
      <c r="B192" s="87"/>
      <c r="C192" s="87"/>
      <c r="D192" s="87"/>
      <c r="E192" s="87"/>
      <c r="F192" s="87"/>
      <c r="G192" s="87"/>
    </row>
    <row r="193" spans="1:7" ht="12.75">
      <c r="A193" s="87"/>
      <c r="B193" s="87"/>
      <c r="C193" s="87"/>
      <c r="D193" s="87"/>
      <c r="E193" s="87"/>
      <c r="F193" s="87"/>
      <c r="G193" s="87"/>
    </row>
    <row r="194" spans="1:7" ht="12.75">
      <c r="A194" s="87"/>
      <c r="B194" s="87"/>
      <c r="C194" s="87"/>
      <c r="D194" s="87"/>
      <c r="E194" s="87"/>
      <c r="F194" s="87"/>
      <c r="G194" s="87"/>
    </row>
    <row r="195" spans="1:7" ht="12.75">
      <c r="A195" s="87"/>
      <c r="B195" s="87"/>
      <c r="C195" s="87"/>
      <c r="D195" s="87"/>
      <c r="E195" s="87"/>
      <c r="F195" s="87"/>
      <c r="G195" s="87"/>
    </row>
    <row r="196" spans="1:7" ht="12.75">
      <c r="A196" s="87"/>
      <c r="B196" s="87"/>
      <c r="C196" s="87"/>
      <c r="D196" s="87"/>
      <c r="E196" s="87"/>
      <c r="F196" s="87"/>
      <c r="G196" s="87"/>
    </row>
    <row r="197" spans="1:7" ht="12.75">
      <c r="A197" s="87"/>
      <c r="B197" s="87"/>
      <c r="C197" s="87"/>
      <c r="D197" s="87"/>
      <c r="E197" s="87"/>
      <c r="F197" s="87"/>
      <c r="G197" s="87"/>
    </row>
    <row r="198" spans="1:7" ht="12.75">
      <c r="A198" s="87"/>
      <c r="B198" s="87"/>
      <c r="C198" s="87"/>
      <c r="D198" s="87"/>
      <c r="E198" s="87"/>
      <c r="F198" s="87"/>
      <c r="G198" s="87"/>
    </row>
    <row r="199" spans="1:7" ht="12.75">
      <c r="A199" s="87"/>
      <c r="B199" s="87"/>
      <c r="C199" s="87"/>
      <c r="D199" s="87"/>
      <c r="E199" s="87"/>
      <c r="F199" s="87"/>
      <c r="G199" s="87"/>
    </row>
    <row r="200" spans="1:7" ht="12.75">
      <c r="A200" s="87"/>
      <c r="B200" s="87"/>
      <c r="C200" s="87"/>
      <c r="D200" s="87"/>
      <c r="E200" s="87"/>
      <c r="F200" s="87"/>
      <c r="G200" s="87"/>
    </row>
    <row r="201" spans="1:7" ht="12.75">
      <c r="A201" s="87"/>
      <c r="B201" s="87"/>
      <c r="C201" s="87"/>
      <c r="D201" s="87"/>
      <c r="E201" s="87"/>
      <c r="F201" s="87"/>
      <c r="G201" s="87"/>
    </row>
  </sheetData>
  <printOptions gridLines="1" gridLinesSet="0"/>
  <pageMargins left="0.25" right="0.25" top="1" bottom="1" header="0.5" footer="0.5"/>
  <pageSetup fitToHeight="0" orientation="landscape" horizontalDpi="4294967293" verticalDpi="300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zoomScaleNormal="100" workbookViewId="0">
      <pane ySplit="2" topLeftCell="A3" activePane="bottomLeft" state="frozen"/>
      <selection activeCell="A3" sqref="A3"/>
      <selection pane="bottomLeft" activeCell="B3" sqref="B3"/>
    </sheetView>
  </sheetViews>
  <sheetFormatPr defaultColWidth="10.6640625" defaultRowHeight="12.75"/>
  <cols>
    <col min="1" max="1" width="10.6640625" style="98" customWidth="1"/>
    <col min="2" max="2" width="12.83203125" style="98" customWidth="1"/>
    <col min="3" max="4" width="10.6640625" style="98" customWidth="1"/>
    <col min="5" max="16384" width="10.6640625" style="98"/>
  </cols>
  <sheetData>
    <row r="1" spans="1:4" ht="246" customHeight="1">
      <c r="A1" s="104" t="s">
        <v>71</v>
      </c>
    </row>
    <row r="2" spans="1:4">
      <c r="A2" s="101" t="s">
        <v>4</v>
      </c>
      <c r="B2" s="101" t="s">
        <v>61</v>
      </c>
      <c r="C2" s="99" t="s">
        <v>7</v>
      </c>
      <c r="D2" s="99" t="s">
        <v>70</v>
      </c>
    </row>
    <row r="3" spans="1:4">
      <c r="A3" s="101">
        <v>1966</v>
      </c>
      <c r="B3" s="100">
        <v>-0.82699999999999996</v>
      </c>
      <c r="C3" s="99">
        <v>2021</v>
      </c>
      <c r="D3" s="99">
        <v>-0.15</v>
      </c>
    </row>
    <row r="4" spans="1:4">
      <c r="A4" s="101">
        <v>1967</v>
      </c>
      <c r="B4" s="100">
        <v>0.19020000000000001</v>
      </c>
      <c r="C4" s="99">
        <v>2021</v>
      </c>
      <c r="D4" s="138">
        <v>0.45056663532074132</v>
      </c>
    </row>
    <row r="5" spans="1:4">
      <c r="A5" s="101">
        <v>1968</v>
      </c>
      <c r="B5" s="100">
        <v>0.16339999999999999</v>
      </c>
      <c r="C5" s="99"/>
      <c r="D5" s="99"/>
    </row>
    <row r="6" spans="1:4">
      <c r="A6" s="101">
        <v>1969</v>
      </c>
      <c r="B6" s="100">
        <v>0.21210000000000001</v>
      </c>
      <c r="C6" s="99"/>
      <c r="D6" s="99"/>
    </row>
    <row r="7" spans="1:4">
      <c r="A7" s="101">
        <v>1970</v>
      </c>
      <c r="B7" s="100">
        <v>0.19350000000000001</v>
      </c>
      <c r="C7" s="99">
        <v>1970</v>
      </c>
      <c r="D7" s="99">
        <v>0.45</v>
      </c>
    </row>
    <row r="8" spans="1:4">
      <c r="A8" s="101">
        <v>1971</v>
      </c>
      <c r="B8" s="100">
        <v>0.2402</v>
      </c>
      <c r="C8" s="99">
        <v>2092</v>
      </c>
      <c r="D8" s="99">
        <v>0.45</v>
      </c>
    </row>
    <row r="9" spans="1:4">
      <c r="A9" s="101">
        <v>1972</v>
      </c>
      <c r="B9" s="100">
        <v>0.21299999999999999</v>
      </c>
      <c r="C9" s="99"/>
      <c r="D9" s="99"/>
    </row>
    <row r="10" spans="1:4">
      <c r="A10" s="101">
        <v>1973</v>
      </c>
      <c r="B10" s="100">
        <v>-0.14430000000000001</v>
      </c>
      <c r="C10" s="99"/>
      <c r="D10" s="99"/>
    </row>
    <row r="11" spans="1:4">
      <c r="A11" s="101">
        <v>1974</v>
      </c>
      <c r="B11" s="100">
        <v>2.4E-2</v>
      </c>
      <c r="C11" s="99"/>
      <c r="D11" s="99"/>
    </row>
    <row r="12" spans="1:4">
      <c r="A12" s="101">
        <v>1975</v>
      </c>
      <c r="B12" s="100">
        <v>0.1686</v>
      </c>
      <c r="C12" s="99"/>
      <c r="D12" s="99"/>
    </row>
    <row r="13" spans="1:4">
      <c r="A13" s="101">
        <v>1976</v>
      </c>
      <c r="B13" s="100">
        <v>0.22600000000000001</v>
      </c>
      <c r="C13" s="99"/>
      <c r="D13" s="99"/>
    </row>
    <row r="14" spans="1:4">
      <c r="A14" s="101">
        <v>1977</v>
      </c>
      <c r="B14" s="100">
        <v>0.27310000000000001</v>
      </c>
      <c r="C14" s="99"/>
      <c r="D14" s="99"/>
    </row>
    <row r="15" spans="1:4">
      <c r="A15" s="101">
        <v>1978</v>
      </c>
      <c r="B15" s="100">
        <v>0.22800000000000001</v>
      </c>
      <c r="C15" s="99"/>
      <c r="D15" s="99"/>
    </row>
    <row r="16" spans="1:4">
      <c r="A16" s="101">
        <v>1979</v>
      </c>
      <c r="B16" s="100">
        <v>0.219</v>
      </c>
      <c r="C16" s="99"/>
      <c r="D16" s="99"/>
    </row>
    <row r="17" spans="1:4">
      <c r="A17" s="101">
        <v>1980</v>
      </c>
      <c r="B17" s="100">
        <v>0.26350000000000001</v>
      </c>
      <c r="C17" s="99"/>
      <c r="D17" s="99"/>
    </row>
    <row r="18" spans="1:4">
      <c r="A18" s="101">
        <v>1981</v>
      </c>
      <c r="B18" s="100">
        <v>0.17369999999999999</v>
      </c>
      <c r="C18" s="99"/>
      <c r="D18" s="99"/>
    </row>
    <row r="19" spans="1:4">
      <c r="A19" s="101">
        <v>1982</v>
      </c>
      <c r="B19" s="100">
        <v>0.26179999999999998</v>
      </c>
      <c r="C19" s="99"/>
      <c r="D19" s="99"/>
    </row>
    <row r="20" spans="1:4">
      <c r="A20" s="101">
        <v>1983</v>
      </c>
      <c r="B20" s="100">
        <v>0.28849999999999998</v>
      </c>
      <c r="C20" s="99"/>
      <c r="D20" s="99"/>
    </row>
    <row r="21" spans="1:4">
      <c r="A21" s="101">
        <v>1984</v>
      </c>
      <c r="B21" s="100">
        <v>0.2576</v>
      </c>
      <c r="C21" s="99"/>
      <c r="D21" s="99"/>
    </row>
    <row r="22" spans="1:4">
      <c r="A22" s="101">
        <v>1985</v>
      </c>
      <c r="B22" s="100">
        <v>0.2586</v>
      </c>
      <c r="C22" s="99"/>
      <c r="D22" s="99"/>
    </row>
    <row r="23" spans="1:4">
      <c r="A23" s="101">
        <v>1986</v>
      </c>
      <c r="B23" s="100">
        <v>0.21879999999999999</v>
      </c>
      <c r="C23" s="99"/>
      <c r="D23" s="99"/>
    </row>
    <row r="24" spans="1:4">
      <c r="A24" s="101">
        <v>1987</v>
      </c>
      <c r="B24" s="100">
        <v>0.1898</v>
      </c>
      <c r="C24" s="99"/>
      <c r="D24" s="99"/>
    </row>
    <row r="25" spans="1:4">
      <c r="A25" s="101">
        <v>1988</v>
      </c>
      <c r="B25" s="100">
        <v>0.1913</v>
      </c>
      <c r="C25" s="99"/>
      <c r="D25" s="99"/>
    </row>
    <row r="26" spans="1:4">
      <c r="A26" s="101">
        <v>1989</v>
      </c>
      <c r="B26" s="100">
        <v>0.19409999999999999</v>
      </c>
      <c r="C26" s="99"/>
      <c r="D26" s="99"/>
    </row>
    <row r="27" spans="1:4">
      <c r="A27" s="101">
        <v>1990</v>
      </c>
      <c r="B27" s="100">
        <v>0.2447</v>
      </c>
      <c r="C27" s="99"/>
      <c r="D27" s="99"/>
    </row>
    <row r="28" spans="1:4">
      <c r="A28" s="101">
        <v>1991</v>
      </c>
      <c r="B28" s="100">
        <v>0.25430000000000003</v>
      </c>
      <c r="C28" s="99"/>
      <c r="D28" s="99"/>
    </row>
    <row r="29" spans="1:4">
      <c r="A29" s="101">
        <v>1992</v>
      </c>
      <c r="B29" s="100">
        <v>0.28799999999999998</v>
      </c>
      <c r="C29" s="99"/>
      <c r="D29" s="99"/>
    </row>
    <row r="30" spans="1:4">
      <c r="A30" s="101">
        <v>1993</v>
      </c>
      <c r="B30" s="100">
        <v>0.33900000000000002</v>
      </c>
      <c r="C30" s="99"/>
      <c r="D30" s="99"/>
    </row>
    <row r="31" spans="1:4">
      <c r="A31" s="101">
        <v>1994</v>
      </c>
      <c r="B31" s="100">
        <v>0.29870000000000002</v>
      </c>
      <c r="C31" s="99"/>
      <c r="D31" s="99"/>
    </row>
    <row r="32" spans="1:4">
      <c r="A32" s="101">
        <v>1995</v>
      </c>
      <c r="B32" s="100">
        <v>0.3301</v>
      </c>
      <c r="C32" s="99"/>
      <c r="D32" s="99"/>
    </row>
    <row r="33" spans="1:4">
      <c r="A33" s="101">
        <v>1996</v>
      </c>
      <c r="B33" s="100">
        <v>0.32600000000000001</v>
      </c>
      <c r="C33" s="99"/>
      <c r="D33" s="99"/>
    </row>
    <row r="34" spans="1:4">
      <c r="A34" s="101">
        <v>1997</v>
      </c>
      <c r="B34" s="100">
        <v>0.34799999999999998</v>
      </c>
      <c r="C34" s="99"/>
      <c r="D34" s="99"/>
    </row>
    <row r="35" spans="1:4">
      <c r="A35" s="101">
        <v>1998</v>
      </c>
      <c r="B35" s="100">
        <v>0.28749999999999998</v>
      </c>
      <c r="C35" s="99"/>
      <c r="D35" s="99"/>
    </row>
    <row r="36" spans="1:4">
      <c r="A36" s="101">
        <v>1999</v>
      </c>
      <c r="B36" s="100">
        <v>0.25009999999999999</v>
      </c>
      <c r="C36" s="99"/>
      <c r="D36" s="99"/>
    </row>
    <row r="37" spans="1:4">
      <c r="A37" s="101">
        <v>2000</v>
      </c>
      <c r="B37" s="100">
        <v>0.2084</v>
      </c>
      <c r="C37" s="103"/>
      <c r="D37" s="99"/>
    </row>
    <row r="38" spans="1:4">
      <c r="A38" s="101">
        <v>2001</v>
      </c>
      <c r="B38" s="100">
        <v>0.2477</v>
      </c>
      <c r="C38" s="103"/>
      <c r="D38" s="99"/>
    </row>
    <row r="39" spans="1:4">
      <c r="A39" s="101">
        <v>2002</v>
      </c>
      <c r="B39" s="100">
        <v>0.29189999999999999</v>
      </c>
      <c r="C39" s="103"/>
      <c r="D39" s="99"/>
    </row>
    <row r="40" spans="1:4">
      <c r="A40" s="101">
        <v>2003</v>
      </c>
      <c r="B40" s="100">
        <v>0.33400000000000002</v>
      </c>
      <c r="C40" s="103"/>
      <c r="D40" s="99"/>
    </row>
    <row r="41" spans="1:4">
      <c r="A41" s="101">
        <v>2004</v>
      </c>
      <c r="B41" s="100">
        <v>0.35630000000000001</v>
      </c>
      <c r="C41" s="103"/>
      <c r="D41" s="99"/>
    </row>
    <row r="42" spans="1:4">
      <c r="A42" s="101">
        <v>2005</v>
      </c>
      <c r="B42" s="100">
        <v>0.34449999999999997</v>
      </c>
      <c r="C42" s="103"/>
      <c r="D42" s="99"/>
    </row>
    <row r="43" spans="1:4">
      <c r="A43" s="101">
        <v>2006</v>
      </c>
      <c r="B43" s="100">
        <v>0.3962</v>
      </c>
      <c r="C43" s="102"/>
      <c r="D43" s="102"/>
    </row>
    <row r="44" spans="1:4">
      <c r="A44" s="101">
        <v>2007</v>
      </c>
      <c r="B44" s="100">
        <v>0.38919999999999999</v>
      </c>
      <c r="C44" s="102"/>
      <c r="D44" s="102"/>
    </row>
    <row r="45" spans="1:4">
      <c r="A45" s="101">
        <v>2008</v>
      </c>
      <c r="B45" s="100">
        <v>0.40949999999999998</v>
      </c>
      <c r="C45" s="102"/>
      <c r="D45" s="102"/>
    </row>
    <row r="46" spans="1:4">
      <c r="A46" s="101">
        <v>2009</v>
      </c>
      <c r="B46" s="100">
        <v>0.46560000000000001</v>
      </c>
      <c r="C46" s="102"/>
      <c r="D46" s="102"/>
    </row>
    <row r="47" spans="1:4">
      <c r="A47" s="101">
        <v>2010</v>
      </c>
      <c r="B47" s="100">
        <v>0.48859999999999998</v>
      </c>
      <c r="C47" s="102"/>
      <c r="D47" s="102"/>
    </row>
    <row r="48" spans="1:4">
      <c r="A48" s="101">
        <v>2011</v>
      </c>
      <c r="B48" s="100">
        <v>0.47239999999999999</v>
      </c>
      <c r="C48" s="102"/>
      <c r="D48" s="102"/>
    </row>
    <row r="49" spans="1:4">
      <c r="A49" s="101">
        <v>2012</v>
      </c>
      <c r="B49" s="100">
        <v>0.46750000000000003</v>
      </c>
      <c r="C49" s="102"/>
      <c r="D49" s="102"/>
    </row>
    <row r="50" spans="1:4">
      <c r="A50" s="101">
        <v>2013</v>
      </c>
      <c r="B50" s="100">
        <v>0.44269999999999998</v>
      </c>
      <c r="C50" s="102"/>
      <c r="D50" s="102"/>
    </row>
    <row r="51" spans="1:4">
      <c r="A51" s="101">
        <v>2014</v>
      </c>
      <c r="B51" s="100">
        <v>0.44779999999999998</v>
      </c>
      <c r="C51" s="102"/>
      <c r="D51" s="102"/>
    </row>
    <row r="52" spans="1:4">
      <c r="A52" s="101">
        <v>2015</v>
      </c>
      <c r="B52" s="100">
        <v>0.44750000000000001</v>
      </c>
      <c r="C52" s="102"/>
      <c r="D52" s="102"/>
    </row>
    <row r="53" spans="1:4">
      <c r="A53" s="101">
        <v>2016</v>
      </c>
      <c r="B53" s="100">
        <v>0.43690000000000001</v>
      </c>
      <c r="C53" s="102"/>
      <c r="D53" s="102"/>
    </row>
    <row r="54" spans="1:4">
      <c r="A54" s="101">
        <v>2017</v>
      </c>
      <c r="B54" s="100">
        <v>0.43240000000000001</v>
      </c>
      <c r="C54" s="102"/>
      <c r="D54" s="102"/>
    </row>
    <row r="55" spans="1:4">
      <c r="A55" s="101">
        <v>2018</v>
      </c>
      <c r="B55" s="100">
        <v>0.43340000000000001</v>
      </c>
      <c r="C55" s="102"/>
      <c r="D55" s="102"/>
    </row>
    <row r="56" spans="1:4">
      <c r="A56" s="101">
        <v>2019</v>
      </c>
      <c r="B56" s="100">
        <v>0.43959999999999999</v>
      </c>
      <c r="C56" s="102"/>
      <c r="D56" s="102"/>
    </row>
    <row r="57" spans="1:4">
      <c r="A57" s="101">
        <v>2020</v>
      </c>
      <c r="B57" s="100">
        <v>0.44379999999999997</v>
      </c>
      <c r="C57" s="102"/>
      <c r="D57" s="102"/>
    </row>
    <row r="58" spans="1:4">
      <c r="A58" s="101">
        <v>2021</v>
      </c>
      <c r="B58" s="100">
        <v>0.4506</v>
      </c>
      <c r="C58" s="102"/>
      <c r="D58" s="102"/>
    </row>
    <row r="59" spans="1:4">
      <c r="A59" s="101">
        <v>2022</v>
      </c>
      <c r="B59" s="100">
        <v>0.45989999999999998</v>
      </c>
      <c r="C59" s="102"/>
      <c r="D59" s="102"/>
    </row>
    <row r="60" spans="1:4">
      <c r="A60" s="101">
        <v>2023</v>
      </c>
      <c r="B60" s="100">
        <v>0.46689999999999998</v>
      </c>
      <c r="C60" s="102"/>
      <c r="D60" s="102"/>
    </row>
    <row r="61" spans="1:4">
      <c r="A61" s="101">
        <v>2024</v>
      </c>
      <c r="B61" s="100">
        <v>0.47370000000000001</v>
      </c>
      <c r="C61" s="99"/>
      <c r="D61" s="99"/>
    </row>
    <row r="62" spans="1:4">
      <c r="A62" s="101">
        <v>2025</v>
      </c>
      <c r="B62" s="100">
        <v>0.48039999999999999</v>
      </c>
      <c r="C62" s="99"/>
      <c r="D62" s="99"/>
    </row>
    <row r="63" spans="1:4">
      <c r="A63" s="101">
        <v>2026</v>
      </c>
      <c r="B63" s="100">
        <v>0.48170000000000002</v>
      </c>
      <c r="C63" s="99"/>
      <c r="D63" s="99"/>
    </row>
    <row r="64" spans="1:4">
      <c r="A64" s="101">
        <v>2027</v>
      </c>
      <c r="B64" s="100">
        <v>0.4829</v>
      </c>
      <c r="C64" s="99"/>
      <c r="D64" s="99"/>
    </row>
    <row r="65" spans="1:4">
      <c r="A65" s="101">
        <v>2028</v>
      </c>
      <c r="B65" s="100">
        <v>0.49719999999999998</v>
      </c>
      <c r="C65" s="99"/>
      <c r="D65" s="99"/>
    </row>
    <row r="66" spans="1:4">
      <c r="A66" s="101">
        <v>2029</v>
      </c>
      <c r="B66" s="100">
        <v>0.50290000000000001</v>
      </c>
      <c r="C66" s="99"/>
      <c r="D66" s="99"/>
    </row>
    <row r="67" spans="1:4">
      <c r="A67" s="101">
        <v>2030</v>
      </c>
      <c r="B67" s="100">
        <v>0.50819999999999999</v>
      </c>
      <c r="C67" s="99"/>
      <c r="D67" s="99"/>
    </row>
    <row r="68" spans="1:4">
      <c r="A68" s="101">
        <v>2031</v>
      </c>
      <c r="B68" s="100">
        <v>0.51280000000000003</v>
      </c>
      <c r="C68" s="99"/>
      <c r="D68" s="99"/>
    </row>
    <row r="69" spans="1:4">
      <c r="A69" s="101">
        <v>2032</v>
      </c>
      <c r="B69" s="100">
        <v>0.51700000000000002</v>
      </c>
      <c r="C69" s="99"/>
      <c r="D69" s="99"/>
    </row>
    <row r="70" spans="1:4">
      <c r="A70" s="101">
        <v>2033</v>
      </c>
      <c r="B70" s="100">
        <v>0.52070000000000005</v>
      </c>
      <c r="C70" s="99"/>
      <c r="D70" s="99"/>
    </row>
    <row r="71" spans="1:4">
      <c r="A71" s="101">
        <v>2034</v>
      </c>
      <c r="B71" s="100">
        <v>0.52390000000000003</v>
      </c>
      <c r="C71" s="99"/>
      <c r="D71" s="99"/>
    </row>
    <row r="72" spans="1:4">
      <c r="A72" s="101">
        <v>2035</v>
      </c>
      <c r="B72" s="100">
        <v>0.52700000000000002</v>
      </c>
      <c r="C72" s="99"/>
      <c r="D72" s="99"/>
    </row>
    <row r="73" spans="1:4">
      <c r="A73" s="101">
        <v>2036</v>
      </c>
      <c r="B73" s="100">
        <v>0.52969999999999995</v>
      </c>
      <c r="C73" s="99"/>
      <c r="D73" s="99"/>
    </row>
    <row r="74" spans="1:4">
      <c r="A74" s="101">
        <v>2037</v>
      </c>
      <c r="B74" s="100">
        <v>0.53169999999999995</v>
      </c>
      <c r="C74" s="99"/>
      <c r="D74" s="99"/>
    </row>
    <row r="75" spans="1:4">
      <c r="A75" s="101">
        <v>2038</v>
      </c>
      <c r="B75" s="100">
        <v>0.53310000000000002</v>
      </c>
      <c r="C75" s="99"/>
      <c r="D75" s="99"/>
    </row>
    <row r="76" spans="1:4">
      <c r="A76" s="101">
        <v>2039</v>
      </c>
      <c r="B76" s="100">
        <v>0.53390000000000004</v>
      </c>
      <c r="C76" s="99"/>
      <c r="D76" s="99"/>
    </row>
    <row r="77" spans="1:4">
      <c r="A77" s="101">
        <v>2040</v>
      </c>
      <c r="B77" s="100">
        <v>0.53459999999999996</v>
      </c>
      <c r="C77" s="99"/>
      <c r="D77" s="99"/>
    </row>
    <row r="78" spans="1:4">
      <c r="A78" s="101">
        <v>2041</v>
      </c>
      <c r="B78" s="100">
        <v>0.53490000000000004</v>
      </c>
      <c r="C78" s="99"/>
      <c r="D78" s="99"/>
    </row>
    <row r="79" spans="1:4">
      <c r="A79" s="101">
        <v>2042</v>
      </c>
      <c r="B79" s="100">
        <v>0.53500000000000003</v>
      </c>
      <c r="C79" s="99"/>
      <c r="D79" s="99"/>
    </row>
    <row r="80" spans="1:4">
      <c r="A80" s="101">
        <v>2043</v>
      </c>
      <c r="B80" s="100">
        <v>0.53500000000000003</v>
      </c>
      <c r="C80" s="99"/>
      <c r="D80" s="99"/>
    </row>
    <row r="81" spans="1:4">
      <c r="A81" s="101">
        <v>2044</v>
      </c>
      <c r="B81" s="100">
        <v>0.53480000000000005</v>
      </c>
      <c r="C81" s="99"/>
      <c r="D81" s="99"/>
    </row>
    <row r="82" spans="1:4">
      <c r="A82" s="101">
        <v>2045</v>
      </c>
      <c r="B82" s="100">
        <v>0.53459999999999996</v>
      </c>
      <c r="C82" s="99"/>
      <c r="D82" s="99"/>
    </row>
    <row r="83" spans="1:4">
      <c r="A83" s="101">
        <v>2046</v>
      </c>
      <c r="B83" s="100">
        <v>0.53439999999999999</v>
      </c>
      <c r="C83" s="99"/>
      <c r="D83" s="99"/>
    </row>
    <row r="84" spans="1:4">
      <c r="A84" s="101">
        <v>2047</v>
      </c>
      <c r="B84" s="100">
        <v>0.53380000000000005</v>
      </c>
      <c r="C84" s="99"/>
      <c r="D84" s="99"/>
    </row>
    <row r="85" spans="1:4">
      <c r="A85" s="101">
        <v>2048</v>
      </c>
      <c r="B85" s="100">
        <v>0.53300000000000003</v>
      </c>
      <c r="C85" s="99"/>
      <c r="D85" s="99"/>
    </row>
    <row r="86" spans="1:4">
      <c r="A86" s="101">
        <v>2049</v>
      </c>
      <c r="B86" s="100">
        <v>0.53210000000000002</v>
      </c>
      <c r="C86" s="99"/>
      <c r="D86" s="99"/>
    </row>
    <row r="87" spans="1:4">
      <c r="A87" s="101">
        <v>2050</v>
      </c>
      <c r="B87" s="100">
        <v>0.53120000000000001</v>
      </c>
      <c r="C87" s="99"/>
      <c r="D87" s="99"/>
    </row>
    <row r="88" spans="1:4">
      <c r="A88" s="101">
        <v>2051</v>
      </c>
      <c r="B88" s="100">
        <v>0.53029999999999999</v>
      </c>
      <c r="C88" s="99"/>
      <c r="D88" s="99"/>
    </row>
    <row r="89" spans="1:4">
      <c r="A89" s="101">
        <v>2052</v>
      </c>
      <c r="B89" s="100">
        <v>0.5292</v>
      </c>
      <c r="C89" s="99"/>
      <c r="D89" s="99"/>
    </row>
    <row r="90" spans="1:4">
      <c r="A90" s="101">
        <v>2053</v>
      </c>
      <c r="B90" s="100">
        <v>0.52810000000000001</v>
      </c>
      <c r="C90" s="99"/>
      <c r="D90" s="99"/>
    </row>
    <row r="91" spans="1:4">
      <c r="A91" s="101">
        <v>2054</v>
      </c>
      <c r="B91" s="100">
        <v>0.52710000000000001</v>
      </c>
      <c r="C91" s="99"/>
      <c r="D91" s="99"/>
    </row>
    <row r="92" spans="1:4">
      <c r="A92" s="101">
        <v>2055</v>
      </c>
      <c r="B92" s="100">
        <v>0.52639999999999998</v>
      </c>
      <c r="C92" s="99"/>
      <c r="D92" s="99"/>
    </row>
    <row r="93" spans="1:4">
      <c r="A93" s="101">
        <v>2056</v>
      </c>
      <c r="B93" s="100">
        <v>0.52580000000000005</v>
      </c>
      <c r="C93" s="99"/>
      <c r="D93" s="99"/>
    </row>
    <row r="94" spans="1:4">
      <c r="A94" s="101">
        <v>2057</v>
      </c>
      <c r="B94" s="100">
        <v>0.52510000000000001</v>
      </c>
      <c r="C94" s="99"/>
      <c r="D94" s="99"/>
    </row>
    <row r="95" spans="1:4">
      <c r="A95" s="101">
        <v>2058</v>
      </c>
      <c r="B95" s="100">
        <v>0.52429999999999999</v>
      </c>
      <c r="C95" s="99"/>
      <c r="D95" s="99"/>
    </row>
    <row r="96" spans="1:4">
      <c r="A96" s="101">
        <v>2059</v>
      </c>
      <c r="B96" s="100">
        <v>0.52349999999999997</v>
      </c>
      <c r="C96" s="99"/>
      <c r="D96" s="99"/>
    </row>
    <row r="97" spans="1:4">
      <c r="A97" s="101">
        <v>2060</v>
      </c>
      <c r="B97" s="100">
        <v>0.52290000000000003</v>
      </c>
      <c r="C97" s="99"/>
      <c r="D97" s="99"/>
    </row>
    <row r="98" spans="1:4">
      <c r="A98" s="101">
        <v>2061</v>
      </c>
      <c r="B98" s="100">
        <v>0.52229999999999999</v>
      </c>
      <c r="C98" s="99"/>
      <c r="D98" s="99"/>
    </row>
    <row r="99" spans="1:4">
      <c r="A99" s="101">
        <v>2062</v>
      </c>
      <c r="B99" s="100">
        <v>0.52180000000000004</v>
      </c>
      <c r="C99" s="99"/>
      <c r="D99" s="99"/>
    </row>
    <row r="100" spans="1:4">
      <c r="A100" s="101">
        <v>2063</v>
      </c>
      <c r="B100" s="100">
        <v>0.52139999999999997</v>
      </c>
      <c r="C100" s="99"/>
      <c r="D100" s="99"/>
    </row>
    <row r="101" spans="1:4">
      <c r="A101" s="101">
        <v>2064</v>
      </c>
      <c r="B101" s="100">
        <v>0.52110000000000001</v>
      </c>
      <c r="C101" s="99"/>
      <c r="D101" s="99"/>
    </row>
    <row r="102" spans="1:4">
      <c r="A102" s="101">
        <v>2065</v>
      </c>
      <c r="B102" s="100">
        <v>0.52110000000000001</v>
      </c>
      <c r="C102" s="99"/>
      <c r="D102" s="99"/>
    </row>
    <row r="103" spans="1:4">
      <c r="A103" s="101">
        <v>2066</v>
      </c>
      <c r="B103" s="100">
        <v>0.52110000000000001</v>
      </c>
      <c r="C103" s="99"/>
      <c r="D103" s="99"/>
    </row>
    <row r="104" spans="1:4">
      <c r="A104" s="101">
        <v>2067</v>
      </c>
      <c r="B104" s="100">
        <v>0.52100000000000002</v>
      </c>
      <c r="C104" s="99"/>
      <c r="D104" s="99"/>
    </row>
    <row r="105" spans="1:4">
      <c r="A105" s="101">
        <v>2068</v>
      </c>
      <c r="B105" s="100">
        <v>0.52090000000000003</v>
      </c>
      <c r="C105" s="99"/>
      <c r="D105" s="99"/>
    </row>
    <row r="106" spans="1:4">
      <c r="A106" s="101">
        <v>2069</v>
      </c>
      <c r="B106" s="100">
        <v>0.52090000000000003</v>
      </c>
      <c r="C106" s="99"/>
      <c r="D106" s="99"/>
    </row>
    <row r="107" spans="1:4">
      <c r="A107" s="101">
        <v>2070</v>
      </c>
      <c r="B107" s="100">
        <v>0.52090000000000003</v>
      </c>
      <c r="C107" s="99"/>
      <c r="D107" s="99"/>
    </row>
    <row r="108" spans="1:4">
      <c r="A108" s="101">
        <v>2071</v>
      </c>
      <c r="B108" s="100">
        <v>0.52090000000000003</v>
      </c>
      <c r="C108" s="99"/>
      <c r="D108" s="99"/>
    </row>
    <row r="109" spans="1:4">
      <c r="A109" s="101">
        <v>2072</v>
      </c>
      <c r="B109" s="100">
        <v>0.52100000000000002</v>
      </c>
      <c r="C109" s="99"/>
      <c r="D109" s="99"/>
    </row>
    <row r="110" spans="1:4">
      <c r="A110" s="101">
        <v>2073</v>
      </c>
      <c r="B110" s="100">
        <v>0.52110000000000001</v>
      </c>
      <c r="C110" s="99"/>
      <c r="D110" s="99"/>
    </row>
    <row r="111" spans="1:4">
      <c r="A111" s="101">
        <v>2074</v>
      </c>
      <c r="B111" s="100">
        <v>0.52110000000000001</v>
      </c>
      <c r="C111" s="99"/>
      <c r="D111" s="99"/>
    </row>
    <row r="112" spans="1:4">
      <c r="A112" s="101">
        <v>2075</v>
      </c>
      <c r="B112" s="100">
        <v>0.52100000000000002</v>
      </c>
      <c r="C112" s="99"/>
      <c r="D112" s="99"/>
    </row>
    <row r="113" spans="1:4">
      <c r="A113" s="101">
        <v>2076</v>
      </c>
      <c r="B113" s="100">
        <v>0.52080000000000004</v>
      </c>
      <c r="C113" s="99"/>
      <c r="D113" s="99"/>
    </row>
    <row r="114" spans="1:4">
      <c r="A114" s="101">
        <v>2077</v>
      </c>
      <c r="B114" s="100">
        <v>0.52059999999999995</v>
      </c>
      <c r="C114" s="99"/>
      <c r="D114" s="99"/>
    </row>
    <row r="115" spans="1:4">
      <c r="A115" s="101">
        <v>2078</v>
      </c>
      <c r="B115" s="100">
        <v>0.52029999999999998</v>
      </c>
      <c r="C115" s="99"/>
      <c r="D115" s="99"/>
    </row>
    <row r="116" spans="1:4">
      <c r="A116" s="101">
        <v>2079</v>
      </c>
      <c r="B116" s="100">
        <v>0.51990000000000003</v>
      </c>
      <c r="C116" s="99"/>
      <c r="D116" s="99"/>
    </row>
    <row r="117" spans="1:4">
      <c r="A117" s="101">
        <v>2080</v>
      </c>
      <c r="B117" s="100">
        <v>0.51939999999999997</v>
      </c>
      <c r="C117" s="99"/>
      <c r="D117" s="99"/>
    </row>
    <row r="118" spans="1:4">
      <c r="A118" s="101">
        <v>2081</v>
      </c>
      <c r="B118" s="100">
        <v>0.51890000000000003</v>
      </c>
      <c r="C118" s="99"/>
      <c r="D118" s="99"/>
    </row>
    <row r="119" spans="1:4">
      <c r="A119" s="101">
        <v>2082</v>
      </c>
      <c r="B119" s="100">
        <v>0.51819999999999999</v>
      </c>
      <c r="C119" s="99"/>
      <c r="D119" s="99"/>
    </row>
    <row r="120" spans="1:4">
      <c r="A120" s="101">
        <v>2083</v>
      </c>
      <c r="B120" s="100">
        <v>0.51739999999999997</v>
      </c>
      <c r="C120" s="99"/>
      <c r="D120" s="99"/>
    </row>
    <row r="121" spans="1:4">
      <c r="A121" s="101">
        <v>2084</v>
      </c>
      <c r="B121" s="100">
        <v>0.51670000000000005</v>
      </c>
      <c r="C121" s="99"/>
      <c r="D121" s="99"/>
    </row>
    <row r="122" spans="1:4">
      <c r="A122" s="101">
        <v>2085</v>
      </c>
      <c r="B122" s="100">
        <v>0.51590000000000003</v>
      </c>
      <c r="C122" s="99"/>
      <c r="D122" s="99"/>
    </row>
    <row r="123" spans="1:4">
      <c r="A123" s="101">
        <v>2086</v>
      </c>
      <c r="B123" s="100">
        <v>0.51519999999999999</v>
      </c>
      <c r="C123" s="99"/>
      <c r="D123" s="99"/>
    </row>
    <row r="124" spans="1:4">
      <c r="A124" s="101">
        <v>2087</v>
      </c>
      <c r="B124" s="100">
        <v>0.51439999999999997</v>
      </c>
      <c r="C124" s="99"/>
      <c r="D124" s="99"/>
    </row>
    <row r="125" spans="1:4">
      <c r="A125" s="101">
        <v>2088</v>
      </c>
      <c r="B125" s="100">
        <v>0.51370000000000005</v>
      </c>
      <c r="C125" s="99"/>
      <c r="D125" s="99"/>
    </row>
    <row r="126" spans="1:4">
      <c r="A126" s="101">
        <v>2089</v>
      </c>
      <c r="B126" s="100">
        <v>0.5131</v>
      </c>
      <c r="C126" s="99"/>
      <c r="D126" s="99"/>
    </row>
    <row r="127" spans="1:4">
      <c r="A127" s="101">
        <v>2090</v>
      </c>
      <c r="B127" s="100">
        <v>0.51259999999999994</v>
      </c>
      <c r="C127" s="134"/>
      <c r="D127" s="134"/>
    </row>
    <row r="128" spans="1:4">
      <c r="A128" s="132">
        <v>2091</v>
      </c>
      <c r="B128" s="133">
        <v>0.5121</v>
      </c>
      <c r="C128" s="99"/>
      <c r="D128" s="99"/>
    </row>
    <row r="129" spans="1:4">
      <c r="A129" s="166">
        <v>2092</v>
      </c>
      <c r="B129" s="167">
        <v>0.51160000000000005</v>
      </c>
      <c r="C129" s="168"/>
      <c r="D129" s="168"/>
    </row>
  </sheetData>
  <pageMargins left="0.25" right="0.25" top="1" bottom="1" header="0.5" footer="0.5"/>
  <pageSetup scale="105" orientation="portrait" r:id="rId1"/>
  <headerFooter alignWithMargins="0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workbookViewId="0">
      <pane ySplit="2" topLeftCell="A3" activePane="bottomLeft" state="frozen"/>
      <selection pane="bottomLeft" activeCell="A3" sqref="A3"/>
    </sheetView>
  </sheetViews>
  <sheetFormatPr defaultColWidth="7.1640625" defaultRowHeight="12.75"/>
  <cols>
    <col min="1" max="1" width="15.6640625" style="5" customWidth="1"/>
    <col min="2" max="2" width="9.5" style="5" bestFit="1" customWidth="1"/>
    <col min="3" max="3" width="9.1640625" style="5" bestFit="1" customWidth="1"/>
    <col min="4" max="4" width="9.33203125" style="5" bestFit="1" customWidth="1"/>
    <col min="5" max="5" width="8.5" style="5" bestFit="1" customWidth="1"/>
    <col min="6" max="16384" width="7.1640625" style="5"/>
  </cols>
  <sheetData>
    <row r="1" spans="1:5" ht="361.5" customHeight="1">
      <c r="A1" s="16" t="s">
        <v>9</v>
      </c>
    </row>
    <row r="2" spans="1:5">
      <c r="A2" s="5" t="s">
        <v>10</v>
      </c>
      <c r="B2" s="5" t="s">
        <v>1</v>
      </c>
      <c r="C2" s="5" t="s">
        <v>2</v>
      </c>
      <c r="D2" s="5" t="s">
        <v>3</v>
      </c>
      <c r="E2" s="5" t="s">
        <v>0</v>
      </c>
    </row>
    <row r="3" spans="1:5">
      <c r="A3" s="5">
        <v>1998</v>
      </c>
      <c r="B3" s="6">
        <v>1.4500000000000001E-2</v>
      </c>
      <c r="C3" s="6">
        <v>8.6E-3</v>
      </c>
      <c r="D3" s="6"/>
      <c r="E3" s="6">
        <v>2.3199999999999998E-2</v>
      </c>
    </row>
    <row r="4" spans="1:5">
      <c r="A4" s="5">
        <v>1999</v>
      </c>
      <c r="B4" s="6">
        <v>1.35E-2</v>
      </c>
      <c r="C4" s="6">
        <v>8.6E-3</v>
      </c>
      <c r="D4" s="6"/>
      <c r="E4" s="6">
        <v>2.2200000000000001E-2</v>
      </c>
    </row>
    <row r="5" spans="1:5">
      <c r="A5" s="5">
        <v>2000</v>
      </c>
      <c r="B5" s="6">
        <v>1.29E-2</v>
      </c>
      <c r="C5" s="6">
        <v>9.1000000000000004E-3</v>
      </c>
      <c r="D5" s="6"/>
      <c r="E5" s="6">
        <v>2.1999999999999999E-2</v>
      </c>
    </row>
    <row r="6" spans="1:5">
      <c r="A6" s="5">
        <v>2001</v>
      </c>
      <c r="B6" s="6">
        <v>1.37E-2</v>
      </c>
      <c r="C6" s="6">
        <v>9.7999999999999997E-3</v>
      </c>
      <c r="D6" s="6"/>
      <c r="E6" s="6">
        <v>2.3400000000000001E-2</v>
      </c>
    </row>
    <row r="7" spans="1:5">
      <c r="A7" s="5">
        <v>2002</v>
      </c>
      <c r="B7" s="6">
        <v>1.4E-2</v>
      </c>
      <c r="C7" s="6">
        <v>1.03E-2</v>
      </c>
      <c r="D7" s="6"/>
      <c r="E7" s="6">
        <v>2.4299999999999999E-2</v>
      </c>
    </row>
    <row r="8" spans="1:5">
      <c r="A8" s="5">
        <v>2003</v>
      </c>
      <c r="B8" s="6">
        <v>1.3899999999999999E-2</v>
      </c>
      <c r="C8" s="6">
        <v>1.0800000000000001E-2</v>
      </c>
      <c r="D8" s="6"/>
      <c r="E8" s="6">
        <v>2.47E-2</v>
      </c>
    </row>
    <row r="9" spans="1:5">
      <c r="A9" s="5">
        <v>2004</v>
      </c>
      <c r="B9" s="6">
        <v>1.41E-2</v>
      </c>
      <c r="C9" s="6">
        <v>1.1299999999999999E-2</v>
      </c>
      <c r="D9" s="6">
        <v>0</v>
      </c>
      <c r="E9" s="6">
        <v>2.5399999999999999E-2</v>
      </c>
    </row>
    <row r="10" spans="1:5">
      <c r="A10" s="5">
        <v>2005</v>
      </c>
      <c r="B10" s="6">
        <v>1.43E-2</v>
      </c>
      <c r="C10" s="6">
        <v>1.17E-2</v>
      </c>
      <c r="D10" s="6">
        <v>1E-4</v>
      </c>
      <c r="E10" s="6">
        <v>2.6100000000000002E-2</v>
      </c>
    </row>
    <row r="11" spans="1:5">
      <c r="A11" s="17">
        <v>2006</v>
      </c>
      <c r="B11" s="6">
        <v>1.4500000000000001E-2</v>
      </c>
      <c r="C11" s="6">
        <v>1.29E-2</v>
      </c>
      <c r="D11" s="6">
        <v>1E-4</v>
      </c>
      <c r="E11" s="6">
        <v>2.75E-2</v>
      </c>
    </row>
    <row r="12" spans="1:5">
      <c r="A12" s="5">
        <v>2006</v>
      </c>
      <c r="B12" s="6">
        <v>1.43E-2</v>
      </c>
      <c r="C12" s="6">
        <v>1.23E-2</v>
      </c>
      <c r="D12" s="6">
        <v>3.2000000000000002E-3</v>
      </c>
      <c r="E12" s="6">
        <v>2.98E-2</v>
      </c>
    </row>
    <row r="13" spans="1:5">
      <c r="A13" s="5">
        <v>2007</v>
      </c>
      <c r="B13" s="6">
        <v>1.4500000000000001E-2</v>
      </c>
      <c r="C13" s="6">
        <v>1.2699999999999999E-2</v>
      </c>
      <c r="D13" s="6">
        <v>3.5000000000000001E-3</v>
      </c>
      <c r="E13" s="6">
        <v>3.0700000000000002E-2</v>
      </c>
    </row>
    <row r="14" spans="1:5">
      <c r="A14" s="5">
        <v>2008</v>
      </c>
      <c r="B14" s="6">
        <v>1.5299999999999999E-2</v>
      </c>
      <c r="C14" s="6">
        <v>1.2500000000000001E-2</v>
      </c>
      <c r="D14" s="6">
        <v>3.7000000000000002E-3</v>
      </c>
      <c r="E14" s="6">
        <v>3.15E-2</v>
      </c>
    </row>
    <row r="15" spans="1:5">
      <c r="A15" s="5">
        <v>2009</v>
      </c>
      <c r="B15" s="6">
        <v>1.66E-2</v>
      </c>
      <c r="C15" s="6">
        <v>1.43E-2</v>
      </c>
      <c r="D15" s="6">
        <v>4.0000000000000001E-3</v>
      </c>
      <c r="E15" s="6">
        <v>3.49E-2</v>
      </c>
    </row>
    <row r="16" spans="1:5">
      <c r="A16" s="5">
        <v>2010</v>
      </c>
      <c r="B16" s="6">
        <v>1.6400000000000001E-2</v>
      </c>
      <c r="C16" s="6">
        <v>1.44E-2</v>
      </c>
      <c r="D16" s="6">
        <v>4.1999999999999997E-3</v>
      </c>
      <c r="E16" s="6">
        <v>3.5000000000000003E-2</v>
      </c>
    </row>
    <row r="17" spans="1:5">
      <c r="A17" s="5">
        <v>2011</v>
      </c>
      <c r="B17" s="6">
        <v>1.6500000000000001E-2</v>
      </c>
      <c r="C17" s="6">
        <v>1.46E-2</v>
      </c>
      <c r="D17" s="6">
        <v>4.3E-3</v>
      </c>
      <c r="E17" s="6">
        <v>3.5400000000000001E-2</v>
      </c>
    </row>
    <row r="18" spans="1:5">
      <c r="A18" s="5">
        <v>2012</v>
      </c>
      <c r="B18" s="6">
        <v>1.6199999999999999E-2</v>
      </c>
      <c r="C18" s="6">
        <v>1.49E-2</v>
      </c>
      <c r="D18" s="6">
        <v>4.3E-3</v>
      </c>
      <c r="E18" s="6">
        <v>3.5400000000000001E-2</v>
      </c>
    </row>
    <row r="19" spans="1:5">
      <c r="A19" s="5">
        <v>2013</v>
      </c>
      <c r="B19" s="6">
        <v>1.6199999999999999E-2</v>
      </c>
      <c r="C19" s="6">
        <v>1.49E-2</v>
      </c>
      <c r="D19" s="6">
        <v>4.4000000000000003E-3</v>
      </c>
      <c r="E19" s="6">
        <v>3.5400000000000001E-2</v>
      </c>
    </row>
    <row r="20" spans="1:5">
      <c r="A20" s="5">
        <v>2014</v>
      </c>
      <c r="B20" s="6">
        <v>1.55E-2</v>
      </c>
      <c r="C20" s="6">
        <v>1.5299999999999999E-2</v>
      </c>
      <c r="D20" s="6">
        <v>4.7000000000000002E-3</v>
      </c>
      <c r="E20" s="6">
        <v>3.5499999999999997E-2</v>
      </c>
    </row>
    <row r="21" spans="1:5">
      <c r="A21" s="5">
        <v>2015</v>
      </c>
      <c r="B21" s="6">
        <v>1.54E-2</v>
      </c>
      <c r="C21" s="6">
        <v>1.55E-2</v>
      </c>
      <c r="D21" s="6">
        <v>5.0000000000000001E-3</v>
      </c>
      <c r="E21" s="6">
        <v>3.5900000000000001E-2</v>
      </c>
    </row>
    <row r="22" spans="1:5">
      <c r="A22" s="5">
        <v>2016</v>
      </c>
      <c r="B22" s="6">
        <v>1.5599999999999999E-2</v>
      </c>
      <c r="C22" s="6">
        <v>1.5900000000000001E-2</v>
      </c>
      <c r="D22" s="6">
        <v>5.0000000000000001E-3</v>
      </c>
      <c r="E22" s="6">
        <v>3.6400000000000002E-2</v>
      </c>
    </row>
    <row r="23" spans="1:5">
      <c r="A23" s="5">
        <v>2017</v>
      </c>
      <c r="B23" s="6">
        <v>1.54E-2</v>
      </c>
      <c r="C23" s="6">
        <v>1.6299999999999999E-2</v>
      </c>
      <c r="D23" s="6">
        <v>4.7999999999999996E-3</v>
      </c>
      <c r="E23" s="6">
        <v>3.6600000000000001E-2</v>
      </c>
    </row>
    <row r="24" spans="1:5">
      <c r="A24" s="5">
        <v>2018</v>
      </c>
      <c r="B24" s="6">
        <v>1.5299999999999999E-2</v>
      </c>
      <c r="C24" s="6">
        <v>1.6799999999999999E-2</v>
      </c>
      <c r="D24" s="6">
        <v>4.7999999999999996E-3</v>
      </c>
      <c r="E24" s="6">
        <v>3.6900000000000002E-2</v>
      </c>
    </row>
    <row r="25" spans="1:5">
      <c r="A25" s="5">
        <v>2019</v>
      </c>
      <c r="B25" s="6">
        <v>1.55E-2</v>
      </c>
      <c r="C25" s="6">
        <v>1.7299999999999999E-2</v>
      </c>
      <c r="D25" s="6">
        <v>4.7999999999999996E-3</v>
      </c>
      <c r="E25" s="6">
        <v>3.7600000000000001E-2</v>
      </c>
    </row>
    <row r="26" spans="1:5">
      <c r="A26" s="5">
        <v>2020</v>
      </c>
      <c r="B26" s="6">
        <v>1.5699999999999999E-2</v>
      </c>
      <c r="C26" s="6">
        <v>1.78E-2</v>
      </c>
      <c r="D26" s="6">
        <v>5.1000000000000004E-3</v>
      </c>
      <c r="E26" s="6">
        <v>3.8600000000000002E-2</v>
      </c>
    </row>
    <row r="27" spans="1:5">
      <c r="A27" s="5">
        <v>2021</v>
      </c>
      <c r="B27" s="6">
        <v>1.6E-2</v>
      </c>
      <c r="C27" s="6">
        <v>1.8499999999999999E-2</v>
      </c>
      <c r="D27" s="6">
        <v>5.3E-3</v>
      </c>
      <c r="E27" s="6">
        <v>3.9800000000000002E-2</v>
      </c>
    </row>
    <row r="28" spans="1:5">
      <c r="A28" s="5">
        <v>2022</v>
      </c>
      <c r="B28" s="6">
        <v>1.6500000000000001E-2</v>
      </c>
      <c r="C28" s="6">
        <v>1.9199999999999998E-2</v>
      </c>
      <c r="D28" s="6">
        <v>5.4999999999999997E-3</v>
      </c>
      <c r="E28" s="6">
        <v>4.1099999999999998E-2</v>
      </c>
    </row>
    <row r="29" spans="1:5">
      <c r="A29" s="5">
        <v>2023</v>
      </c>
      <c r="B29" s="6">
        <v>1.6899999999999998E-2</v>
      </c>
      <c r="C29" s="6">
        <v>1.9900000000000001E-2</v>
      </c>
      <c r="D29" s="6">
        <v>5.7000000000000002E-3</v>
      </c>
      <c r="E29" s="6">
        <v>4.24E-2</v>
      </c>
    </row>
    <row r="30" spans="1:5">
      <c r="A30" s="5">
        <v>2024</v>
      </c>
      <c r="B30" s="6">
        <v>1.72E-2</v>
      </c>
      <c r="C30" s="6">
        <v>2.06E-2</v>
      </c>
      <c r="D30" s="6">
        <v>5.8999999999999999E-3</v>
      </c>
      <c r="E30" s="6">
        <v>4.3700000000000003E-2</v>
      </c>
    </row>
    <row r="31" spans="1:5">
      <c r="A31" s="5">
        <v>2025</v>
      </c>
      <c r="B31" s="6">
        <v>1.7600000000000001E-2</v>
      </c>
      <c r="C31" s="6">
        <v>2.1399999999999999E-2</v>
      </c>
      <c r="D31" s="6">
        <v>6.0000000000000001E-3</v>
      </c>
      <c r="E31" s="6">
        <v>4.4999999999999998E-2</v>
      </c>
    </row>
    <row r="32" spans="1:5">
      <c r="A32" s="5">
        <v>2026</v>
      </c>
      <c r="B32" s="6">
        <v>1.7999999999999999E-2</v>
      </c>
      <c r="C32" s="6">
        <v>2.1899999999999999E-2</v>
      </c>
      <c r="D32" s="6">
        <v>6.1999999999999998E-3</v>
      </c>
      <c r="E32" s="6">
        <v>4.6100000000000002E-2</v>
      </c>
    </row>
    <row r="33" spans="1:5">
      <c r="A33" s="5">
        <v>2027</v>
      </c>
      <c r="B33" s="6">
        <v>1.83E-2</v>
      </c>
      <c r="C33" s="6">
        <v>2.2599999999999999E-2</v>
      </c>
      <c r="D33" s="6">
        <v>6.4000000000000003E-3</v>
      </c>
      <c r="E33" s="6">
        <v>4.7199999999999999E-2</v>
      </c>
    </row>
    <row r="34" spans="1:5">
      <c r="A34" s="5">
        <v>2028</v>
      </c>
      <c r="B34" s="6">
        <v>1.9099999999999999E-2</v>
      </c>
      <c r="C34" s="6">
        <v>2.3900000000000001E-2</v>
      </c>
      <c r="D34" s="6">
        <v>6.6E-3</v>
      </c>
      <c r="E34" s="6">
        <v>4.9599999999999998E-2</v>
      </c>
    </row>
    <row r="35" spans="1:5">
      <c r="A35" s="5">
        <v>2029</v>
      </c>
      <c r="B35" s="6">
        <v>1.95E-2</v>
      </c>
      <c r="C35" s="6">
        <v>2.46E-2</v>
      </c>
      <c r="D35" s="6">
        <v>6.7999999999999996E-3</v>
      </c>
      <c r="E35" s="6">
        <v>5.0799999999999998E-2</v>
      </c>
    </row>
    <row r="36" spans="1:5">
      <c r="A36" s="5">
        <v>2030</v>
      </c>
      <c r="B36" s="6">
        <v>1.9800000000000002E-2</v>
      </c>
      <c r="C36" s="6">
        <v>2.52E-2</v>
      </c>
      <c r="D36" s="6">
        <v>7.0000000000000001E-3</v>
      </c>
      <c r="E36" s="6">
        <v>5.1999999999999998E-2</v>
      </c>
    </row>
    <row r="37" spans="1:5">
      <c r="A37" s="5">
        <v>2031</v>
      </c>
      <c r="B37" s="6">
        <v>2.01E-2</v>
      </c>
      <c r="C37" s="6">
        <v>2.58E-2</v>
      </c>
      <c r="D37" s="6">
        <v>7.1000000000000004E-3</v>
      </c>
      <c r="E37" s="6">
        <v>5.2999999999999999E-2</v>
      </c>
    </row>
    <row r="38" spans="1:5">
      <c r="A38" s="5">
        <v>2032</v>
      </c>
      <c r="B38" s="6">
        <v>2.0400000000000001E-2</v>
      </c>
      <c r="C38" s="6">
        <v>2.63E-2</v>
      </c>
      <c r="D38" s="6">
        <v>7.3000000000000001E-3</v>
      </c>
      <c r="E38" s="6">
        <v>5.3999999999999999E-2</v>
      </c>
    </row>
    <row r="39" spans="1:5">
      <c r="A39" s="5">
        <v>2033</v>
      </c>
      <c r="B39" s="6">
        <v>2.07E-2</v>
      </c>
      <c r="C39" s="6">
        <v>2.6800000000000001E-2</v>
      </c>
      <c r="D39" s="6">
        <v>7.4000000000000003E-3</v>
      </c>
      <c r="E39" s="6">
        <v>5.4800000000000001E-2</v>
      </c>
    </row>
    <row r="40" spans="1:5">
      <c r="A40" s="5">
        <v>2034</v>
      </c>
      <c r="B40" s="6">
        <v>2.0899999999999998E-2</v>
      </c>
      <c r="C40" s="6">
        <v>2.7199999999999998E-2</v>
      </c>
      <c r="D40" s="6">
        <v>7.4999999999999997E-3</v>
      </c>
      <c r="E40" s="6">
        <v>5.5599999999999997E-2</v>
      </c>
    </row>
    <row r="41" spans="1:5">
      <c r="A41" s="5">
        <v>2035</v>
      </c>
      <c r="B41" s="6">
        <v>2.12E-2</v>
      </c>
      <c r="C41" s="6">
        <v>2.76E-2</v>
      </c>
      <c r="D41" s="6">
        <v>7.6E-3</v>
      </c>
      <c r="E41" s="6">
        <v>5.6399999999999999E-2</v>
      </c>
    </row>
    <row r="42" spans="1:5">
      <c r="A42" s="5">
        <v>2036</v>
      </c>
      <c r="B42" s="6">
        <v>2.1399999999999999E-2</v>
      </c>
      <c r="C42" s="6">
        <v>2.7900000000000001E-2</v>
      </c>
      <c r="D42" s="6">
        <v>7.7999999999999996E-3</v>
      </c>
      <c r="E42" s="6">
        <v>5.7099999999999998E-2</v>
      </c>
    </row>
    <row r="43" spans="1:5">
      <c r="A43" s="5">
        <v>2037</v>
      </c>
      <c r="B43" s="6">
        <v>2.1600000000000001E-2</v>
      </c>
      <c r="C43" s="6">
        <v>2.8199999999999999E-2</v>
      </c>
      <c r="D43" s="6">
        <v>7.9000000000000008E-3</v>
      </c>
      <c r="E43" s="6">
        <v>5.7700000000000001E-2</v>
      </c>
    </row>
    <row r="44" spans="1:5">
      <c r="A44" s="5">
        <v>2038</v>
      </c>
      <c r="B44" s="6">
        <v>2.18E-2</v>
      </c>
      <c r="C44" s="6">
        <v>2.8299999999999999E-2</v>
      </c>
      <c r="D44" s="6">
        <v>7.9000000000000008E-3</v>
      </c>
      <c r="E44" s="6">
        <v>5.8099999999999999E-2</v>
      </c>
    </row>
    <row r="45" spans="1:5">
      <c r="A45" s="5">
        <v>2039</v>
      </c>
      <c r="B45" s="6">
        <v>2.1899999999999999E-2</v>
      </c>
      <c r="C45" s="6">
        <v>2.8400000000000002E-2</v>
      </c>
      <c r="D45" s="6">
        <v>8.0000000000000002E-3</v>
      </c>
      <c r="E45" s="6">
        <v>5.8400000000000001E-2</v>
      </c>
    </row>
    <row r="46" spans="1:5">
      <c r="A46" s="5">
        <v>2040</v>
      </c>
      <c r="B46" s="6">
        <v>2.2100000000000002E-2</v>
      </c>
      <c r="C46" s="6">
        <v>2.8500000000000001E-2</v>
      </c>
      <c r="D46" s="6">
        <v>8.0999999999999996E-3</v>
      </c>
      <c r="E46" s="6">
        <v>5.8599999999999999E-2</v>
      </c>
    </row>
    <row r="47" spans="1:5">
      <c r="A47" s="5">
        <v>2041</v>
      </c>
      <c r="B47" s="6">
        <v>2.2200000000000001E-2</v>
      </c>
      <c r="C47" s="6">
        <v>2.8500000000000001E-2</v>
      </c>
      <c r="D47" s="6">
        <v>8.0999999999999996E-3</v>
      </c>
      <c r="E47" s="6">
        <v>5.8799999999999998E-2</v>
      </c>
    </row>
    <row r="48" spans="1:5">
      <c r="A48" s="5">
        <v>2042</v>
      </c>
      <c r="B48" s="6">
        <v>2.23E-2</v>
      </c>
      <c r="C48" s="6">
        <v>2.8500000000000001E-2</v>
      </c>
      <c r="D48" s="6">
        <v>8.0999999999999996E-3</v>
      </c>
      <c r="E48" s="6">
        <v>5.8900000000000001E-2</v>
      </c>
    </row>
    <row r="49" spans="1:5">
      <c r="A49" s="5">
        <v>2043</v>
      </c>
      <c r="B49" s="6">
        <v>2.23E-2</v>
      </c>
      <c r="C49" s="6">
        <v>2.8400000000000002E-2</v>
      </c>
      <c r="D49" s="6">
        <v>8.2000000000000007E-3</v>
      </c>
      <c r="E49" s="6">
        <v>5.8900000000000001E-2</v>
      </c>
    </row>
    <row r="50" spans="1:5">
      <c r="A50" s="5">
        <v>2044</v>
      </c>
      <c r="B50" s="6">
        <v>2.24E-2</v>
      </c>
      <c r="C50" s="6">
        <v>2.8400000000000002E-2</v>
      </c>
      <c r="D50" s="6">
        <v>8.2000000000000007E-3</v>
      </c>
      <c r="E50" s="6">
        <v>5.8999999999999997E-2</v>
      </c>
    </row>
    <row r="51" spans="1:5">
      <c r="A51" s="5">
        <v>2045</v>
      </c>
      <c r="B51" s="6">
        <v>2.24E-2</v>
      </c>
      <c r="C51" s="6">
        <v>2.8400000000000002E-2</v>
      </c>
      <c r="D51" s="6">
        <v>8.3000000000000001E-3</v>
      </c>
      <c r="E51" s="6">
        <v>5.91E-2</v>
      </c>
    </row>
    <row r="52" spans="1:5">
      <c r="A52" s="5">
        <v>2046</v>
      </c>
      <c r="B52" s="6">
        <v>2.2499999999999999E-2</v>
      </c>
      <c r="C52" s="6">
        <v>2.8400000000000002E-2</v>
      </c>
      <c r="D52" s="6">
        <v>8.3999999999999995E-3</v>
      </c>
      <c r="E52" s="6">
        <v>5.9200000000000003E-2</v>
      </c>
    </row>
    <row r="53" spans="1:5">
      <c r="A53" s="5">
        <v>2047</v>
      </c>
      <c r="B53" s="6">
        <v>2.2499999999999999E-2</v>
      </c>
      <c r="C53" s="6">
        <v>2.8299999999999999E-2</v>
      </c>
      <c r="D53" s="6">
        <v>8.3999999999999995E-3</v>
      </c>
      <c r="E53" s="6">
        <v>5.9200000000000003E-2</v>
      </c>
    </row>
    <row r="54" spans="1:5">
      <c r="A54" s="5">
        <v>2048</v>
      </c>
      <c r="B54" s="6">
        <v>2.2499999999999999E-2</v>
      </c>
      <c r="C54" s="6">
        <v>2.8299999999999999E-2</v>
      </c>
      <c r="D54" s="6">
        <v>8.5000000000000006E-3</v>
      </c>
      <c r="E54" s="6">
        <v>5.9299999999999999E-2</v>
      </c>
    </row>
    <row r="55" spans="1:5">
      <c r="A55" s="5">
        <v>2049</v>
      </c>
      <c r="B55" s="6">
        <v>2.2499999999999999E-2</v>
      </c>
      <c r="C55" s="6">
        <v>2.8199999999999999E-2</v>
      </c>
      <c r="D55" s="6">
        <v>8.5000000000000006E-3</v>
      </c>
      <c r="E55" s="6">
        <v>5.9299999999999999E-2</v>
      </c>
    </row>
    <row r="56" spans="1:5">
      <c r="A56" s="5">
        <v>2050</v>
      </c>
      <c r="B56" s="6">
        <v>2.2499999999999999E-2</v>
      </c>
      <c r="C56" s="6">
        <v>2.8199999999999999E-2</v>
      </c>
      <c r="D56" s="6">
        <v>8.6E-3</v>
      </c>
      <c r="E56" s="6">
        <v>5.9299999999999999E-2</v>
      </c>
    </row>
    <row r="57" spans="1:5">
      <c r="A57" s="5">
        <v>2051</v>
      </c>
      <c r="B57" s="6">
        <v>2.24E-2</v>
      </c>
      <c r="C57" s="6">
        <v>2.8199999999999999E-2</v>
      </c>
      <c r="D57" s="6">
        <v>8.6999999999999994E-3</v>
      </c>
      <c r="E57" s="6">
        <v>5.9299999999999999E-2</v>
      </c>
    </row>
    <row r="58" spans="1:5">
      <c r="A58" s="5">
        <v>2052</v>
      </c>
      <c r="B58" s="6">
        <v>2.24E-2</v>
      </c>
      <c r="C58" s="6">
        <v>2.8199999999999999E-2</v>
      </c>
      <c r="D58" s="6">
        <v>8.6999999999999994E-3</v>
      </c>
      <c r="E58" s="6">
        <v>5.9299999999999999E-2</v>
      </c>
    </row>
    <row r="59" spans="1:5">
      <c r="A59" s="5">
        <v>2053</v>
      </c>
      <c r="B59" s="6">
        <v>2.23E-2</v>
      </c>
      <c r="C59" s="6">
        <v>2.81E-2</v>
      </c>
      <c r="D59" s="6">
        <v>8.8000000000000005E-3</v>
      </c>
      <c r="E59" s="6">
        <v>5.9299999999999999E-2</v>
      </c>
    </row>
    <row r="60" spans="1:5">
      <c r="A60" s="5">
        <v>2054</v>
      </c>
      <c r="B60" s="6">
        <v>2.23E-2</v>
      </c>
      <c r="C60" s="6">
        <v>2.81E-2</v>
      </c>
      <c r="D60" s="6">
        <v>8.8999999999999999E-3</v>
      </c>
      <c r="E60" s="6">
        <v>5.9299999999999999E-2</v>
      </c>
    </row>
    <row r="61" spans="1:5">
      <c r="A61" s="5">
        <v>2055</v>
      </c>
      <c r="B61" s="6">
        <v>2.23E-2</v>
      </c>
      <c r="C61" s="6">
        <v>2.8199999999999999E-2</v>
      </c>
      <c r="D61" s="6">
        <v>8.9999999999999993E-3</v>
      </c>
      <c r="E61" s="6">
        <v>5.9400000000000001E-2</v>
      </c>
    </row>
    <row r="62" spans="1:5">
      <c r="A62" s="5">
        <v>2056</v>
      </c>
      <c r="B62" s="6">
        <v>2.23E-2</v>
      </c>
      <c r="C62" s="6">
        <v>2.8199999999999999E-2</v>
      </c>
      <c r="D62" s="6">
        <v>9.1000000000000004E-3</v>
      </c>
      <c r="E62" s="6">
        <v>5.96E-2</v>
      </c>
    </row>
    <row r="63" spans="1:5">
      <c r="A63" s="5">
        <v>2057</v>
      </c>
      <c r="B63" s="6">
        <v>2.23E-2</v>
      </c>
      <c r="C63" s="6">
        <v>2.8199999999999999E-2</v>
      </c>
      <c r="D63" s="6">
        <v>9.1999999999999998E-3</v>
      </c>
      <c r="E63" s="6">
        <v>5.9700000000000003E-2</v>
      </c>
    </row>
    <row r="64" spans="1:5">
      <c r="A64" s="5">
        <v>2058</v>
      </c>
      <c r="B64" s="6">
        <v>2.23E-2</v>
      </c>
      <c r="C64" s="6">
        <v>2.8299999999999999E-2</v>
      </c>
      <c r="D64" s="6">
        <v>9.1999999999999998E-3</v>
      </c>
      <c r="E64" s="6">
        <v>5.9799999999999999E-2</v>
      </c>
    </row>
    <row r="65" spans="1:5">
      <c r="A65" s="5">
        <v>2059</v>
      </c>
      <c r="B65" s="6">
        <v>2.2200000000000001E-2</v>
      </c>
      <c r="C65" s="6">
        <v>2.8299999999999999E-2</v>
      </c>
      <c r="D65" s="6">
        <v>9.2999999999999992E-3</v>
      </c>
      <c r="E65" s="6">
        <v>5.9900000000000002E-2</v>
      </c>
    </row>
    <row r="66" spans="1:5">
      <c r="A66" s="5">
        <v>2060</v>
      </c>
      <c r="B66" s="6">
        <v>2.2200000000000001E-2</v>
      </c>
      <c r="C66" s="6">
        <v>2.8299999999999999E-2</v>
      </c>
      <c r="D66" s="6">
        <v>9.4000000000000004E-3</v>
      </c>
      <c r="E66" s="6">
        <v>0.06</v>
      </c>
    </row>
    <row r="67" spans="1:5">
      <c r="A67" s="5">
        <v>2061</v>
      </c>
      <c r="B67" s="6">
        <v>2.2200000000000001E-2</v>
      </c>
      <c r="C67" s="6">
        <v>2.8299999999999999E-2</v>
      </c>
      <c r="D67" s="6">
        <v>9.4999999999999998E-3</v>
      </c>
      <c r="E67" s="6">
        <v>6.0100000000000001E-2</v>
      </c>
    </row>
    <row r="68" spans="1:5">
      <c r="A68" s="5">
        <v>2062</v>
      </c>
      <c r="B68" s="6">
        <v>2.23E-2</v>
      </c>
      <c r="C68" s="6">
        <v>2.8299999999999999E-2</v>
      </c>
      <c r="D68" s="6">
        <v>9.5999999999999992E-3</v>
      </c>
      <c r="E68" s="6">
        <v>6.0199999999999997E-2</v>
      </c>
    </row>
    <row r="69" spans="1:5">
      <c r="A69" s="5">
        <v>2063</v>
      </c>
      <c r="B69" s="6">
        <v>2.23E-2</v>
      </c>
      <c r="C69" s="6">
        <v>2.8400000000000002E-2</v>
      </c>
      <c r="D69" s="6">
        <v>9.5999999999999992E-3</v>
      </c>
      <c r="E69" s="6">
        <v>6.0299999999999999E-2</v>
      </c>
    </row>
    <row r="70" spans="1:5">
      <c r="A70" s="5">
        <v>2064</v>
      </c>
      <c r="B70" s="6">
        <v>2.23E-2</v>
      </c>
      <c r="C70" s="6">
        <v>2.8400000000000002E-2</v>
      </c>
      <c r="D70" s="6">
        <v>9.7000000000000003E-3</v>
      </c>
      <c r="E70" s="6">
        <v>6.0400000000000002E-2</v>
      </c>
    </row>
    <row r="71" spans="1:5">
      <c r="A71" s="5">
        <v>2065</v>
      </c>
      <c r="B71" s="6">
        <v>2.24E-2</v>
      </c>
      <c r="C71" s="6">
        <v>2.8400000000000002E-2</v>
      </c>
      <c r="D71" s="6">
        <v>9.7999999999999997E-3</v>
      </c>
      <c r="E71" s="6">
        <v>6.0600000000000001E-2</v>
      </c>
    </row>
    <row r="72" spans="1:5">
      <c r="A72" s="5">
        <v>2066</v>
      </c>
      <c r="B72" s="6">
        <v>2.24E-2</v>
      </c>
      <c r="C72" s="6">
        <v>2.8400000000000002E-2</v>
      </c>
      <c r="D72" s="6">
        <v>9.9000000000000008E-3</v>
      </c>
      <c r="E72" s="6">
        <v>6.08E-2</v>
      </c>
    </row>
    <row r="73" spans="1:5">
      <c r="A73" s="5">
        <v>2067</v>
      </c>
      <c r="B73" s="6">
        <v>2.2499999999999999E-2</v>
      </c>
      <c r="C73" s="6">
        <v>2.8500000000000001E-2</v>
      </c>
      <c r="D73" s="6">
        <v>0.01</v>
      </c>
      <c r="E73" s="6">
        <v>6.0900000000000003E-2</v>
      </c>
    </row>
    <row r="74" spans="1:5">
      <c r="A74" s="5">
        <v>2068</v>
      </c>
      <c r="B74" s="6">
        <v>2.2499999999999999E-2</v>
      </c>
      <c r="C74" s="6">
        <v>2.8500000000000001E-2</v>
      </c>
      <c r="D74" s="6">
        <v>0.01</v>
      </c>
      <c r="E74" s="6">
        <v>6.0999999999999999E-2</v>
      </c>
    </row>
    <row r="75" spans="1:5">
      <c r="A75" s="5">
        <v>2069</v>
      </c>
      <c r="B75" s="6">
        <v>2.2599999999999999E-2</v>
      </c>
      <c r="C75" s="6">
        <v>2.8500000000000001E-2</v>
      </c>
      <c r="D75" s="6">
        <v>1.01E-2</v>
      </c>
      <c r="E75" s="6">
        <v>6.1199999999999997E-2</v>
      </c>
    </row>
    <row r="76" spans="1:5">
      <c r="A76" s="5">
        <v>2070</v>
      </c>
      <c r="B76" s="6">
        <v>2.2599999999999999E-2</v>
      </c>
      <c r="C76" s="6">
        <v>2.8500000000000001E-2</v>
      </c>
      <c r="D76" s="6">
        <v>1.0200000000000001E-2</v>
      </c>
      <c r="E76" s="6">
        <v>6.13E-2</v>
      </c>
    </row>
    <row r="77" spans="1:5">
      <c r="A77" s="5">
        <v>2071</v>
      </c>
      <c r="B77" s="6">
        <v>2.2700000000000001E-2</v>
      </c>
      <c r="C77" s="6">
        <v>2.8500000000000001E-2</v>
      </c>
      <c r="D77" s="6">
        <v>1.03E-2</v>
      </c>
      <c r="E77" s="6">
        <v>6.1499999999999999E-2</v>
      </c>
    </row>
    <row r="78" spans="1:5">
      <c r="A78" s="5">
        <v>2072</v>
      </c>
      <c r="B78" s="6">
        <v>2.2700000000000001E-2</v>
      </c>
      <c r="C78" s="6">
        <v>2.8500000000000001E-2</v>
      </c>
      <c r="D78" s="6">
        <v>1.04E-2</v>
      </c>
      <c r="E78" s="6">
        <v>6.1699999999999998E-2</v>
      </c>
    </row>
    <row r="79" spans="1:5">
      <c r="A79" s="5">
        <v>2073</v>
      </c>
      <c r="B79" s="6">
        <v>2.2800000000000001E-2</v>
      </c>
      <c r="C79" s="6">
        <v>2.86E-2</v>
      </c>
      <c r="D79" s="6">
        <v>1.0500000000000001E-2</v>
      </c>
      <c r="E79" s="6">
        <v>6.1800000000000001E-2</v>
      </c>
    </row>
    <row r="80" spans="1:5">
      <c r="A80" s="5">
        <v>2074</v>
      </c>
      <c r="B80" s="6">
        <v>2.2800000000000001E-2</v>
      </c>
      <c r="C80" s="6">
        <v>2.86E-2</v>
      </c>
      <c r="D80" s="6">
        <v>1.06E-2</v>
      </c>
      <c r="E80" s="6">
        <v>6.2E-2</v>
      </c>
    </row>
    <row r="81" spans="1:5">
      <c r="A81" s="5">
        <v>2075</v>
      </c>
      <c r="B81" s="6">
        <v>2.29E-2</v>
      </c>
      <c r="C81" s="6">
        <v>2.86E-2</v>
      </c>
      <c r="D81" s="6">
        <v>1.06E-2</v>
      </c>
      <c r="E81" s="6">
        <v>6.2100000000000002E-2</v>
      </c>
    </row>
    <row r="82" spans="1:5">
      <c r="A82" s="5">
        <v>2076</v>
      </c>
      <c r="B82" s="6">
        <v>2.29E-2</v>
      </c>
      <c r="C82" s="6">
        <v>2.8500000000000001E-2</v>
      </c>
      <c r="D82" s="6">
        <v>1.0699999999999999E-2</v>
      </c>
      <c r="E82" s="6">
        <v>6.2100000000000002E-2</v>
      </c>
    </row>
    <row r="83" spans="1:5">
      <c r="A83" s="5">
        <v>2077</v>
      </c>
      <c r="B83" s="6">
        <v>2.29E-2</v>
      </c>
      <c r="C83" s="6">
        <v>2.8500000000000001E-2</v>
      </c>
      <c r="D83" s="6">
        <v>1.0800000000000001E-2</v>
      </c>
      <c r="E83" s="6">
        <v>6.2199999999999998E-2</v>
      </c>
    </row>
    <row r="84" spans="1:5">
      <c r="A84" s="5">
        <v>2078</v>
      </c>
      <c r="B84" s="6">
        <v>2.29E-2</v>
      </c>
      <c r="C84" s="6">
        <v>2.8500000000000001E-2</v>
      </c>
      <c r="D84" s="6">
        <v>1.0800000000000001E-2</v>
      </c>
      <c r="E84" s="6">
        <v>6.2199999999999998E-2</v>
      </c>
    </row>
    <row r="85" spans="1:5">
      <c r="A85" s="5">
        <v>2079</v>
      </c>
      <c r="B85" s="6">
        <v>2.29E-2</v>
      </c>
      <c r="C85" s="6">
        <v>2.8400000000000002E-2</v>
      </c>
      <c r="D85" s="6">
        <v>1.09E-2</v>
      </c>
      <c r="E85" s="6">
        <v>6.2199999999999998E-2</v>
      </c>
    </row>
    <row r="86" spans="1:5">
      <c r="A86" s="5">
        <v>2080</v>
      </c>
      <c r="B86" s="6">
        <v>2.29E-2</v>
      </c>
      <c r="C86" s="6">
        <v>2.8299999999999999E-2</v>
      </c>
      <c r="D86" s="6">
        <v>1.09E-2</v>
      </c>
      <c r="E86" s="6">
        <v>6.2199999999999998E-2</v>
      </c>
    </row>
    <row r="87" spans="1:5">
      <c r="A87" s="5">
        <v>2081</v>
      </c>
      <c r="B87" s="6">
        <v>2.29E-2</v>
      </c>
      <c r="C87" s="6">
        <v>2.8299999999999999E-2</v>
      </c>
      <c r="D87" s="6">
        <v>1.0999999999999999E-2</v>
      </c>
      <c r="E87" s="6">
        <v>6.2100000000000002E-2</v>
      </c>
    </row>
    <row r="88" spans="1:5">
      <c r="A88" s="5">
        <v>2082</v>
      </c>
      <c r="B88" s="6">
        <v>2.2800000000000001E-2</v>
      </c>
      <c r="C88" s="6">
        <v>2.8199999999999999E-2</v>
      </c>
      <c r="D88" s="6">
        <v>1.0999999999999999E-2</v>
      </c>
      <c r="E88" s="6">
        <v>6.2E-2</v>
      </c>
    </row>
    <row r="89" spans="1:5">
      <c r="A89" s="5">
        <v>2083</v>
      </c>
      <c r="B89" s="6">
        <v>2.2800000000000001E-2</v>
      </c>
      <c r="C89" s="6">
        <v>2.81E-2</v>
      </c>
      <c r="D89" s="6">
        <v>1.11E-2</v>
      </c>
      <c r="E89" s="6">
        <v>6.2E-2</v>
      </c>
    </row>
    <row r="90" spans="1:5">
      <c r="A90" s="5">
        <v>2084</v>
      </c>
      <c r="B90" s="6">
        <v>2.2800000000000001E-2</v>
      </c>
      <c r="C90" s="6">
        <v>2.8000000000000001E-2</v>
      </c>
      <c r="D90" s="6">
        <v>1.11E-2</v>
      </c>
      <c r="E90" s="6">
        <v>6.1899999999999997E-2</v>
      </c>
    </row>
    <row r="91" spans="1:5">
      <c r="A91" s="5">
        <v>2085</v>
      </c>
      <c r="B91" s="6">
        <v>2.2700000000000001E-2</v>
      </c>
      <c r="C91" s="6">
        <v>2.7900000000000001E-2</v>
      </c>
      <c r="D91" s="6">
        <v>1.12E-2</v>
      </c>
      <c r="E91" s="6">
        <v>6.1800000000000001E-2</v>
      </c>
    </row>
    <row r="92" spans="1:5">
      <c r="A92" s="5">
        <v>2086</v>
      </c>
      <c r="B92" s="6">
        <v>2.2700000000000001E-2</v>
      </c>
      <c r="C92" s="6">
        <v>2.7799999999999998E-2</v>
      </c>
      <c r="D92" s="6">
        <v>1.12E-2</v>
      </c>
      <c r="E92" s="6">
        <v>6.1699999999999998E-2</v>
      </c>
    </row>
    <row r="93" spans="1:5">
      <c r="A93" s="5">
        <v>2087</v>
      </c>
      <c r="B93" s="6">
        <v>2.2599999999999999E-2</v>
      </c>
      <c r="C93" s="6">
        <v>2.7799999999999998E-2</v>
      </c>
      <c r="D93" s="6">
        <v>1.1299999999999999E-2</v>
      </c>
      <c r="E93" s="6">
        <v>6.1600000000000002E-2</v>
      </c>
    </row>
    <row r="94" spans="1:5">
      <c r="A94" s="5">
        <v>2088</v>
      </c>
      <c r="B94" s="6">
        <v>2.2599999999999999E-2</v>
      </c>
      <c r="C94" s="6">
        <v>2.7699999999999999E-2</v>
      </c>
      <c r="D94" s="6">
        <v>1.1299999999999999E-2</v>
      </c>
      <c r="E94" s="6">
        <v>6.1600000000000002E-2</v>
      </c>
    </row>
    <row r="95" spans="1:5">
      <c r="A95" s="5">
        <v>2089</v>
      </c>
      <c r="B95" s="6">
        <v>2.2499999999999999E-2</v>
      </c>
      <c r="C95" s="6">
        <v>2.7699999999999999E-2</v>
      </c>
      <c r="D95" s="6">
        <v>1.14E-2</v>
      </c>
      <c r="E95" s="6">
        <v>6.1600000000000002E-2</v>
      </c>
    </row>
    <row r="96" spans="1:5">
      <c r="A96" s="5">
        <v>2090</v>
      </c>
      <c r="B96" s="6">
        <v>2.2499999999999999E-2</v>
      </c>
      <c r="C96" s="6">
        <v>2.76E-2</v>
      </c>
      <c r="D96" s="6">
        <v>1.15E-2</v>
      </c>
      <c r="E96" s="6">
        <v>6.1600000000000002E-2</v>
      </c>
    </row>
    <row r="97" spans="1:5">
      <c r="A97" s="107">
        <v>2091</v>
      </c>
      <c r="B97" s="108">
        <v>2.2499999999999999E-2</v>
      </c>
      <c r="C97" s="108">
        <v>2.76E-2</v>
      </c>
      <c r="D97" s="108">
        <v>1.1599999999999999E-2</v>
      </c>
      <c r="E97" s="108">
        <v>6.1600000000000002E-2</v>
      </c>
    </row>
    <row r="98" spans="1:5">
      <c r="A98" s="140">
        <f>A97+1</f>
        <v>2092</v>
      </c>
      <c r="B98" s="141">
        <v>2.24E-2</v>
      </c>
      <c r="C98" s="141">
        <v>2.76E-2</v>
      </c>
      <c r="D98" s="141">
        <v>1.1599999999999999E-2</v>
      </c>
      <c r="E98" s="141">
        <v>6.1600000000000002E-2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1"/>
  <sheetViews>
    <sheetView workbookViewId="0">
      <pane ySplit="2" topLeftCell="A3" activePane="bottomLeft" state="frozen"/>
      <selection activeCell="A3" sqref="A3"/>
      <selection pane="bottomLeft" activeCell="A3" sqref="A3"/>
    </sheetView>
  </sheetViews>
  <sheetFormatPr defaultRowHeight="12.75"/>
  <cols>
    <col min="1" max="1" width="16" customWidth="1"/>
    <col min="2" max="2" width="15" bestFit="1" customWidth="1"/>
    <col min="3" max="3" width="24.1640625" customWidth="1"/>
    <col min="4" max="4" width="12.33203125" bestFit="1" customWidth="1"/>
    <col min="5" max="5" width="27" bestFit="1" customWidth="1"/>
    <col min="6" max="6" width="30" bestFit="1" customWidth="1"/>
    <col min="7" max="7" width="9.6640625" bestFit="1" customWidth="1"/>
    <col min="8" max="8" width="11.1640625" bestFit="1" customWidth="1"/>
  </cols>
  <sheetData>
    <row r="1" spans="1:8" ht="234" customHeight="1">
      <c r="A1" s="15" t="s">
        <v>11</v>
      </c>
      <c r="B1" s="1"/>
      <c r="C1" s="1"/>
      <c r="D1" s="1"/>
      <c r="E1" s="1"/>
      <c r="F1" s="1"/>
      <c r="G1" s="1"/>
      <c r="H1" s="1"/>
    </row>
    <row r="2" spans="1:8">
      <c r="A2" s="22" t="s">
        <v>10</v>
      </c>
      <c r="B2" s="22" t="s">
        <v>16</v>
      </c>
      <c r="C2" s="22" t="s">
        <v>15</v>
      </c>
      <c r="D2" s="22" t="s">
        <v>14</v>
      </c>
      <c r="E2" s="22" t="s">
        <v>17</v>
      </c>
      <c r="F2" s="22" t="s">
        <v>13</v>
      </c>
      <c r="G2" s="22" t="s">
        <v>12</v>
      </c>
      <c r="H2" s="22" t="s">
        <v>18</v>
      </c>
    </row>
    <row r="3" spans="1:8">
      <c r="A3" s="19">
        <v>1966</v>
      </c>
      <c r="B3" s="20">
        <v>2.3E-3</v>
      </c>
      <c r="C3" s="20">
        <v>0</v>
      </c>
      <c r="D3" s="18">
        <v>4.0000000000000002E-4</v>
      </c>
      <c r="E3" s="18">
        <v>0</v>
      </c>
      <c r="F3" s="18">
        <v>0</v>
      </c>
      <c r="G3" s="21">
        <v>-1.2999999999999999E-3</v>
      </c>
      <c r="H3" s="18">
        <v>0</v>
      </c>
    </row>
    <row r="4" spans="1:8">
      <c r="A4" s="19">
        <v>1967</v>
      </c>
      <c r="B4" s="20">
        <v>3.7000000000000002E-3</v>
      </c>
      <c r="C4" s="20">
        <v>0</v>
      </c>
      <c r="D4" s="18">
        <v>6.9999999999999999E-4</v>
      </c>
      <c r="E4" s="18">
        <v>1.4E-3</v>
      </c>
      <c r="F4" s="18">
        <v>0</v>
      </c>
      <c r="G4" s="21">
        <v>-4.0000000000000002E-4</v>
      </c>
      <c r="H4" s="18">
        <v>0</v>
      </c>
    </row>
    <row r="5" spans="1:8">
      <c r="A5" s="19">
        <v>1968</v>
      </c>
      <c r="B5" s="20">
        <v>4.4000000000000003E-3</v>
      </c>
      <c r="C5" s="20">
        <v>0</v>
      </c>
      <c r="D5" s="18">
        <v>8.9999999999999998E-4</v>
      </c>
      <c r="E5" s="18">
        <v>2E-3</v>
      </c>
      <c r="F5" s="18">
        <v>0</v>
      </c>
      <c r="G5" s="21">
        <v>-1E-3</v>
      </c>
      <c r="H5" s="18">
        <v>0</v>
      </c>
    </row>
    <row r="6" spans="1:8">
      <c r="A6" s="19">
        <v>1969</v>
      </c>
      <c r="B6" s="20">
        <v>4.4000000000000003E-3</v>
      </c>
      <c r="C6" s="20">
        <v>0</v>
      </c>
      <c r="D6" s="18">
        <v>8.9999999999999998E-4</v>
      </c>
      <c r="E6" s="18">
        <v>1.5E-3</v>
      </c>
      <c r="F6" s="18">
        <v>0</v>
      </c>
      <c r="G6" s="21">
        <v>-1E-4</v>
      </c>
      <c r="H6" s="18">
        <v>0</v>
      </c>
    </row>
    <row r="7" spans="1:8">
      <c r="A7" s="19">
        <v>1970</v>
      </c>
      <c r="B7" s="20">
        <v>4.5999999999999999E-3</v>
      </c>
      <c r="C7" s="20">
        <v>0</v>
      </c>
      <c r="D7" s="18">
        <v>1E-3</v>
      </c>
      <c r="E7" s="18">
        <v>1.8E-3</v>
      </c>
      <c r="F7" s="18">
        <v>0</v>
      </c>
      <c r="G7" s="21">
        <v>-2.9999999999999997E-4</v>
      </c>
      <c r="H7" s="18">
        <v>0</v>
      </c>
    </row>
    <row r="8" spans="1:8">
      <c r="A8" s="19">
        <v>1971</v>
      </c>
      <c r="B8" s="20">
        <v>4.3E-3</v>
      </c>
      <c r="C8" s="20">
        <v>0</v>
      </c>
      <c r="D8" s="18">
        <v>1.1000000000000001E-3</v>
      </c>
      <c r="E8" s="18">
        <v>1.6000000000000001E-3</v>
      </c>
      <c r="F8" s="18">
        <v>0</v>
      </c>
      <c r="G8" s="21">
        <v>2.9999999999999997E-4</v>
      </c>
      <c r="H8" s="18">
        <v>0</v>
      </c>
    </row>
    <row r="9" spans="1:8">
      <c r="A9" s="19">
        <v>1972</v>
      </c>
      <c r="B9" s="20">
        <v>4.4999999999999997E-3</v>
      </c>
      <c r="C9" s="20">
        <v>0</v>
      </c>
      <c r="D9" s="18">
        <v>1.1000000000000001E-3</v>
      </c>
      <c r="E9" s="18">
        <v>1.4E-3</v>
      </c>
      <c r="F9" s="18">
        <v>0</v>
      </c>
      <c r="G9" s="21">
        <v>2.9999999999999997E-4</v>
      </c>
      <c r="H9" s="18">
        <v>0</v>
      </c>
    </row>
    <row r="10" spans="1:8">
      <c r="A10" s="19">
        <v>1973</v>
      </c>
      <c r="B10" s="20">
        <v>7.0000000000000001E-3</v>
      </c>
      <c r="C10" s="20">
        <v>0</v>
      </c>
      <c r="D10" s="18">
        <v>1.1000000000000001E-3</v>
      </c>
      <c r="E10" s="18">
        <v>1.5E-3</v>
      </c>
      <c r="F10" s="18">
        <v>0</v>
      </c>
      <c r="G10" s="21">
        <v>-2.2000000000000001E-3</v>
      </c>
      <c r="H10" s="18">
        <v>0</v>
      </c>
    </row>
    <row r="11" spans="1:8">
      <c r="A11" s="19">
        <v>1974</v>
      </c>
      <c r="B11" s="20">
        <v>7.1000000000000004E-3</v>
      </c>
      <c r="C11" s="20">
        <v>0</v>
      </c>
      <c r="D11" s="18">
        <v>1.1999999999999999E-3</v>
      </c>
      <c r="E11" s="18">
        <v>1.8E-3</v>
      </c>
      <c r="F11" s="18">
        <v>0</v>
      </c>
      <c r="G11" s="21">
        <v>-1.2999999999999999E-3</v>
      </c>
      <c r="H11" s="18">
        <v>0</v>
      </c>
    </row>
    <row r="12" spans="1:8">
      <c r="A12" s="19">
        <v>1975</v>
      </c>
      <c r="B12" s="20">
        <v>6.8999999999999999E-3</v>
      </c>
      <c r="C12" s="20">
        <v>0</v>
      </c>
      <c r="D12" s="18">
        <v>1.1000000000000001E-3</v>
      </c>
      <c r="E12" s="18">
        <v>2E-3</v>
      </c>
      <c r="F12" s="18">
        <v>0</v>
      </c>
      <c r="G12" s="21">
        <v>0</v>
      </c>
      <c r="H12" s="18">
        <v>0</v>
      </c>
    </row>
    <row r="13" spans="1:8">
      <c r="A13" s="19">
        <v>1976</v>
      </c>
      <c r="B13" s="20">
        <v>6.8999999999999999E-3</v>
      </c>
      <c r="C13" s="20">
        <v>0</v>
      </c>
      <c r="D13" s="18">
        <v>1.1000000000000001E-3</v>
      </c>
      <c r="E13" s="18">
        <v>2.0999999999999999E-3</v>
      </c>
      <c r="F13" s="18">
        <v>0</v>
      </c>
      <c r="G13" s="21">
        <v>4.0000000000000002E-4</v>
      </c>
      <c r="H13" s="18">
        <v>0</v>
      </c>
    </row>
    <row r="14" spans="1:8">
      <c r="A14" s="19">
        <v>1977</v>
      </c>
      <c r="B14" s="20">
        <v>6.7999999999999996E-3</v>
      </c>
      <c r="C14" s="20">
        <v>0</v>
      </c>
      <c r="D14" s="18">
        <v>1.1000000000000001E-3</v>
      </c>
      <c r="E14" s="18">
        <v>3.0000000000000001E-3</v>
      </c>
      <c r="F14" s="18">
        <v>0</v>
      </c>
      <c r="G14" s="21">
        <v>0</v>
      </c>
      <c r="H14" s="18">
        <v>0</v>
      </c>
    </row>
    <row r="15" spans="1:8">
      <c r="A15" s="19">
        <v>1978</v>
      </c>
      <c r="B15" s="20">
        <v>7.4000000000000003E-3</v>
      </c>
      <c r="C15" s="20">
        <v>0</v>
      </c>
      <c r="D15" s="18">
        <v>1.1000000000000001E-3</v>
      </c>
      <c r="E15" s="18">
        <v>3.0000000000000001E-3</v>
      </c>
      <c r="F15" s="18">
        <v>0</v>
      </c>
      <c r="G15" s="21">
        <v>-2.0000000000000001E-4</v>
      </c>
      <c r="H15" s="18">
        <v>0</v>
      </c>
    </row>
    <row r="16" spans="1:8">
      <c r="A16" s="19">
        <v>1979</v>
      </c>
      <c r="B16" s="20">
        <v>8.0000000000000002E-3</v>
      </c>
      <c r="C16" s="20">
        <v>0</v>
      </c>
      <c r="D16" s="18">
        <v>1E-3</v>
      </c>
      <c r="E16" s="18">
        <v>2.8999999999999998E-3</v>
      </c>
      <c r="F16" s="18">
        <v>0</v>
      </c>
      <c r="G16" s="21">
        <v>0</v>
      </c>
      <c r="H16" s="18">
        <v>0</v>
      </c>
    </row>
    <row r="17" spans="1:8">
      <c r="A17" s="19">
        <v>1980</v>
      </c>
      <c r="B17" s="20">
        <v>8.3999999999999995E-3</v>
      </c>
      <c r="C17" s="20">
        <v>0</v>
      </c>
      <c r="D17" s="18">
        <v>1.1000000000000001E-3</v>
      </c>
      <c r="E17" s="18">
        <v>2.8999999999999998E-3</v>
      </c>
      <c r="F17" s="18">
        <v>0</v>
      </c>
      <c r="G17" s="21">
        <v>6.9999999999999999E-4</v>
      </c>
      <c r="H17" s="18">
        <v>0</v>
      </c>
    </row>
    <row r="18" spans="1:8">
      <c r="A18" s="19">
        <v>1981</v>
      </c>
      <c r="B18" s="20">
        <v>1.04E-2</v>
      </c>
      <c r="C18" s="20">
        <v>0</v>
      </c>
      <c r="D18" s="18">
        <v>1.1999999999999999E-3</v>
      </c>
      <c r="E18" s="18">
        <v>3.8E-3</v>
      </c>
      <c r="F18" s="18">
        <v>0</v>
      </c>
      <c r="G18" s="21">
        <v>-1.2999999999999999E-3</v>
      </c>
      <c r="H18" s="18">
        <v>0</v>
      </c>
    </row>
    <row r="19" spans="1:8">
      <c r="A19" s="19">
        <v>1982</v>
      </c>
      <c r="B19" s="20">
        <v>1.04E-2</v>
      </c>
      <c r="C19" s="20">
        <v>0</v>
      </c>
      <c r="D19" s="18">
        <v>1.1000000000000001E-3</v>
      </c>
      <c r="E19" s="18">
        <v>4.0000000000000001E-3</v>
      </c>
      <c r="F19" s="18">
        <v>0</v>
      </c>
      <c r="G19" s="21">
        <v>1E-4</v>
      </c>
      <c r="H19" s="18">
        <v>0</v>
      </c>
    </row>
    <row r="20" spans="1:8">
      <c r="A20" s="19">
        <v>1983</v>
      </c>
      <c r="B20" s="20">
        <v>1.03E-2</v>
      </c>
      <c r="C20" s="20">
        <v>0</v>
      </c>
      <c r="D20" s="18">
        <v>1.1999999999999999E-3</v>
      </c>
      <c r="E20" s="18">
        <v>5.3E-3</v>
      </c>
      <c r="F20" s="18">
        <v>0</v>
      </c>
      <c r="G20" s="21">
        <v>-5.0000000000000001E-4</v>
      </c>
      <c r="H20" s="18">
        <v>0</v>
      </c>
    </row>
    <row r="21" spans="1:8">
      <c r="A21" s="19">
        <v>1984</v>
      </c>
      <c r="B21" s="20">
        <v>1.06E-2</v>
      </c>
      <c r="C21" s="20">
        <v>0</v>
      </c>
      <c r="D21" s="18">
        <v>1.2999999999999999E-3</v>
      </c>
      <c r="E21" s="18">
        <v>4.4999999999999997E-3</v>
      </c>
      <c r="F21" s="18">
        <v>0</v>
      </c>
      <c r="G21" s="21">
        <v>2.0000000000000001E-4</v>
      </c>
      <c r="H21" s="18">
        <v>0</v>
      </c>
    </row>
    <row r="22" spans="1:8">
      <c r="A22" s="19">
        <v>1985</v>
      </c>
      <c r="B22" s="20">
        <v>1.0999999999999999E-2</v>
      </c>
      <c r="C22" s="20">
        <v>0</v>
      </c>
      <c r="D22" s="18">
        <v>1.2999999999999999E-3</v>
      </c>
      <c r="E22" s="18">
        <v>4.1999999999999997E-3</v>
      </c>
      <c r="F22" s="18">
        <v>0</v>
      </c>
      <c r="G22" s="21">
        <v>0</v>
      </c>
      <c r="H22" s="18">
        <v>0</v>
      </c>
    </row>
    <row r="23" spans="1:8">
      <c r="A23" s="19">
        <v>1986</v>
      </c>
      <c r="B23" s="20">
        <v>1.2E-2</v>
      </c>
      <c r="C23" s="20">
        <v>0</v>
      </c>
      <c r="D23" s="18">
        <v>1.2999999999999999E-3</v>
      </c>
      <c r="E23" s="18">
        <v>4.0000000000000001E-3</v>
      </c>
      <c r="F23" s="18">
        <v>0</v>
      </c>
      <c r="G23" s="21">
        <v>-4.0000000000000002E-4</v>
      </c>
      <c r="H23" s="18">
        <v>0</v>
      </c>
    </row>
    <row r="24" spans="1:8">
      <c r="A24" s="19">
        <v>1987</v>
      </c>
      <c r="B24" s="20">
        <v>1.21E-2</v>
      </c>
      <c r="C24" s="20">
        <v>0</v>
      </c>
      <c r="D24" s="18">
        <v>1.5E-3</v>
      </c>
      <c r="E24" s="18">
        <v>4.8999999999999998E-3</v>
      </c>
      <c r="F24" s="18">
        <v>0</v>
      </c>
      <c r="G24" s="21">
        <v>-1.4E-3</v>
      </c>
      <c r="H24" s="18">
        <v>0</v>
      </c>
    </row>
    <row r="25" spans="1:8">
      <c r="A25" s="19">
        <v>1988</v>
      </c>
      <c r="B25" s="20">
        <v>1.2E-2</v>
      </c>
      <c r="C25" s="20">
        <v>0</v>
      </c>
      <c r="D25" s="18">
        <v>1.6999999999999999E-3</v>
      </c>
      <c r="E25" s="18">
        <v>5.1000000000000004E-3</v>
      </c>
      <c r="F25" s="18">
        <v>0</v>
      </c>
      <c r="G25" s="21">
        <v>-1.8E-3</v>
      </c>
      <c r="H25" s="18">
        <v>0</v>
      </c>
    </row>
    <row r="26" spans="1:8">
      <c r="A26" s="19">
        <v>1989</v>
      </c>
      <c r="B26" s="20">
        <v>1.2200000000000001E-2</v>
      </c>
      <c r="C26" s="20">
        <v>0</v>
      </c>
      <c r="D26" s="18">
        <v>2.2000000000000001E-3</v>
      </c>
      <c r="E26" s="18">
        <v>5.5999999999999999E-3</v>
      </c>
      <c r="F26" s="18">
        <v>0</v>
      </c>
      <c r="G26" s="21">
        <v>-2E-3</v>
      </c>
      <c r="H26" s="18">
        <v>0</v>
      </c>
    </row>
    <row r="27" spans="1:8">
      <c r="A27" s="19">
        <v>1990</v>
      </c>
      <c r="B27" s="20">
        <v>1.21E-2</v>
      </c>
      <c r="C27" s="20">
        <v>0</v>
      </c>
      <c r="D27" s="18">
        <v>1.9E-3</v>
      </c>
      <c r="E27" s="18">
        <v>5.4000000000000003E-3</v>
      </c>
      <c r="F27" s="18">
        <v>0</v>
      </c>
      <c r="G27" s="21">
        <v>-8.9999999999999998E-4</v>
      </c>
      <c r="H27" s="18">
        <v>0</v>
      </c>
    </row>
    <row r="28" spans="1:8">
      <c r="A28" s="19">
        <v>1991</v>
      </c>
      <c r="B28" s="20">
        <v>1.2699999999999999E-2</v>
      </c>
      <c r="C28" s="20">
        <v>0</v>
      </c>
      <c r="D28" s="18">
        <v>2E-3</v>
      </c>
      <c r="E28" s="18">
        <v>6.1999999999999998E-3</v>
      </c>
      <c r="F28" s="18">
        <v>0</v>
      </c>
      <c r="G28" s="21">
        <v>-1.1999999999999999E-3</v>
      </c>
      <c r="H28" s="18">
        <v>0</v>
      </c>
    </row>
    <row r="29" spans="1:8">
      <c r="A29" s="19">
        <v>1992</v>
      </c>
      <c r="B29" s="20">
        <v>1.26E-2</v>
      </c>
      <c r="C29" s="20">
        <v>0</v>
      </c>
      <c r="D29" s="18">
        <v>2.2000000000000001E-3</v>
      </c>
      <c r="E29" s="18">
        <v>6.4000000000000003E-3</v>
      </c>
      <c r="F29" s="18">
        <v>0</v>
      </c>
      <c r="G29" s="21">
        <v>-2.9999999999999997E-4</v>
      </c>
      <c r="H29" s="18">
        <v>0</v>
      </c>
    </row>
    <row r="30" spans="1:8">
      <c r="A30" s="19">
        <v>1993</v>
      </c>
      <c r="B30" s="20">
        <v>1.23E-2</v>
      </c>
      <c r="C30" s="20">
        <v>0</v>
      </c>
      <c r="D30" s="18">
        <v>2.2000000000000001E-3</v>
      </c>
      <c r="E30" s="18">
        <v>6.1000000000000004E-3</v>
      </c>
      <c r="F30" s="18">
        <v>0</v>
      </c>
      <c r="G30" s="21">
        <v>1.4E-3</v>
      </c>
      <c r="H30" s="18">
        <v>0</v>
      </c>
    </row>
    <row r="31" spans="1:8">
      <c r="A31" s="19">
        <v>1994</v>
      </c>
      <c r="B31" s="20">
        <v>1.3100000000000001E-2</v>
      </c>
      <c r="C31" s="20">
        <v>2.0000000000000001E-4</v>
      </c>
      <c r="D31" s="18">
        <v>2.5000000000000001E-3</v>
      </c>
      <c r="E31" s="18">
        <v>5.0000000000000001E-3</v>
      </c>
      <c r="F31" s="18">
        <v>0</v>
      </c>
      <c r="G31" s="21">
        <v>2.2000000000000001E-3</v>
      </c>
      <c r="H31" s="18">
        <v>0</v>
      </c>
    </row>
    <row r="32" spans="1:8">
      <c r="A32" s="19">
        <v>1995</v>
      </c>
      <c r="B32" s="20">
        <v>1.29E-2</v>
      </c>
      <c r="C32" s="20">
        <v>5.0000000000000001E-4</v>
      </c>
      <c r="D32" s="18">
        <v>2.7000000000000001E-3</v>
      </c>
      <c r="E32" s="18">
        <v>5.1999999999999998E-3</v>
      </c>
      <c r="F32" s="18">
        <v>0</v>
      </c>
      <c r="G32" s="21">
        <v>2.8999999999999998E-3</v>
      </c>
      <c r="H32" s="18">
        <v>0</v>
      </c>
    </row>
    <row r="33" spans="1:8">
      <c r="A33" s="19">
        <v>1996</v>
      </c>
      <c r="B33" s="20">
        <v>1.37E-2</v>
      </c>
      <c r="C33" s="20">
        <v>5.0000000000000001E-4</v>
      </c>
      <c r="D33" s="18">
        <v>2.5000000000000001E-3</v>
      </c>
      <c r="E33" s="18">
        <v>7.7999999999999996E-3</v>
      </c>
      <c r="F33" s="18">
        <v>0</v>
      </c>
      <c r="G33" s="21">
        <v>2.0000000000000001E-4</v>
      </c>
      <c r="H33" s="18">
        <v>0</v>
      </c>
    </row>
    <row r="34" spans="1:8">
      <c r="A34" s="19">
        <v>1997</v>
      </c>
      <c r="B34" s="20">
        <v>1.34E-2</v>
      </c>
      <c r="C34" s="20">
        <v>4.0000000000000002E-4</v>
      </c>
      <c r="D34" s="18">
        <v>2.3999999999999998E-3</v>
      </c>
      <c r="E34" s="18">
        <v>7.1000000000000004E-3</v>
      </c>
      <c r="F34" s="18">
        <v>0</v>
      </c>
      <c r="G34" s="21">
        <v>1.2999999999999999E-3</v>
      </c>
      <c r="H34" s="18">
        <v>0</v>
      </c>
    </row>
    <row r="35" spans="1:8">
      <c r="A35" s="19">
        <v>1998</v>
      </c>
      <c r="B35" s="20">
        <v>1.37E-2</v>
      </c>
      <c r="C35" s="20">
        <v>5.9999999999999995E-4</v>
      </c>
      <c r="D35" s="18">
        <v>2.3999999999999998E-3</v>
      </c>
      <c r="E35" s="18">
        <v>7.1000000000000004E-3</v>
      </c>
      <c r="F35" s="18">
        <v>0</v>
      </c>
      <c r="G35" s="21">
        <v>-5.9999999999999995E-4</v>
      </c>
      <c r="H35" s="18">
        <v>0</v>
      </c>
    </row>
    <row r="36" spans="1:8">
      <c r="A36" s="19">
        <v>1999</v>
      </c>
      <c r="B36" s="20">
        <v>1.37E-2</v>
      </c>
      <c r="C36" s="20">
        <v>6.9999999999999999E-4</v>
      </c>
      <c r="D36" s="18">
        <v>2.0999999999999999E-3</v>
      </c>
      <c r="E36" s="18">
        <v>6.1999999999999998E-3</v>
      </c>
      <c r="F36" s="18">
        <v>0</v>
      </c>
      <c r="G36" s="21">
        <v>-5.0000000000000001E-4</v>
      </c>
      <c r="H36" s="18">
        <v>0</v>
      </c>
    </row>
    <row r="37" spans="1:8">
      <c r="A37" s="19">
        <v>2000</v>
      </c>
      <c r="B37" s="20">
        <v>1.41E-2</v>
      </c>
      <c r="C37" s="20">
        <v>8.9999999999999998E-4</v>
      </c>
      <c r="D37" s="18">
        <v>2.0999999999999999E-3</v>
      </c>
      <c r="E37" s="18">
        <v>6.4999999999999997E-3</v>
      </c>
      <c r="F37" s="18">
        <v>0</v>
      </c>
      <c r="G37" s="21">
        <v>-1.6000000000000001E-3</v>
      </c>
      <c r="H37" s="18">
        <v>0</v>
      </c>
    </row>
    <row r="38" spans="1:8">
      <c r="A38" s="19">
        <v>2001</v>
      </c>
      <c r="B38" s="20">
        <v>1.44E-2</v>
      </c>
      <c r="C38" s="20">
        <v>6.9999999999999999E-4</v>
      </c>
      <c r="D38" s="18">
        <v>2.3E-3</v>
      </c>
      <c r="E38" s="18">
        <v>6.8999999999999999E-3</v>
      </c>
      <c r="F38" s="18">
        <v>0</v>
      </c>
      <c r="G38" s="21">
        <v>-8.0000000000000004E-4</v>
      </c>
      <c r="H38" s="18">
        <v>0</v>
      </c>
    </row>
    <row r="39" spans="1:8">
      <c r="A39" s="19">
        <v>2002</v>
      </c>
      <c r="B39" s="20">
        <v>1.3899999999999999E-2</v>
      </c>
      <c r="C39" s="20">
        <v>8.0000000000000004E-4</v>
      </c>
      <c r="D39" s="18">
        <v>2.3999999999999998E-3</v>
      </c>
      <c r="E39" s="18">
        <v>7.1999999999999998E-3</v>
      </c>
      <c r="F39" s="18">
        <v>0</v>
      </c>
      <c r="G39" s="21">
        <v>-1E-4</v>
      </c>
      <c r="H39" s="18">
        <v>0</v>
      </c>
    </row>
    <row r="40" spans="1:8">
      <c r="A40" s="19">
        <v>2003</v>
      </c>
      <c r="B40" s="20">
        <v>1.2999999999999999E-2</v>
      </c>
      <c r="C40" s="20">
        <v>6.9999999999999999E-4</v>
      </c>
      <c r="D40" s="18">
        <v>2.5000000000000001E-3</v>
      </c>
      <c r="E40" s="18">
        <v>7.6E-3</v>
      </c>
      <c r="F40" s="18">
        <v>0</v>
      </c>
      <c r="G40" s="21">
        <v>8.0000000000000004E-4</v>
      </c>
      <c r="H40" s="18">
        <v>0</v>
      </c>
    </row>
    <row r="41" spans="1:8">
      <c r="A41" s="19">
        <v>2004</v>
      </c>
      <c r="B41" s="18">
        <v>1.2800000000000001E-2</v>
      </c>
      <c r="C41" s="20">
        <v>6.9999999999999999E-4</v>
      </c>
      <c r="D41" s="18">
        <v>2.7000000000000001E-3</v>
      </c>
      <c r="E41" s="18">
        <v>8.3000000000000001E-3</v>
      </c>
      <c r="F41" s="18">
        <v>0</v>
      </c>
      <c r="G41" s="21">
        <v>8.9999999999999998E-4</v>
      </c>
      <c r="H41" s="18">
        <v>0</v>
      </c>
    </row>
    <row r="42" spans="1:8">
      <c r="A42" s="19">
        <v>2005</v>
      </c>
      <c r="B42" s="18">
        <v>1.3100000000000001E-2</v>
      </c>
      <c r="C42" s="20">
        <v>6.9999999999999999E-4</v>
      </c>
      <c r="D42" s="18">
        <v>3.0999999999999999E-3</v>
      </c>
      <c r="E42" s="18">
        <v>9.1999999999999998E-3</v>
      </c>
      <c r="F42" s="18">
        <v>0</v>
      </c>
      <c r="G42" s="21">
        <v>1E-4</v>
      </c>
      <c r="H42" s="18">
        <v>0</v>
      </c>
    </row>
    <row r="43" spans="1:8">
      <c r="A43" s="19">
        <v>2006</v>
      </c>
      <c r="B43" s="18">
        <v>1.3100000000000001E-2</v>
      </c>
      <c r="C43" s="20">
        <v>6.9999999999999999E-4</v>
      </c>
      <c r="D43" s="18">
        <v>3.5000000000000001E-3</v>
      </c>
      <c r="E43" s="18">
        <v>1.2500000000000001E-2</v>
      </c>
      <c r="F43" s="18">
        <v>4.0000000000000002E-4</v>
      </c>
      <c r="G43" s="21">
        <v>-4.0000000000000002E-4</v>
      </c>
      <c r="H43" s="18">
        <v>0</v>
      </c>
    </row>
    <row r="44" spans="1:8">
      <c r="A44" s="19">
        <v>2007</v>
      </c>
      <c r="B44" s="18">
        <v>1.3299999999999999E-2</v>
      </c>
      <c r="C44" s="20">
        <v>6.9999999999999999E-4</v>
      </c>
      <c r="D44" s="18">
        <v>3.7000000000000002E-3</v>
      </c>
      <c r="E44" s="18">
        <v>1.24E-2</v>
      </c>
      <c r="F44" s="18">
        <v>5.0000000000000001E-4</v>
      </c>
      <c r="G44" s="21">
        <v>1E-4</v>
      </c>
      <c r="H44" s="18">
        <v>0</v>
      </c>
    </row>
    <row r="45" spans="1:8">
      <c r="A45" s="19">
        <v>2008</v>
      </c>
      <c r="B45" s="18">
        <v>1.35E-2</v>
      </c>
      <c r="C45" s="20">
        <v>8.0000000000000004E-4</v>
      </c>
      <c r="D45" s="18">
        <v>4.0000000000000001E-3</v>
      </c>
      <c r="E45" s="18">
        <v>1.26E-2</v>
      </c>
      <c r="F45" s="18">
        <v>5.0000000000000001E-4</v>
      </c>
      <c r="G45" s="21">
        <v>1E-4</v>
      </c>
      <c r="H45" s="18">
        <v>0</v>
      </c>
    </row>
    <row r="46" spans="1:8">
      <c r="A46" s="19">
        <v>2009</v>
      </c>
      <c r="B46" s="18">
        <v>1.3299999999999999E-2</v>
      </c>
      <c r="C46" s="20">
        <v>8.9999999999999998E-4</v>
      </c>
      <c r="D46" s="18">
        <v>4.4999999999999997E-3</v>
      </c>
      <c r="E46" s="18">
        <v>1.4800000000000001E-2</v>
      </c>
      <c r="F46" s="18">
        <v>5.0000000000000001E-4</v>
      </c>
      <c r="G46" s="21">
        <v>8.9999999999999998E-4</v>
      </c>
      <c r="H46" s="18">
        <v>0</v>
      </c>
    </row>
    <row r="47" spans="1:8">
      <c r="A47" s="19">
        <v>2010</v>
      </c>
      <c r="B47" s="18">
        <v>1.2200000000000001E-2</v>
      </c>
      <c r="C47" s="20">
        <v>8.9999999999999998E-4</v>
      </c>
      <c r="D47" s="18">
        <v>4.1999999999999997E-3</v>
      </c>
      <c r="E47" s="18">
        <v>1.38E-2</v>
      </c>
      <c r="F47" s="18">
        <v>2.9999999999999997E-4</v>
      </c>
      <c r="G47" s="21">
        <v>3.7000000000000002E-3</v>
      </c>
      <c r="H47" s="18">
        <v>0</v>
      </c>
    </row>
    <row r="48" spans="1:8">
      <c r="A48" s="19">
        <v>2011</v>
      </c>
      <c r="B48" s="18">
        <v>1.26E-2</v>
      </c>
      <c r="C48" s="20">
        <v>1E-3</v>
      </c>
      <c r="D48" s="18">
        <v>4.4000000000000003E-3</v>
      </c>
      <c r="E48" s="18">
        <v>1.4500000000000001E-2</v>
      </c>
      <c r="F48" s="18">
        <v>5.9999999999999995E-4</v>
      </c>
      <c r="G48" s="21">
        <v>2.2000000000000001E-3</v>
      </c>
      <c r="H48" s="18">
        <v>0</v>
      </c>
    </row>
    <row r="49" spans="1:8">
      <c r="A49" s="19">
        <v>2012</v>
      </c>
      <c r="B49" s="18">
        <v>1.2800000000000001E-2</v>
      </c>
      <c r="C49" s="20">
        <v>1.1999999999999999E-3</v>
      </c>
      <c r="D49" s="18">
        <v>4.3E-3</v>
      </c>
      <c r="E49" s="18">
        <v>1.35E-2</v>
      </c>
      <c r="F49" s="18">
        <v>6.9999999999999999E-4</v>
      </c>
      <c r="G49" s="21">
        <v>3.0000000000000001E-3</v>
      </c>
      <c r="H49" s="18">
        <v>0</v>
      </c>
    </row>
    <row r="50" spans="1:8">
      <c r="A50" s="19">
        <v>2013</v>
      </c>
      <c r="B50" s="18">
        <v>1.3299999999999999E-2</v>
      </c>
      <c r="C50" s="20">
        <v>8.9999999999999998E-4</v>
      </c>
      <c r="D50" s="18">
        <v>4.5999999999999999E-3</v>
      </c>
      <c r="E50" s="18">
        <v>1.43E-2</v>
      </c>
      <c r="F50" s="18">
        <v>6.9999999999999999E-4</v>
      </c>
      <c r="G50" s="21">
        <v>1.6000000000000001E-3</v>
      </c>
      <c r="H50" s="18">
        <v>0</v>
      </c>
    </row>
    <row r="51" spans="1:8">
      <c r="A51" s="19">
        <v>2014</v>
      </c>
      <c r="B51" s="18">
        <v>1.3100000000000001E-2</v>
      </c>
      <c r="C51" s="20">
        <v>1E-3</v>
      </c>
      <c r="D51" s="18">
        <v>4.5999999999999999E-3</v>
      </c>
      <c r="E51" s="18">
        <v>1.43E-2</v>
      </c>
      <c r="F51" s="18">
        <v>6.9999999999999999E-4</v>
      </c>
      <c r="G51" s="21">
        <v>1.8E-3</v>
      </c>
      <c r="H51" s="18">
        <v>0</v>
      </c>
    </row>
    <row r="52" spans="1:8">
      <c r="A52" s="19">
        <v>2015</v>
      </c>
      <c r="B52" s="18">
        <v>1.3299999999999999E-2</v>
      </c>
      <c r="C52" s="20">
        <v>1.1000000000000001E-3</v>
      </c>
      <c r="D52" s="18">
        <v>4.7999999999999996E-3</v>
      </c>
      <c r="E52" s="18">
        <v>1.5100000000000001E-2</v>
      </c>
      <c r="F52" s="18">
        <v>6.9999999999999999E-4</v>
      </c>
      <c r="G52" s="21">
        <v>8.9999999999999998E-4</v>
      </c>
      <c r="H52" s="18">
        <v>0</v>
      </c>
    </row>
    <row r="53" spans="1:8">
      <c r="A53" s="19">
        <v>2016</v>
      </c>
      <c r="B53" s="18">
        <v>1.3599999999999999E-2</v>
      </c>
      <c r="C53" s="20">
        <v>1.1999999999999999E-3</v>
      </c>
      <c r="D53" s="18">
        <v>4.7999999999999996E-3</v>
      </c>
      <c r="E53" s="18">
        <v>1.72E-2</v>
      </c>
      <c r="F53" s="18">
        <v>6.9999999999999999E-4</v>
      </c>
      <c r="G53" s="21">
        <v>-1.1999999999999999E-3</v>
      </c>
      <c r="H53" s="18">
        <v>0</v>
      </c>
    </row>
    <row r="54" spans="1:8">
      <c r="A54" s="19">
        <v>2017</v>
      </c>
      <c r="B54" s="18">
        <v>1.35E-2</v>
      </c>
      <c r="C54" s="20">
        <v>1.1999999999999999E-3</v>
      </c>
      <c r="D54" s="18">
        <v>5.1999999999999998E-3</v>
      </c>
      <c r="E54" s="18">
        <v>1.5100000000000001E-2</v>
      </c>
      <c r="F54" s="18">
        <v>8.0000000000000004E-4</v>
      </c>
      <c r="G54" s="21">
        <v>6.9999999999999999E-4</v>
      </c>
      <c r="H54" s="18">
        <v>0</v>
      </c>
    </row>
    <row r="55" spans="1:8">
      <c r="A55" s="19">
        <v>2018</v>
      </c>
      <c r="B55" s="18">
        <v>1.32E-2</v>
      </c>
      <c r="C55" s="20">
        <v>1.1999999999999999E-3</v>
      </c>
      <c r="D55" s="18">
        <v>5.5999999999999999E-3</v>
      </c>
      <c r="E55" s="18">
        <v>1.5800000000000002E-2</v>
      </c>
      <c r="F55" s="18">
        <v>8.0000000000000004E-4</v>
      </c>
      <c r="G55" s="21">
        <v>2.9999999999999997E-4</v>
      </c>
      <c r="H55" s="18">
        <v>0</v>
      </c>
    </row>
    <row r="56" spans="1:8">
      <c r="A56" s="19">
        <v>2019</v>
      </c>
      <c r="B56" s="18">
        <v>1.35E-2</v>
      </c>
      <c r="C56" s="20">
        <v>1.1999999999999999E-3</v>
      </c>
      <c r="D56" s="18">
        <v>5.7000000000000002E-3</v>
      </c>
      <c r="E56" s="18">
        <v>1.6199999999999999E-2</v>
      </c>
      <c r="F56" s="18">
        <v>6.9999999999999999E-4</v>
      </c>
      <c r="G56" s="21">
        <v>4.0000000000000002E-4</v>
      </c>
      <c r="H56" s="18">
        <v>0</v>
      </c>
    </row>
    <row r="57" spans="1:8">
      <c r="A57" s="19">
        <v>2020</v>
      </c>
      <c r="B57" s="18">
        <v>1.3599999999999999E-2</v>
      </c>
      <c r="C57" s="20">
        <v>1.1999999999999999E-3</v>
      </c>
      <c r="D57" s="18">
        <v>6.0000000000000001E-3</v>
      </c>
      <c r="E57" s="18">
        <v>1.72E-2</v>
      </c>
      <c r="F57" s="18">
        <v>6.9999999999999999E-4</v>
      </c>
      <c r="G57" s="21">
        <v>-2.0000000000000001E-4</v>
      </c>
      <c r="H57" s="18">
        <v>0</v>
      </c>
    </row>
    <row r="58" spans="1:8">
      <c r="A58" s="19">
        <v>2021</v>
      </c>
      <c r="B58" s="18">
        <v>1.37E-2</v>
      </c>
      <c r="C58" s="20">
        <v>1.2999999999999999E-3</v>
      </c>
      <c r="D58" s="18">
        <v>5.8999999999999999E-3</v>
      </c>
      <c r="E58" s="18">
        <v>1.7000000000000001E-2</v>
      </c>
      <c r="F58" s="18">
        <v>6.9999999999999999E-4</v>
      </c>
      <c r="G58" s="21">
        <v>1.1999999999999999E-3</v>
      </c>
      <c r="H58" s="18">
        <v>0</v>
      </c>
    </row>
    <row r="59" spans="1:8">
      <c r="A59" s="19">
        <v>2022</v>
      </c>
      <c r="B59" s="18">
        <v>1.37E-2</v>
      </c>
      <c r="C59" s="20">
        <v>1.4E-3</v>
      </c>
      <c r="D59" s="18">
        <v>6.1999999999999998E-3</v>
      </c>
      <c r="E59" s="18">
        <v>1.8100000000000002E-2</v>
      </c>
      <c r="F59" s="18">
        <v>8.0000000000000004E-4</v>
      </c>
      <c r="G59" s="21">
        <v>8.9999999999999998E-4</v>
      </c>
      <c r="H59" s="18">
        <v>0</v>
      </c>
    </row>
    <row r="60" spans="1:8">
      <c r="A60" s="19">
        <v>2023</v>
      </c>
      <c r="B60" s="18">
        <v>1.38E-2</v>
      </c>
      <c r="C60" s="20">
        <v>1.4E-3</v>
      </c>
      <c r="D60" s="18">
        <v>6.4999999999999997E-3</v>
      </c>
      <c r="E60" s="18">
        <v>1.8700000000000001E-2</v>
      </c>
      <c r="F60" s="18">
        <v>8.0000000000000004E-4</v>
      </c>
      <c r="G60" s="21">
        <v>1.1999999999999999E-3</v>
      </c>
      <c r="H60" s="18">
        <v>0</v>
      </c>
    </row>
    <row r="61" spans="1:8">
      <c r="A61" s="19">
        <v>2024</v>
      </c>
      <c r="B61" s="18">
        <v>1.3899999999999999E-2</v>
      </c>
      <c r="C61" s="20">
        <v>1.5E-3</v>
      </c>
      <c r="D61" s="18">
        <v>6.7000000000000002E-3</v>
      </c>
      <c r="E61" s="18">
        <v>1.9400000000000001E-2</v>
      </c>
      <c r="F61" s="18">
        <v>8.0000000000000004E-4</v>
      </c>
      <c r="G61" s="21">
        <v>1.4E-3</v>
      </c>
      <c r="H61" s="18">
        <v>0</v>
      </c>
    </row>
    <row r="62" spans="1:8">
      <c r="A62" s="19">
        <v>2025</v>
      </c>
      <c r="B62" s="18">
        <v>1.3899999999999999E-2</v>
      </c>
      <c r="C62" s="20">
        <v>1.6000000000000001E-3</v>
      </c>
      <c r="D62" s="18">
        <v>7.0000000000000001E-3</v>
      </c>
      <c r="E62" s="18">
        <v>0.02</v>
      </c>
      <c r="F62" s="18">
        <v>8.0000000000000004E-4</v>
      </c>
      <c r="G62" s="21">
        <v>1.6999999999999999E-3</v>
      </c>
      <c r="H62" s="18">
        <v>0</v>
      </c>
    </row>
    <row r="63" spans="1:8">
      <c r="A63" s="19">
        <v>2026</v>
      </c>
      <c r="B63" s="18">
        <v>1.4E-2</v>
      </c>
      <c r="C63" s="20">
        <v>1.8E-3</v>
      </c>
      <c r="D63" s="18">
        <v>7.4000000000000003E-3</v>
      </c>
      <c r="E63" s="18">
        <v>2.1000000000000001E-2</v>
      </c>
      <c r="F63" s="18">
        <v>8.0000000000000004E-4</v>
      </c>
      <c r="G63" s="21">
        <v>1E-3</v>
      </c>
      <c r="H63" s="18">
        <v>0</v>
      </c>
    </row>
    <row r="64" spans="1:8">
      <c r="A64" s="19">
        <v>2027</v>
      </c>
      <c r="B64" s="18">
        <v>1.4E-2</v>
      </c>
      <c r="C64" s="20">
        <v>2E-3</v>
      </c>
      <c r="D64" s="18">
        <v>7.3000000000000001E-3</v>
      </c>
      <c r="E64" s="18">
        <v>2.07E-2</v>
      </c>
      <c r="F64" s="18">
        <v>8.9999999999999998E-4</v>
      </c>
      <c r="G64" s="21">
        <v>2.5000000000000001E-3</v>
      </c>
      <c r="H64" s="18">
        <v>0</v>
      </c>
    </row>
    <row r="65" spans="1:8">
      <c r="A65" s="19">
        <v>2028</v>
      </c>
      <c r="B65" s="18">
        <v>1.4E-2</v>
      </c>
      <c r="C65" s="20">
        <v>2.0999999999999999E-3</v>
      </c>
      <c r="D65" s="18">
        <v>7.7999999999999996E-3</v>
      </c>
      <c r="E65" s="18">
        <v>2.2200000000000001E-2</v>
      </c>
      <c r="F65" s="18">
        <v>8.9999999999999998E-4</v>
      </c>
      <c r="G65" s="21">
        <v>2.5999999999999999E-3</v>
      </c>
      <c r="H65" s="18">
        <v>0</v>
      </c>
    </row>
    <row r="66" spans="1:8">
      <c r="A66" s="19">
        <v>2029</v>
      </c>
      <c r="B66" s="18">
        <v>1.4E-2</v>
      </c>
      <c r="C66" s="20">
        <v>2.0999999999999999E-3</v>
      </c>
      <c r="D66" s="18">
        <v>8.0999999999999996E-3</v>
      </c>
      <c r="E66" s="18">
        <v>2.29E-2</v>
      </c>
      <c r="F66" s="18">
        <v>8.9999999999999998E-4</v>
      </c>
      <c r="G66" s="21">
        <v>2.8E-3</v>
      </c>
      <c r="H66" s="18">
        <v>0</v>
      </c>
    </row>
    <row r="67" spans="1:8">
      <c r="A67" s="19">
        <v>2030</v>
      </c>
      <c r="B67" s="18">
        <v>1.41E-2</v>
      </c>
      <c r="C67" s="20">
        <v>2.2000000000000001E-3</v>
      </c>
      <c r="D67" s="18">
        <v>8.3000000000000001E-3</v>
      </c>
      <c r="E67" s="18">
        <v>2.35E-2</v>
      </c>
      <c r="F67" s="18">
        <v>8.9999999999999998E-4</v>
      </c>
      <c r="G67" s="21">
        <v>3.0999999999999999E-3</v>
      </c>
      <c r="H67" s="18">
        <v>0</v>
      </c>
    </row>
    <row r="68" spans="1:8">
      <c r="A68" s="19">
        <v>2031</v>
      </c>
      <c r="B68" s="18">
        <v>1.41E-2</v>
      </c>
      <c r="C68" s="20">
        <v>2.2000000000000001E-3</v>
      </c>
      <c r="D68" s="18">
        <v>8.3999999999999995E-3</v>
      </c>
      <c r="E68" s="18">
        <v>2.4E-2</v>
      </c>
      <c r="F68" s="18">
        <v>8.9999999999999998E-4</v>
      </c>
      <c r="G68" s="21">
        <v>3.3E-3</v>
      </c>
      <c r="H68" s="18">
        <v>0</v>
      </c>
    </row>
    <row r="69" spans="1:8">
      <c r="A69" s="19">
        <v>2032</v>
      </c>
      <c r="B69" s="18">
        <v>1.41E-2</v>
      </c>
      <c r="C69" s="20">
        <v>2.3E-3</v>
      </c>
      <c r="D69" s="18">
        <v>8.6E-3</v>
      </c>
      <c r="E69" s="18">
        <v>2.4400000000000002E-2</v>
      </c>
      <c r="F69" s="18">
        <v>8.9999999999999998E-4</v>
      </c>
      <c r="G69" s="21">
        <v>3.5999999999999999E-3</v>
      </c>
      <c r="H69" s="18">
        <v>0</v>
      </c>
    </row>
    <row r="70" spans="1:8">
      <c r="A70" s="19">
        <v>2033</v>
      </c>
      <c r="B70" s="18">
        <v>1.41E-2</v>
      </c>
      <c r="C70" s="20">
        <v>2.3E-3</v>
      </c>
      <c r="D70" s="18">
        <v>8.8000000000000005E-3</v>
      </c>
      <c r="E70" s="18">
        <v>2.4899999999999999E-2</v>
      </c>
      <c r="F70" s="18">
        <v>1E-3</v>
      </c>
      <c r="G70" s="21">
        <v>3.8E-3</v>
      </c>
      <c r="H70" s="18">
        <v>0</v>
      </c>
    </row>
    <row r="71" spans="1:8">
      <c r="A71" s="19">
        <v>2034</v>
      </c>
      <c r="B71" s="18">
        <v>1.41E-2</v>
      </c>
      <c r="C71" s="20">
        <v>2.3999999999999998E-3</v>
      </c>
      <c r="D71" s="18">
        <v>8.8999999999999999E-3</v>
      </c>
      <c r="E71" s="18">
        <v>2.53E-2</v>
      </c>
      <c r="F71" s="18">
        <v>1E-3</v>
      </c>
      <c r="G71" s="21">
        <v>4.0000000000000001E-3</v>
      </c>
      <c r="H71" s="18">
        <v>0</v>
      </c>
    </row>
    <row r="72" spans="1:8">
      <c r="A72" s="19">
        <v>2035</v>
      </c>
      <c r="B72" s="18">
        <v>1.41E-2</v>
      </c>
      <c r="C72" s="20">
        <v>2.3999999999999998E-3</v>
      </c>
      <c r="D72" s="18">
        <v>9.1000000000000004E-3</v>
      </c>
      <c r="E72" s="18">
        <v>2.5600000000000001E-2</v>
      </c>
      <c r="F72" s="18">
        <v>1E-3</v>
      </c>
      <c r="G72" s="21">
        <v>4.1999999999999997E-3</v>
      </c>
      <c r="H72" s="18">
        <v>0</v>
      </c>
    </row>
    <row r="73" spans="1:8">
      <c r="A73" s="19">
        <v>2036</v>
      </c>
      <c r="B73" s="18">
        <v>1.41E-2</v>
      </c>
      <c r="C73" s="20">
        <v>2.3999999999999998E-3</v>
      </c>
      <c r="D73" s="18">
        <v>9.1999999999999998E-3</v>
      </c>
      <c r="E73" s="18">
        <v>2.5999999999999999E-2</v>
      </c>
      <c r="F73" s="18">
        <v>1E-3</v>
      </c>
      <c r="G73" s="21">
        <v>4.4000000000000003E-3</v>
      </c>
      <c r="H73" s="18">
        <v>0</v>
      </c>
    </row>
    <row r="74" spans="1:8">
      <c r="A74" s="19">
        <v>2037</v>
      </c>
      <c r="B74" s="18">
        <v>1.4200000000000001E-2</v>
      </c>
      <c r="C74" s="20">
        <v>2.5000000000000001E-3</v>
      </c>
      <c r="D74" s="18">
        <v>9.2999999999999992E-3</v>
      </c>
      <c r="E74" s="18">
        <v>2.6200000000000001E-2</v>
      </c>
      <c r="F74" s="18">
        <v>1E-3</v>
      </c>
      <c r="G74" s="21">
        <v>4.5999999999999999E-3</v>
      </c>
      <c r="H74" s="18">
        <v>0</v>
      </c>
    </row>
    <row r="75" spans="1:8">
      <c r="A75" s="19">
        <v>2038</v>
      </c>
      <c r="B75" s="18">
        <v>1.4200000000000001E-2</v>
      </c>
      <c r="C75" s="20">
        <v>2.5000000000000001E-3</v>
      </c>
      <c r="D75" s="18">
        <v>9.2999999999999992E-3</v>
      </c>
      <c r="E75" s="18">
        <v>2.64E-2</v>
      </c>
      <c r="F75" s="18">
        <v>1E-3</v>
      </c>
      <c r="G75" s="21">
        <v>4.7000000000000002E-3</v>
      </c>
      <c r="H75" s="18">
        <v>0</v>
      </c>
    </row>
    <row r="76" spans="1:8">
      <c r="A76" s="19">
        <v>2039</v>
      </c>
      <c r="B76" s="18">
        <v>1.4200000000000001E-2</v>
      </c>
      <c r="C76" s="20">
        <v>2.5000000000000001E-3</v>
      </c>
      <c r="D76" s="18">
        <v>9.4000000000000004E-3</v>
      </c>
      <c r="E76" s="18">
        <v>2.6499999999999999E-2</v>
      </c>
      <c r="F76" s="18">
        <v>1E-3</v>
      </c>
      <c r="G76" s="21">
        <v>4.7999999999999996E-3</v>
      </c>
      <c r="H76" s="18">
        <v>0</v>
      </c>
    </row>
    <row r="77" spans="1:8">
      <c r="A77" s="19">
        <v>2040</v>
      </c>
      <c r="B77" s="18">
        <v>1.4200000000000001E-2</v>
      </c>
      <c r="C77" s="20">
        <v>2.5000000000000001E-3</v>
      </c>
      <c r="D77" s="18">
        <v>9.4000000000000004E-3</v>
      </c>
      <c r="E77" s="18">
        <v>2.6499999999999999E-2</v>
      </c>
      <c r="F77" s="18">
        <v>1E-3</v>
      </c>
      <c r="G77" s="21">
        <v>4.8999999999999998E-3</v>
      </c>
      <c r="H77" s="18">
        <v>0</v>
      </c>
    </row>
    <row r="78" spans="1:8">
      <c r="A78" s="19">
        <v>2041</v>
      </c>
      <c r="B78" s="18">
        <v>1.43E-2</v>
      </c>
      <c r="C78" s="20">
        <v>2.5000000000000001E-3</v>
      </c>
      <c r="D78" s="18">
        <v>9.4000000000000004E-3</v>
      </c>
      <c r="E78" s="18">
        <v>2.6599999999999999E-2</v>
      </c>
      <c r="F78" s="18">
        <v>1E-3</v>
      </c>
      <c r="G78" s="21">
        <v>5.0000000000000001E-3</v>
      </c>
      <c r="H78" s="18">
        <v>0</v>
      </c>
    </row>
    <row r="79" spans="1:8">
      <c r="A79" s="19">
        <v>2042</v>
      </c>
      <c r="B79" s="18">
        <v>1.43E-2</v>
      </c>
      <c r="C79" s="20">
        <v>2.5000000000000001E-3</v>
      </c>
      <c r="D79" s="18">
        <v>9.4000000000000004E-3</v>
      </c>
      <c r="E79" s="18">
        <v>2.6599999999999999E-2</v>
      </c>
      <c r="F79" s="18">
        <v>1E-3</v>
      </c>
      <c r="G79" s="21">
        <v>5.0000000000000001E-3</v>
      </c>
      <c r="H79" s="18">
        <v>0</v>
      </c>
    </row>
    <row r="80" spans="1:8">
      <c r="A80" s="19">
        <v>2043</v>
      </c>
      <c r="B80" s="18">
        <v>1.44E-2</v>
      </c>
      <c r="C80" s="20">
        <v>2.5999999999999999E-3</v>
      </c>
      <c r="D80" s="18">
        <v>9.4000000000000004E-3</v>
      </c>
      <c r="E80" s="18">
        <v>2.6599999999999999E-2</v>
      </c>
      <c r="F80" s="18">
        <v>1E-3</v>
      </c>
      <c r="G80" s="21">
        <v>5.0000000000000001E-3</v>
      </c>
      <c r="H80" s="18">
        <v>0</v>
      </c>
    </row>
    <row r="81" spans="1:8">
      <c r="A81" s="19">
        <v>2044</v>
      </c>
      <c r="B81" s="18">
        <v>1.44E-2</v>
      </c>
      <c r="C81" s="20">
        <v>2.5999999999999999E-3</v>
      </c>
      <c r="D81" s="18">
        <v>9.4000000000000004E-3</v>
      </c>
      <c r="E81" s="18">
        <v>2.6599999999999999E-2</v>
      </c>
      <c r="F81" s="18">
        <v>1E-3</v>
      </c>
      <c r="G81" s="21">
        <v>5.0000000000000001E-3</v>
      </c>
      <c r="H81" s="18">
        <v>0</v>
      </c>
    </row>
    <row r="82" spans="1:8">
      <c r="A82" s="19">
        <v>2045</v>
      </c>
      <c r="B82" s="18">
        <v>1.44E-2</v>
      </c>
      <c r="C82" s="20">
        <v>2.5999999999999999E-3</v>
      </c>
      <c r="D82" s="18">
        <v>9.4000000000000004E-3</v>
      </c>
      <c r="E82" s="18">
        <v>2.6599999999999999E-2</v>
      </c>
      <c r="F82" s="18">
        <v>1E-3</v>
      </c>
      <c r="G82" s="21">
        <v>5.0000000000000001E-3</v>
      </c>
      <c r="H82" s="18">
        <v>0</v>
      </c>
    </row>
    <row r="83" spans="1:8">
      <c r="A83" s="19">
        <v>2046</v>
      </c>
      <c r="B83" s="18">
        <v>1.4500000000000001E-2</v>
      </c>
      <c r="C83" s="20">
        <v>2.5999999999999999E-3</v>
      </c>
      <c r="D83" s="18">
        <v>9.4999999999999998E-3</v>
      </c>
      <c r="E83" s="18">
        <v>2.6599999999999999E-2</v>
      </c>
      <c r="F83" s="18">
        <v>1E-3</v>
      </c>
      <c r="G83" s="21">
        <v>5.0000000000000001E-3</v>
      </c>
      <c r="H83" s="18">
        <v>0</v>
      </c>
    </row>
    <row r="84" spans="1:8">
      <c r="A84" s="19">
        <v>2047</v>
      </c>
      <c r="B84" s="18">
        <v>1.4500000000000001E-2</v>
      </c>
      <c r="C84" s="20">
        <v>2.5999999999999999E-3</v>
      </c>
      <c r="D84" s="18">
        <v>9.4999999999999998E-3</v>
      </c>
      <c r="E84" s="18">
        <v>2.6700000000000002E-2</v>
      </c>
      <c r="F84" s="18">
        <v>1E-3</v>
      </c>
      <c r="G84" s="21">
        <v>5.0000000000000001E-3</v>
      </c>
      <c r="H84" s="18">
        <v>0</v>
      </c>
    </row>
    <row r="85" spans="1:8">
      <c r="A85" s="19">
        <v>2048</v>
      </c>
      <c r="B85" s="18">
        <v>1.46E-2</v>
      </c>
      <c r="C85" s="20">
        <v>2.5999999999999999E-3</v>
      </c>
      <c r="D85" s="18">
        <v>9.4999999999999998E-3</v>
      </c>
      <c r="E85" s="18">
        <v>2.6700000000000002E-2</v>
      </c>
      <c r="F85" s="18">
        <v>1E-3</v>
      </c>
      <c r="G85" s="21">
        <v>4.8999999999999998E-3</v>
      </c>
      <c r="H85" s="18">
        <v>0</v>
      </c>
    </row>
    <row r="86" spans="1:8">
      <c r="A86" s="19">
        <v>2049</v>
      </c>
      <c r="B86" s="18">
        <v>1.46E-2</v>
      </c>
      <c r="C86" s="20">
        <v>2.5999999999999999E-3</v>
      </c>
      <c r="D86" s="18">
        <v>9.4999999999999998E-3</v>
      </c>
      <c r="E86" s="18">
        <v>2.6700000000000002E-2</v>
      </c>
      <c r="F86" s="18">
        <v>1.1000000000000001E-3</v>
      </c>
      <c r="G86" s="21">
        <v>4.7999999999999996E-3</v>
      </c>
      <c r="H86" s="18">
        <v>0</v>
      </c>
    </row>
    <row r="87" spans="1:8">
      <c r="A87" s="19">
        <v>2050</v>
      </c>
      <c r="B87" s="18">
        <v>1.47E-2</v>
      </c>
      <c r="C87" s="20">
        <v>2.5999999999999999E-3</v>
      </c>
      <c r="D87" s="18">
        <v>9.4999999999999998E-3</v>
      </c>
      <c r="E87" s="18">
        <v>2.6700000000000002E-2</v>
      </c>
      <c r="F87" s="18">
        <v>1.1000000000000001E-3</v>
      </c>
      <c r="G87" s="21">
        <v>4.7999999999999996E-3</v>
      </c>
      <c r="H87" s="18">
        <v>0</v>
      </c>
    </row>
    <row r="88" spans="1:8">
      <c r="A88" s="19">
        <v>2051</v>
      </c>
      <c r="B88" s="18">
        <v>1.47E-2</v>
      </c>
      <c r="C88" s="20">
        <v>2.5999999999999999E-3</v>
      </c>
      <c r="D88" s="18">
        <v>9.4999999999999998E-3</v>
      </c>
      <c r="E88" s="18">
        <v>2.6700000000000002E-2</v>
      </c>
      <c r="F88" s="18">
        <v>1.1000000000000001E-3</v>
      </c>
      <c r="G88" s="21">
        <v>4.7000000000000002E-3</v>
      </c>
      <c r="H88" s="18">
        <v>0</v>
      </c>
    </row>
    <row r="89" spans="1:8">
      <c r="A89" s="19">
        <v>2052</v>
      </c>
      <c r="B89" s="18">
        <v>1.47E-2</v>
      </c>
      <c r="C89" s="20">
        <v>2.5999999999999999E-3</v>
      </c>
      <c r="D89" s="18">
        <v>9.4999999999999998E-3</v>
      </c>
      <c r="E89" s="18">
        <v>2.6800000000000001E-2</v>
      </c>
      <c r="F89" s="18">
        <v>1.1000000000000001E-3</v>
      </c>
      <c r="G89" s="21">
        <v>4.5999999999999999E-3</v>
      </c>
      <c r="H89" s="18">
        <v>0</v>
      </c>
    </row>
    <row r="90" spans="1:8">
      <c r="A90" s="19">
        <v>2053</v>
      </c>
      <c r="B90" s="18">
        <v>1.4800000000000001E-2</v>
      </c>
      <c r="C90" s="20">
        <v>2.5999999999999999E-3</v>
      </c>
      <c r="D90" s="18">
        <v>9.4999999999999998E-3</v>
      </c>
      <c r="E90" s="18">
        <v>2.6800000000000001E-2</v>
      </c>
      <c r="F90" s="18">
        <v>1.1000000000000001E-3</v>
      </c>
      <c r="G90" s="21">
        <v>4.4999999999999997E-3</v>
      </c>
      <c r="H90" s="18">
        <v>0</v>
      </c>
    </row>
    <row r="91" spans="1:8">
      <c r="A91" s="19">
        <v>2054</v>
      </c>
      <c r="B91" s="18">
        <v>1.4800000000000001E-2</v>
      </c>
      <c r="C91" s="20">
        <v>2.5999999999999999E-3</v>
      </c>
      <c r="D91" s="18">
        <v>9.4999999999999998E-3</v>
      </c>
      <c r="E91" s="18">
        <v>2.69E-2</v>
      </c>
      <c r="F91" s="18">
        <v>1.1000000000000001E-3</v>
      </c>
      <c r="G91" s="21">
        <v>4.4000000000000003E-3</v>
      </c>
      <c r="H91" s="18">
        <v>0</v>
      </c>
    </row>
    <row r="92" spans="1:8">
      <c r="A92" s="19">
        <v>2055</v>
      </c>
      <c r="B92" s="18">
        <v>1.49E-2</v>
      </c>
      <c r="C92" s="20">
        <v>2.5999999999999999E-3</v>
      </c>
      <c r="D92" s="18">
        <v>9.5999999999999992E-3</v>
      </c>
      <c r="E92" s="18">
        <v>2.69E-2</v>
      </c>
      <c r="F92" s="18">
        <v>1.1000000000000001E-3</v>
      </c>
      <c r="G92" s="21">
        <v>4.3E-3</v>
      </c>
      <c r="H92" s="18">
        <v>0</v>
      </c>
    </row>
    <row r="93" spans="1:8">
      <c r="A93" s="19">
        <v>2056</v>
      </c>
      <c r="B93" s="18">
        <v>1.49E-2</v>
      </c>
      <c r="C93" s="20">
        <v>2.7000000000000001E-3</v>
      </c>
      <c r="D93" s="18">
        <v>9.5999999999999992E-3</v>
      </c>
      <c r="E93" s="18">
        <v>2.7E-2</v>
      </c>
      <c r="F93" s="18">
        <v>1.1000000000000001E-3</v>
      </c>
      <c r="G93" s="21">
        <v>4.3E-3</v>
      </c>
      <c r="H93" s="18">
        <v>0</v>
      </c>
    </row>
    <row r="94" spans="1:8">
      <c r="A94" s="19">
        <v>2057</v>
      </c>
      <c r="B94" s="18">
        <v>1.4999999999999999E-2</v>
      </c>
      <c r="C94" s="20">
        <v>2.7000000000000001E-3</v>
      </c>
      <c r="D94" s="18">
        <v>9.5999999999999992E-3</v>
      </c>
      <c r="E94" s="18">
        <v>2.7099999999999999E-2</v>
      </c>
      <c r="F94" s="18">
        <v>1.1000000000000001E-3</v>
      </c>
      <c r="G94" s="21">
        <v>4.1999999999999997E-3</v>
      </c>
      <c r="H94" s="18">
        <v>0</v>
      </c>
    </row>
    <row r="95" spans="1:8">
      <c r="A95" s="19">
        <v>2058</v>
      </c>
      <c r="B95" s="18">
        <v>1.4999999999999999E-2</v>
      </c>
      <c r="C95" s="20">
        <v>2.7000000000000001E-3</v>
      </c>
      <c r="D95" s="18">
        <v>9.5999999999999992E-3</v>
      </c>
      <c r="E95" s="18">
        <v>2.7199999999999998E-2</v>
      </c>
      <c r="F95" s="18">
        <v>1.1000000000000001E-3</v>
      </c>
      <c r="G95" s="21">
        <v>4.1000000000000003E-3</v>
      </c>
      <c r="H95" s="18">
        <v>0</v>
      </c>
    </row>
    <row r="96" spans="1:8">
      <c r="A96" s="19">
        <v>2059</v>
      </c>
      <c r="B96" s="18">
        <v>1.5100000000000001E-2</v>
      </c>
      <c r="C96" s="20">
        <v>2.7000000000000001E-3</v>
      </c>
      <c r="D96" s="18">
        <v>9.7000000000000003E-3</v>
      </c>
      <c r="E96" s="18">
        <v>2.7300000000000001E-2</v>
      </c>
      <c r="F96" s="18">
        <v>1.1000000000000001E-3</v>
      </c>
      <c r="G96" s="21">
        <v>4.0000000000000001E-3</v>
      </c>
      <c r="H96" s="18">
        <v>0</v>
      </c>
    </row>
    <row r="97" spans="1:8">
      <c r="A97" s="19">
        <v>2060</v>
      </c>
      <c r="B97" s="18">
        <v>1.5100000000000001E-2</v>
      </c>
      <c r="C97" s="20">
        <v>2.7000000000000001E-3</v>
      </c>
      <c r="D97" s="18">
        <v>9.7000000000000003E-3</v>
      </c>
      <c r="E97" s="18">
        <v>2.7300000000000001E-2</v>
      </c>
      <c r="F97" s="18">
        <v>1.1000000000000001E-3</v>
      </c>
      <c r="G97" s="21">
        <v>4.0000000000000001E-3</v>
      </c>
      <c r="H97" s="18">
        <v>0</v>
      </c>
    </row>
    <row r="98" spans="1:8">
      <c r="A98" s="19">
        <v>2061</v>
      </c>
      <c r="B98" s="18">
        <v>1.5100000000000001E-2</v>
      </c>
      <c r="C98" s="20">
        <v>2.7000000000000001E-3</v>
      </c>
      <c r="D98" s="18">
        <v>9.7000000000000003E-3</v>
      </c>
      <c r="E98" s="18">
        <v>2.7400000000000001E-2</v>
      </c>
      <c r="F98" s="18">
        <v>1.1999999999999999E-3</v>
      </c>
      <c r="G98" s="21">
        <v>3.8999999999999998E-3</v>
      </c>
      <c r="H98" s="18">
        <v>0</v>
      </c>
    </row>
    <row r="99" spans="1:8">
      <c r="A99" s="19">
        <v>2062</v>
      </c>
      <c r="B99" s="18">
        <v>1.52E-2</v>
      </c>
      <c r="C99" s="20">
        <v>2.7000000000000001E-3</v>
      </c>
      <c r="D99" s="18">
        <v>9.7000000000000003E-3</v>
      </c>
      <c r="E99" s="18">
        <v>2.75E-2</v>
      </c>
      <c r="F99" s="18">
        <v>1.1999999999999999E-3</v>
      </c>
      <c r="G99" s="21">
        <v>3.8999999999999998E-3</v>
      </c>
      <c r="H99" s="18">
        <v>0</v>
      </c>
    </row>
    <row r="100" spans="1:8">
      <c r="A100" s="19">
        <v>2063</v>
      </c>
      <c r="B100" s="18">
        <v>1.52E-2</v>
      </c>
      <c r="C100" s="20">
        <v>2.7000000000000001E-3</v>
      </c>
      <c r="D100" s="18">
        <v>9.7999999999999997E-3</v>
      </c>
      <c r="E100" s="18">
        <v>2.75E-2</v>
      </c>
      <c r="F100" s="18">
        <v>1.1999999999999999E-3</v>
      </c>
      <c r="G100" s="21">
        <v>3.8999999999999998E-3</v>
      </c>
      <c r="H100" s="18">
        <v>0</v>
      </c>
    </row>
    <row r="101" spans="1:8">
      <c r="A101" s="19">
        <v>2064</v>
      </c>
      <c r="B101" s="18">
        <v>1.5299999999999999E-2</v>
      </c>
      <c r="C101" s="20">
        <v>2.8E-3</v>
      </c>
      <c r="D101" s="18">
        <v>9.7999999999999997E-3</v>
      </c>
      <c r="E101" s="18">
        <v>2.76E-2</v>
      </c>
      <c r="F101" s="18">
        <v>1.1999999999999999E-3</v>
      </c>
      <c r="G101" s="21">
        <v>3.8E-3</v>
      </c>
      <c r="H101" s="18">
        <v>0</v>
      </c>
    </row>
    <row r="102" spans="1:8">
      <c r="A102" s="19">
        <v>2065</v>
      </c>
      <c r="B102" s="18">
        <v>1.5299999999999999E-2</v>
      </c>
      <c r="C102" s="20">
        <v>2.8E-3</v>
      </c>
      <c r="D102" s="18">
        <v>9.7999999999999997E-3</v>
      </c>
      <c r="E102" s="18">
        <v>2.7699999999999999E-2</v>
      </c>
      <c r="F102" s="18">
        <v>1.1999999999999999E-3</v>
      </c>
      <c r="G102" s="21">
        <v>3.8E-3</v>
      </c>
      <c r="H102" s="18">
        <v>0</v>
      </c>
    </row>
    <row r="103" spans="1:8">
      <c r="A103" s="19">
        <v>2066</v>
      </c>
      <c r="B103" s="18">
        <v>1.5299999999999999E-2</v>
      </c>
      <c r="C103" s="20">
        <v>2.8E-3</v>
      </c>
      <c r="D103" s="18">
        <v>9.9000000000000008E-3</v>
      </c>
      <c r="E103" s="18">
        <v>2.7699999999999999E-2</v>
      </c>
      <c r="F103" s="18">
        <v>1.1999999999999999E-3</v>
      </c>
      <c r="G103" s="21">
        <v>3.8999999999999998E-3</v>
      </c>
      <c r="H103" s="18">
        <v>0</v>
      </c>
    </row>
    <row r="104" spans="1:8">
      <c r="A104" s="19">
        <v>2067</v>
      </c>
      <c r="B104" s="18">
        <v>1.54E-2</v>
      </c>
      <c r="C104" s="20">
        <v>2.8E-3</v>
      </c>
      <c r="D104" s="18">
        <v>9.9000000000000008E-3</v>
      </c>
      <c r="E104" s="18">
        <v>2.7799999999999998E-2</v>
      </c>
      <c r="F104" s="18">
        <v>1.1999999999999999E-3</v>
      </c>
      <c r="G104" s="21">
        <v>3.8999999999999998E-3</v>
      </c>
      <c r="H104" s="18">
        <v>0</v>
      </c>
    </row>
    <row r="105" spans="1:8">
      <c r="A105" s="19">
        <v>2068</v>
      </c>
      <c r="B105" s="18">
        <v>1.54E-2</v>
      </c>
      <c r="C105" s="20">
        <v>2.8E-3</v>
      </c>
      <c r="D105" s="18">
        <v>9.9000000000000008E-3</v>
      </c>
      <c r="E105" s="18">
        <v>2.7900000000000001E-2</v>
      </c>
      <c r="F105" s="18">
        <v>1.1999999999999999E-3</v>
      </c>
      <c r="G105" s="21">
        <v>3.8999999999999998E-3</v>
      </c>
      <c r="H105" s="18">
        <v>0</v>
      </c>
    </row>
    <row r="106" spans="1:8">
      <c r="A106" s="19">
        <v>2069</v>
      </c>
      <c r="B106" s="18">
        <v>1.54E-2</v>
      </c>
      <c r="C106" s="20">
        <v>2.8E-3</v>
      </c>
      <c r="D106" s="18">
        <v>9.9000000000000008E-3</v>
      </c>
      <c r="E106" s="18">
        <v>2.7900000000000001E-2</v>
      </c>
      <c r="F106" s="18">
        <v>1.1999999999999999E-3</v>
      </c>
      <c r="G106" s="21">
        <v>3.8999999999999998E-3</v>
      </c>
      <c r="H106" s="18">
        <v>0</v>
      </c>
    </row>
    <row r="107" spans="1:8">
      <c r="A107" s="19">
        <v>2070</v>
      </c>
      <c r="B107" s="18">
        <v>1.54E-2</v>
      </c>
      <c r="C107" s="20">
        <v>2.8E-3</v>
      </c>
      <c r="D107" s="18">
        <v>0.01</v>
      </c>
      <c r="E107" s="18">
        <v>2.8000000000000001E-2</v>
      </c>
      <c r="F107" s="18">
        <v>1.1999999999999999E-3</v>
      </c>
      <c r="G107" s="21">
        <v>3.8999999999999998E-3</v>
      </c>
      <c r="H107" s="18">
        <v>0</v>
      </c>
    </row>
    <row r="108" spans="1:8">
      <c r="A108" s="19">
        <v>2071</v>
      </c>
      <c r="B108" s="18">
        <v>1.55E-2</v>
      </c>
      <c r="C108" s="20">
        <v>2.8E-3</v>
      </c>
      <c r="D108" s="18">
        <v>0.01</v>
      </c>
      <c r="E108" s="18">
        <v>2.81E-2</v>
      </c>
      <c r="F108" s="18">
        <v>1.1999999999999999E-3</v>
      </c>
      <c r="G108" s="21">
        <v>3.8999999999999998E-3</v>
      </c>
      <c r="H108" s="18">
        <v>0</v>
      </c>
    </row>
    <row r="109" spans="1:8">
      <c r="A109" s="19">
        <v>2072</v>
      </c>
      <c r="B109" s="18">
        <v>1.55E-2</v>
      </c>
      <c r="C109" s="20">
        <v>2.8E-3</v>
      </c>
      <c r="D109" s="18">
        <v>0.01</v>
      </c>
      <c r="E109" s="18">
        <v>2.8199999999999999E-2</v>
      </c>
      <c r="F109" s="18">
        <v>1.2999999999999999E-3</v>
      </c>
      <c r="G109" s="21">
        <v>3.8999999999999998E-3</v>
      </c>
      <c r="H109" s="18">
        <v>0</v>
      </c>
    </row>
    <row r="110" spans="1:8">
      <c r="A110" s="19">
        <v>2073</v>
      </c>
      <c r="B110" s="18">
        <v>1.55E-2</v>
      </c>
      <c r="C110" s="20">
        <v>2.8E-3</v>
      </c>
      <c r="D110" s="18">
        <v>1.01E-2</v>
      </c>
      <c r="E110" s="18">
        <v>2.8199999999999999E-2</v>
      </c>
      <c r="F110" s="18">
        <v>1.2999999999999999E-3</v>
      </c>
      <c r="G110" s="21">
        <v>3.8999999999999998E-3</v>
      </c>
      <c r="H110" s="18">
        <v>0</v>
      </c>
    </row>
    <row r="111" spans="1:8">
      <c r="A111" s="19">
        <v>2074</v>
      </c>
      <c r="B111" s="18">
        <v>1.5599999999999999E-2</v>
      </c>
      <c r="C111" s="20">
        <v>2.8999999999999998E-3</v>
      </c>
      <c r="D111" s="18">
        <v>1.01E-2</v>
      </c>
      <c r="E111" s="18">
        <v>2.8299999999999999E-2</v>
      </c>
      <c r="F111" s="18">
        <v>1.2999999999999999E-3</v>
      </c>
      <c r="G111" s="21">
        <v>3.8999999999999998E-3</v>
      </c>
      <c r="H111" s="18">
        <v>0</v>
      </c>
    </row>
    <row r="112" spans="1:8">
      <c r="A112" s="19">
        <v>2075</v>
      </c>
      <c r="B112" s="18">
        <v>1.5599999999999999E-2</v>
      </c>
      <c r="C112" s="20">
        <v>2.8999999999999998E-3</v>
      </c>
      <c r="D112" s="18">
        <v>1.01E-2</v>
      </c>
      <c r="E112" s="18">
        <v>2.8299999999999999E-2</v>
      </c>
      <c r="F112" s="18">
        <v>1.2999999999999999E-3</v>
      </c>
      <c r="G112" s="21">
        <v>3.8999999999999998E-3</v>
      </c>
      <c r="H112" s="18">
        <v>0</v>
      </c>
    </row>
    <row r="113" spans="1:8">
      <c r="A113" s="19">
        <v>2076</v>
      </c>
      <c r="B113" s="18">
        <v>1.5599999999999999E-2</v>
      </c>
      <c r="C113" s="20">
        <v>2.8999999999999998E-3</v>
      </c>
      <c r="D113" s="18">
        <v>1.01E-2</v>
      </c>
      <c r="E113" s="18">
        <v>2.8400000000000002E-2</v>
      </c>
      <c r="F113" s="18">
        <v>1.2999999999999999E-3</v>
      </c>
      <c r="G113" s="21">
        <v>3.8999999999999998E-3</v>
      </c>
      <c r="H113" s="18">
        <v>0</v>
      </c>
    </row>
    <row r="114" spans="1:8">
      <c r="A114" s="19">
        <v>2077</v>
      </c>
      <c r="B114" s="18">
        <v>1.5599999999999999E-2</v>
      </c>
      <c r="C114" s="20">
        <v>2.8999999999999998E-3</v>
      </c>
      <c r="D114" s="18">
        <v>1.01E-2</v>
      </c>
      <c r="E114" s="18">
        <v>2.8400000000000002E-2</v>
      </c>
      <c r="F114" s="18">
        <v>1.2999999999999999E-3</v>
      </c>
      <c r="G114" s="21">
        <v>3.8999999999999998E-3</v>
      </c>
      <c r="H114" s="18">
        <v>0</v>
      </c>
    </row>
    <row r="115" spans="1:8">
      <c r="A115" s="19">
        <v>2078</v>
      </c>
      <c r="B115" s="18">
        <v>1.5699999999999999E-2</v>
      </c>
      <c r="C115" s="20">
        <v>2.8999999999999998E-3</v>
      </c>
      <c r="D115" s="18">
        <v>1.01E-2</v>
      </c>
      <c r="E115" s="18">
        <v>2.8400000000000002E-2</v>
      </c>
      <c r="F115" s="18">
        <v>1.2999999999999999E-3</v>
      </c>
      <c r="G115" s="21">
        <v>3.8999999999999998E-3</v>
      </c>
      <c r="H115" s="18">
        <v>0</v>
      </c>
    </row>
    <row r="116" spans="1:8">
      <c r="A116" s="19">
        <v>2079</v>
      </c>
      <c r="B116" s="18">
        <v>1.5699999999999999E-2</v>
      </c>
      <c r="C116" s="20">
        <v>2.8999999999999998E-3</v>
      </c>
      <c r="D116" s="18">
        <v>1.01E-2</v>
      </c>
      <c r="E116" s="18">
        <v>2.8400000000000002E-2</v>
      </c>
      <c r="F116" s="18">
        <v>1.2999999999999999E-3</v>
      </c>
      <c r="G116" s="21">
        <v>3.8E-3</v>
      </c>
      <c r="H116" s="18">
        <v>0</v>
      </c>
    </row>
    <row r="117" spans="1:8">
      <c r="A117" s="19">
        <v>2080</v>
      </c>
      <c r="B117" s="18">
        <v>1.5699999999999999E-2</v>
      </c>
      <c r="C117" s="20">
        <v>2.8999999999999998E-3</v>
      </c>
      <c r="D117" s="18">
        <v>1.01E-2</v>
      </c>
      <c r="E117" s="18">
        <v>2.8400000000000002E-2</v>
      </c>
      <c r="F117" s="18">
        <v>1.2999999999999999E-3</v>
      </c>
      <c r="G117" s="21">
        <v>3.8E-3</v>
      </c>
      <c r="H117" s="18">
        <v>0</v>
      </c>
    </row>
    <row r="118" spans="1:8">
      <c r="A118" s="19">
        <v>2081</v>
      </c>
      <c r="B118" s="18">
        <v>1.5699999999999999E-2</v>
      </c>
      <c r="C118" s="20">
        <v>2.8999999999999998E-3</v>
      </c>
      <c r="D118" s="18">
        <v>1.01E-2</v>
      </c>
      <c r="E118" s="18">
        <v>2.8299999999999999E-2</v>
      </c>
      <c r="F118" s="18">
        <v>1.2999999999999999E-3</v>
      </c>
      <c r="G118" s="21">
        <v>3.7000000000000002E-3</v>
      </c>
      <c r="H118" s="18">
        <v>0</v>
      </c>
    </row>
    <row r="119" spans="1:8">
      <c r="A119" s="19">
        <v>2082</v>
      </c>
      <c r="B119" s="18">
        <v>1.5699999999999999E-2</v>
      </c>
      <c r="C119" s="20">
        <v>2.8999999999999998E-3</v>
      </c>
      <c r="D119" s="18">
        <v>1.01E-2</v>
      </c>
      <c r="E119" s="18">
        <v>2.8299999999999999E-2</v>
      </c>
      <c r="F119" s="18">
        <v>1.2999999999999999E-3</v>
      </c>
      <c r="G119" s="21">
        <v>3.7000000000000002E-3</v>
      </c>
      <c r="H119" s="18">
        <v>0</v>
      </c>
    </row>
    <row r="120" spans="1:8">
      <c r="A120" s="19">
        <v>2083</v>
      </c>
      <c r="B120" s="18">
        <v>1.5800000000000002E-2</v>
      </c>
      <c r="C120" s="20">
        <v>2.8E-3</v>
      </c>
      <c r="D120" s="18">
        <v>1.01E-2</v>
      </c>
      <c r="E120" s="18">
        <v>2.8299999999999999E-2</v>
      </c>
      <c r="F120" s="18">
        <v>1.2999999999999999E-3</v>
      </c>
      <c r="G120" s="21">
        <v>3.5999999999999999E-3</v>
      </c>
      <c r="H120" s="18">
        <v>0</v>
      </c>
    </row>
    <row r="121" spans="1:8">
      <c r="A121" s="19">
        <v>2084</v>
      </c>
      <c r="B121" s="18">
        <v>1.5800000000000002E-2</v>
      </c>
      <c r="C121" s="20">
        <v>2.8E-3</v>
      </c>
      <c r="D121" s="18">
        <v>1.01E-2</v>
      </c>
      <c r="E121" s="18">
        <v>2.8199999999999999E-2</v>
      </c>
      <c r="F121" s="18">
        <v>1.2999999999999999E-3</v>
      </c>
      <c r="G121" s="21">
        <v>3.5999999999999999E-3</v>
      </c>
      <c r="H121" s="18">
        <v>0</v>
      </c>
    </row>
    <row r="122" spans="1:8">
      <c r="A122" s="19">
        <v>2085</v>
      </c>
      <c r="B122" s="18">
        <v>1.5800000000000002E-2</v>
      </c>
      <c r="C122" s="20">
        <v>2.8E-3</v>
      </c>
      <c r="D122" s="18">
        <v>1.01E-2</v>
      </c>
      <c r="E122" s="18">
        <v>2.8199999999999999E-2</v>
      </c>
      <c r="F122" s="18">
        <v>1.2999999999999999E-3</v>
      </c>
      <c r="G122" s="21">
        <v>3.5000000000000001E-3</v>
      </c>
      <c r="H122" s="18">
        <v>0</v>
      </c>
    </row>
    <row r="123" spans="1:8">
      <c r="A123" s="19">
        <v>2086</v>
      </c>
      <c r="B123" s="18">
        <v>1.5800000000000002E-2</v>
      </c>
      <c r="C123" s="20">
        <v>2.8E-3</v>
      </c>
      <c r="D123" s="18">
        <v>1.01E-2</v>
      </c>
      <c r="E123" s="18">
        <v>2.8199999999999999E-2</v>
      </c>
      <c r="F123" s="18">
        <v>1.2999999999999999E-3</v>
      </c>
      <c r="G123" s="21">
        <v>3.3999999999999998E-3</v>
      </c>
      <c r="H123" s="18">
        <v>0</v>
      </c>
    </row>
    <row r="124" spans="1:8">
      <c r="A124" s="19">
        <v>2087</v>
      </c>
      <c r="B124" s="18">
        <v>1.5800000000000002E-2</v>
      </c>
      <c r="C124" s="20">
        <v>2.8E-3</v>
      </c>
      <c r="D124" s="18">
        <v>1.01E-2</v>
      </c>
      <c r="E124" s="18">
        <v>2.8199999999999999E-2</v>
      </c>
      <c r="F124" s="18">
        <v>1.4E-3</v>
      </c>
      <c r="G124" s="21">
        <v>3.3999999999999998E-3</v>
      </c>
      <c r="H124" s="18">
        <v>0</v>
      </c>
    </row>
    <row r="125" spans="1:8">
      <c r="A125" s="19">
        <v>2088</v>
      </c>
      <c r="B125" s="18">
        <v>1.5900000000000001E-2</v>
      </c>
      <c r="C125" s="20">
        <v>2.8E-3</v>
      </c>
      <c r="D125" s="18">
        <v>1.01E-2</v>
      </c>
      <c r="E125" s="18">
        <v>2.8199999999999999E-2</v>
      </c>
      <c r="F125" s="18">
        <v>1.4E-3</v>
      </c>
      <c r="G125" s="21">
        <v>3.3E-3</v>
      </c>
      <c r="H125" s="18">
        <v>0</v>
      </c>
    </row>
    <row r="126" spans="1:8">
      <c r="A126" s="19">
        <v>2089</v>
      </c>
      <c r="B126" s="18">
        <v>1.5900000000000001E-2</v>
      </c>
      <c r="C126" s="20">
        <v>2.8E-3</v>
      </c>
      <c r="D126" s="18">
        <v>1.01E-2</v>
      </c>
      <c r="E126" s="18">
        <v>2.8199999999999999E-2</v>
      </c>
      <c r="F126" s="18">
        <v>1.4E-3</v>
      </c>
      <c r="G126" s="21">
        <v>3.2000000000000002E-3</v>
      </c>
      <c r="H126" s="18">
        <v>0</v>
      </c>
    </row>
    <row r="127" spans="1:8" s="7" customFormat="1">
      <c r="A127" s="19">
        <v>2090</v>
      </c>
      <c r="B127" s="18">
        <v>1.5900000000000001E-2</v>
      </c>
      <c r="C127" s="20">
        <v>2.8E-3</v>
      </c>
      <c r="D127" s="18">
        <v>1.01E-2</v>
      </c>
      <c r="E127" s="18">
        <v>2.8199999999999999E-2</v>
      </c>
      <c r="F127" s="18">
        <v>1.4E-3</v>
      </c>
      <c r="G127" s="21">
        <v>3.0999999999999999E-3</v>
      </c>
      <c r="H127" s="18">
        <v>0</v>
      </c>
    </row>
    <row r="128" spans="1:8">
      <c r="A128" s="109">
        <v>2091</v>
      </c>
      <c r="B128" s="110">
        <v>1.5900000000000001E-2</v>
      </c>
      <c r="C128" s="111">
        <v>2.8E-3</v>
      </c>
      <c r="D128" s="110">
        <v>1.01E-2</v>
      </c>
      <c r="E128" s="110">
        <v>2.8299999999999999E-2</v>
      </c>
      <c r="F128" s="110">
        <v>1.4E-3</v>
      </c>
      <c r="G128" s="112">
        <v>3.0999999999999999E-3</v>
      </c>
      <c r="H128" s="18">
        <v>0</v>
      </c>
    </row>
    <row r="129" spans="1:8">
      <c r="A129" s="142">
        <f>A128+1</f>
        <v>2092</v>
      </c>
      <c r="B129" s="143">
        <v>1.5900000000000001E-2</v>
      </c>
      <c r="C129" s="144">
        <v>2.8999999999999998E-3</v>
      </c>
      <c r="D129" s="143">
        <v>1.01E-2</v>
      </c>
      <c r="E129" s="143">
        <v>2.8299999999999999E-2</v>
      </c>
      <c r="F129" s="143">
        <v>1.4E-3</v>
      </c>
      <c r="G129" s="145">
        <v>3.0000000000000001E-3</v>
      </c>
      <c r="H129" s="143">
        <v>0</v>
      </c>
    </row>
    <row r="130" spans="1:8">
      <c r="A130" s="172"/>
      <c r="B130" s="173"/>
      <c r="C130" s="174"/>
      <c r="D130" s="173"/>
      <c r="E130" s="173"/>
      <c r="F130" s="175"/>
      <c r="G130" s="174"/>
      <c r="H130" s="146"/>
    </row>
    <row r="131" spans="1:8">
      <c r="A131" s="1"/>
      <c r="B131" s="1"/>
      <c r="C131" s="1"/>
      <c r="D131" s="1"/>
      <c r="E131" s="1"/>
      <c r="F131" s="1"/>
      <c r="G131" s="1"/>
      <c r="H131" s="1"/>
    </row>
    <row r="132" spans="1:8">
      <c r="A132" s="1"/>
      <c r="B132" s="1"/>
      <c r="C132" s="1"/>
      <c r="D132" s="1"/>
      <c r="E132" s="1"/>
      <c r="F132" s="1"/>
      <c r="G132" s="1"/>
      <c r="H132" s="1"/>
    </row>
    <row r="133" spans="1:8">
      <c r="A133" s="1"/>
      <c r="B133" s="1"/>
      <c r="C133" s="1"/>
      <c r="D133" s="1"/>
      <c r="E133" s="1"/>
      <c r="F133" s="1"/>
      <c r="G133" s="1"/>
      <c r="H133" s="1"/>
    </row>
    <row r="134" spans="1:8">
      <c r="A134" s="1"/>
      <c r="B134" s="1"/>
      <c r="C134" s="1"/>
      <c r="D134" s="1"/>
      <c r="E134" s="1"/>
      <c r="F134" s="1"/>
      <c r="G134" s="1"/>
      <c r="H134" s="1"/>
    </row>
    <row r="135" spans="1:8">
      <c r="A135" s="1"/>
      <c r="B135" s="1"/>
      <c r="C135" s="1"/>
      <c r="D135" s="1"/>
      <c r="E135" s="1"/>
      <c r="F135" s="1"/>
      <c r="G135" s="1"/>
      <c r="H135" s="1"/>
    </row>
    <row r="136" spans="1:8">
      <c r="A136" s="1"/>
      <c r="B136" s="1"/>
      <c r="C136" s="1"/>
      <c r="D136" s="1"/>
      <c r="E136" s="1"/>
      <c r="F136" s="1"/>
      <c r="G136" s="1"/>
      <c r="H136" s="1"/>
    </row>
    <row r="137" spans="1:8">
      <c r="A137" s="1"/>
      <c r="B137" s="1"/>
      <c r="C137" s="1"/>
      <c r="D137" s="1"/>
      <c r="E137" s="1"/>
      <c r="F137" s="1"/>
      <c r="G137" s="1"/>
      <c r="H137" s="1"/>
    </row>
    <row r="138" spans="1:8">
      <c r="A138" s="1"/>
      <c r="B138" s="1"/>
      <c r="C138" s="1"/>
      <c r="D138" s="1"/>
      <c r="E138" s="1"/>
      <c r="F138" s="1"/>
      <c r="G138" s="1"/>
      <c r="H138" s="1"/>
    </row>
    <row r="139" spans="1:8">
      <c r="A139" s="1"/>
      <c r="B139" s="1"/>
      <c r="C139" s="1"/>
      <c r="D139" s="1"/>
      <c r="E139" s="1"/>
      <c r="F139" s="1"/>
      <c r="G139" s="1"/>
      <c r="H139" s="1"/>
    </row>
    <row r="140" spans="1:8">
      <c r="A140" s="1"/>
      <c r="B140" s="1"/>
      <c r="C140" s="1"/>
      <c r="D140" s="1"/>
      <c r="E140" s="1"/>
      <c r="F140" s="1"/>
      <c r="G140" s="1"/>
      <c r="H140" s="1"/>
    </row>
    <row r="141" spans="1:8">
      <c r="A141" s="1"/>
      <c r="B141" s="1"/>
      <c r="C141" s="1"/>
      <c r="D141" s="1"/>
      <c r="E141" s="1"/>
      <c r="F141" s="1"/>
      <c r="G141" s="1"/>
      <c r="H141" s="1"/>
    </row>
    <row r="142" spans="1:8">
      <c r="A142" s="1"/>
      <c r="B142" s="1"/>
      <c r="C142" s="1"/>
      <c r="D142" s="1"/>
      <c r="E142" s="1"/>
      <c r="F142" s="1"/>
      <c r="G142" s="1"/>
      <c r="H142" s="1"/>
    </row>
    <row r="143" spans="1:8">
      <c r="A143" s="1"/>
      <c r="B143" s="1"/>
      <c r="C143" s="1"/>
      <c r="D143" s="1"/>
      <c r="E143" s="1"/>
      <c r="F143" s="1"/>
      <c r="G143" s="1"/>
      <c r="H143" s="1"/>
    </row>
    <row r="144" spans="1:8">
      <c r="A144" s="1"/>
      <c r="B144" s="1"/>
      <c r="C144" s="1"/>
      <c r="D144" s="1"/>
      <c r="E144" s="1"/>
      <c r="F144" s="1"/>
      <c r="G144" s="1"/>
      <c r="H144" s="1"/>
    </row>
    <row r="145" spans="1:8">
      <c r="A145" s="1"/>
      <c r="B145" s="1"/>
      <c r="C145" s="1"/>
      <c r="D145" s="1"/>
      <c r="E145" s="1"/>
      <c r="F145" s="1"/>
      <c r="G145" s="1"/>
      <c r="H145" s="1"/>
    </row>
    <row r="146" spans="1:8">
      <c r="A146" s="1"/>
      <c r="B146" s="1"/>
      <c r="C146" s="1"/>
      <c r="D146" s="1"/>
      <c r="E146" s="1"/>
      <c r="F146" s="1"/>
      <c r="G146" s="1"/>
      <c r="H146" s="1"/>
    </row>
    <row r="147" spans="1:8">
      <c r="A147" s="1"/>
      <c r="B147" s="1"/>
      <c r="C147" s="1"/>
      <c r="D147" s="1"/>
      <c r="E147" s="1"/>
      <c r="F147" s="1"/>
      <c r="G147" s="1"/>
      <c r="H147" s="1"/>
    </row>
    <row r="148" spans="1:8">
      <c r="A148" s="1"/>
      <c r="B148" s="1"/>
      <c r="C148" s="1"/>
      <c r="D148" s="1"/>
      <c r="E148" s="1"/>
      <c r="F148" s="1"/>
      <c r="G148" s="1"/>
      <c r="H148" s="1"/>
    </row>
    <row r="149" spans="1:8">
      <c r="A149" s="1"/>
      <c r="B149" s="1"/>
      <c r="C149" s="1"/>
      <c r="D149" s="1"/>
      <c r="E149" s="1"/>
      <c r="F149" s="1"/>
      <c r="G149" s="1"/>
      <c r="H149" s="1"/>
    </row>
    <row r="150" spans="1:8">
      <c r="A150" s="1"/>
      <c r="B150" s="1"/>
      <c r="C150" s="1"/>
      <c r="D150" s="1"/>
      <c r="E150" s="1"/>
      <c r="F150" s="1"/>
      <c r="G150" s="1"/>
      <c r="H150" s="1"/>
    </row>
    <row r="151" spans="1:8">
      <c r="A151" s="1"/>
      <c r="B151" s="1"/>
      <c r="C151" s="1"/>
      <c r="D151" s="1"/>
      <c r="E151" s="1"/>
      <c r="F151" s="1"/>
      <c r="G151" s="1"/>
      <c r="H151" s="1"/>
    </row>
    <row r="152" spans="1:8">
      <c r="A152" s="1"/>
      <c r="B152" s="1"/>
      <c r="C152" s="1"/>
      <c r="D152" s="1"/>
      <c r="E152" s="1"/>
      <c r="F152" s="1"/>
      <c r="G152" s="1"/>
      <c r="H152" s="1"/>
    </row>
    <row r="153" spans="1:8">
      <c r="A153" s="1"/>
      <c r="B153" s="1"/>
      <c r="C153" s="1"/>
      <c r="D153" s="1"/>
      <c r="E153" s="1"/>
      <c r="F153" s="1"/>
      <c r="G153" s="1"/>
      <c r="H153" s="1"/>
    </row>
    <row r="154" spans="1:8">
      <c r="A154" s="1"/>
      <c r="B154" s="1"/>
      <c r="C154" s="1"/>
      <c r="D154" s="1"/>
      <c r="E154" s="1"/>
      <c r="F154" s="1"/>
      <c r="G154" s="1"/>
      <c r="H154" s="1"/>
    </row>
    <row r="155" spans="1:8">
      <c r="A155" s="1"/>
      <c r="B155" s="1"/>
      <c r="C155" s="1"/>
      <c r="D155" s="1"/>
      <c r="E155" s="1"/>
      <c r="F155" s="1"/>
      <c r="G155" s="1"/>
      <c r="H155" s="1"/>
    </row>
    <row r="156" spans="1:8">
      <c r="A156" s="1"/>
      <c r="B156" s="1"/>
      <c r="C156" s="1"/>
      <c r="D156" s="1"/>
      <c r="E156" s="1"/>
      <c r="F156" s="1"/>
      <c r="G156" s="1"/>
      <c r="H156" s="1"/>
    </row>
    <row r="157" spans="1:8">
      <c r="A157" s="1"/>
      <c r="B157" s="1"/>
      <c r="C157" s="1"/>
      <c r="D157" s="1"/>
      <c r="E157" s="1"/>
      <c r="F157" s="1"/>
      <c r="G157" s="1"/>
      <c r="H157" s="1"/>
    </row>
    <row r="158" spans="1:8">
      <c r="A158" s="1"/>
      <c r="B158" s="1"/>
      <c r="C158" s="1"/>
      <c r="D158" s="1"/>
      <c r="E158" s="1"/>
      <c r="F158" s="1"/>
      <c r="G158" s="1"/>
      <c r="H158" s="1"/>
    </row>
    <row r="159" spans="1:8">
      <c r="A159" s="1"/>
      <c r="B159" s="1"/>
      <c r="C159" s="1"/>
      <c r="D159" s="1"/>
      <c r="E159" s="1"/>
      <c r="F159" s="1"/>
      <c r="G159" s="1"/>
      <c r="H159" s="1"/>
    </row>
    <row r="160" spans="1:8">
      <c r="A160" s="1"/>
      <c r="B160" s="1"/>
      <c r="C160" s="1"/>
      <c r="D160" s="1"/>
      <c r="E160" s="1"/>
      <c r="F160" s="1"/>
      <c r="G160" s="1"/>
      <c r="H160" s="1"/>
    </row>
    <row r="161" spans="1:8">
      <c r="A161" s="1"/>
      <c r="B161" s="1"/>
      <c r="C161" s="1"/>
      <c r="D161" s="1"/>
      <c r="E161" s="1"/>
      <c r="F161" s="1"/>
      <c r="G161" s="1"/>
      <c r="H161" s="1"/>
    </row>
    <row r="162" spans="1:8">
      <c r="A162" s="1"/>
      <c r="B162" s="1"/>
      <c r="C162" s="1"/>
      <c r="D162" s="1"/>
      <c r="E162" s="1"/>
      <c r="F162" s="1"/>
      <c r="G162" s="1"/>
      <c r="H162" s="1"/>
    </row>
    <row r="163" spans="1:8">
      <c r="A163" s="1"/>
      <c r="B163" s="1"/>
      <c r="C163" s="1"/>
      <c r="D163" s="1"/>
      <c r="E163" s="1"/>
      <c r="F163" s="1"/>
      <c r="G163" s="1"/>
      <c r="H163" s="1"/>
    </row>
    <row r="164" spans="1:8">
      <c r="A164" s="1"/>
      <c r="B164" s="1"/>
      <c r="C164" s="1"/>
      <c r="D164" s="1"/>
      <c r="E164" s="1"/>
      <c r="F164" s="1"/>
      <c r="G164" s="1"/>
      <c r="H164" s="1"/>
    </row>
    <row r="165" spans="1:8">
      <c r="A165" s="1"/>
      <c r="B165" s="1"/>
      <c r="C165" s="1"/>
      <c r="D165" s="1"/>
      <c r="E165" s="1"/>
      <c r="F165" s="1"/>
      <c r="G165" s="1"/>
      <c r="H165" s="1"/>
    </row>
    <row r="166" spans="1:8">
      <c r="A166" s="1"/>
      <c r="B166" s="1"/>
      <c r="C166" s="1"/>
      <c r="D166" s="1"/>
      <c r="E166" s="1"/>
      <c r="F166" s="1"/>
      <c r="G166" s="1"/>
      <c r="H166" s="1"/>
    </row>
    <row r="167" spans="1:8">
      <c r="A167" s="1"/>
      <c r="B167" s="1"/>
      <c r="C167" s="1"/>
      <c r="D167" s="1"/>
      <c r="E167" s="1"/>
      <c r="F167" s="1"/>
      <c r="G167" s="1"/>
      <c r="H167" s="1"/>
    </row>
    <row r="168" spans="1:8">
      <c r="A168" s="1"/>
      <c r="B168" s="1"/>
      <c r="C168" s="1"/>
      <c r="D168" s="1"/>
      <c r="E168" s="1"/>
      <c r="F168" s="1"/>
      <c r="G168" s="1"/>
      <c r="H168" s="1"/>
    </row>
    <row r="169" spans="1:8">
      <c r="A169" s="1"/>
      <c r="B169" s="1"/>
      <c r="C169" s="1"/>
      <c r="D169" s="1"/>
      <c r="E169" s="1"/>
      <c r="F169" s="1"/>
      <c r="G169" s="1"/>
      <c r="H169" s="1"/>
    </row>
    <row r="170" spans="1:8">
      <c r="A170" s="1"/>
      <c r="B170" s="1"/>
      <c r="C170" s="1"/>
      <c r="D170" s="1"/>
      <c r="E170" s="1"/>
      <c r="F170" s="1"/>
      <c r="G170" s="1"/>
      <c r="H170" s="1"/>
    </row>
    <row r="171" spans="1:8">
      <c r="A171" s="1"/>
      <c r="B171" s="1"/>
      <c r="C171" s="1"/>
      <c r="D171" s="1"/>
      <c r="E171" s="1"/>
      <c r="F171" s="1"/>
      <c r="G171" s="1"/>
      <c r="H171" s="1"/>
    </row>
    <row r="172" spans="1:8">
      <c r="A172" s="1"/>
      <c r="B172" s="1"/>
      <c r="C172" s="1"/>
      <c r="D172" s="1"/>
      <c r="E172" s="1"/>
      <c r="F172" s="1"/>
      <c r="G172" s="1"/>
      <c r="H172" s="1"/>
    </row>
    <row r="173" spans="1:8">
      <c r="A173" s="1"/>
      <c r="B173" s="1"/>
      <c r="C173" s="1"/>
      <c r="D173" s="1"/>
      <c r="E173" s="1"/>
      <c r="F173" s="1"/>
      <c r="G173" s="1"/>
      <c r="H173" s="1"/>
    </row>
    <row r="174" spans="1:8">
      <c r="A174" s="1"/>
      <c r="B174" s="1"/>
      <c r="C174" s="1"/>
      <c r="D174" s="1"/>
      <c r="E174" s="1"/>
      <c r="F174" s="1"/>
      <c r="G174" s="1"/>
      <c r="H174" s="1"/>
    </row>
    <row r="175" spans="1:8">
      <c r="A175" s="1"/>
      <c r="B175" s="1"/>
      <c r="C175" s="1"/>
      <c r="D175" s="1"/>
      <c r="E175" s="1"/>
      <c r="F175" s="1"/>
      <c r="G175" s="1"/>
      <c r="H175" s="1"/>
    </row>
    <row r="176" spans="1:8">
      <c r="A176" s="1"/>
      <c r="B176" s="1"/>
      <c r="C176" s="1"/>
      <c r="D176" s="1"/>
      <c r="E176" s="1"/>
      <c r="F176" s="1"/>
      <c r="G176" s="1"/>
      <c r="H176" s="1"/>
    </row>
    <row r="177" spans="1:8">
      <c r="A177" s="1"/>
      <c r="B177" s="1"/>
      <c r="C177" s="1"/>
      <c r="D177" s="1"/>
      <c r="E177" s="1"/>
      <c r="F177" s="1"/>
      <c r="G177" s="1"/>
      <c r="H177" s="1"/>
    </row>
    <row r="178" spans="1:8">
      <c r="A178" s="1"/>
      <c r="B178" s="1"/>
      <c r="C178" s="1"/>
      <c r="D178" s="1"/>
      <c r="E178" s="1"/>
      <c r="F178" s="1"/>
      <c r="G178" s="1"/>
      <c r="H178" s="1"/>
    </row>
    <row r="179" spans="1:8">
      <c r="A179" s="1"/>
      <c r="B179" s="1"/>
      <c r="C179" s="1"/>
      <c r="D179" s="1"/>
      <c r="E179" s="1"/>
      <c r="F179" s="1"/>
      <c r="G179" s="1"/>
      <c r="H179" s="1"/>
    </row>
    <row r="180" spans="1:8">
      <c r="A180" s="1"/>
      <c r="B180" s="1"/>
      <c r="C180" s="1"/>
      <c r="D180" s="1"/>
      <c r="E180" s="1"/>
      <c r="F180" s="1"/>
      <c r="G180" s="1"/>
      <c r="H180" s="1"/>
    </row>
    <row r="181" spans="1:8">
      <c r="A181" s="1"/>
      <c r="B181" s="1"/>
      <c r="C181" s="1"/>
      <c r="D181" s="1"/>
      <c r="E181" s="1"/>
      <c r="F181" s="1"/>
      <c r="G181" s="1"/>
      <c r="H181" s="1"/>
    </row>
    <row r="182" spans="1:8">
      <c r="A182" s="1"/>
      <c r="B182" s="1"/>
      <c r="C182" s="1"/>
      <c r="D182" s="1"/>
      <c r="E182" s="1"/>
      <c r="F182" s="1"/>
      <c r="G182" s="1"/>
      <c r="H182" s="1"/>
    </row>
    <row r="183" spans="1:8">
      <c r="A183" s="1"/>
      <c r="B183" s="1"/>
      <c r="C183" s="1"/>
      <c r="D183" s="1"/>
      <c r="E183" s="1"/>
      <c r="F183" s="1"/>
      <c r="G183" s="1"/>
      <c r="H183" s="1"/>
    </row>
    <row r="184" spans="1:8">
      <c r="A184" s="1"/>
      <c r="B184" s="1"/>
      <c r="C184" s="1"/>
      <c r="D184" s="1"/>
      <c r="E184" s="1"/>
      <c r="F184" s="1"/>
      <c r="G184" s="1"/>
      <c r="H184" s="1"/>
    </row>
    <row r="185" spans="1:8">
      <c r="A185" s="1"/>
      <c r="B185" s="1"/>
      <c r="C185" s="1"/>
      <c r="D185" s="1"/>
      <c r="E185" s="1"/>
      <c r="F185" s="1"/>
      <c r="G185" s="1"/>
      <c r="H185" s="1"/>
    </row>
    <row r="186" spans="1:8">
      <c r="A186" s="1"/>
      <c r="B186" s="1"/>
      <c r="C186" s="1"/>
      <c r="D186" s="1"/>
      <c r="E186" s="1"/>
      <c r="F186" s="1"/>
      <c r="G186" s="1"/>
      <c r="H186" s="1"/>
    </row>
    <row r="187" spans="1:8">
      <c r="A187" s="1"/>
      <c r="B187" s="1"/>
      <c r="C187" s="1"/>
      <c r="D187" s="1"/>
      <c r="E187" s="1"/>
      <c r="F187" s="1"/>
      <c r="G187" s="1"/>
      <c r="H187" s="1"/>
    </row>
    <row r="188" spans="1:8">
      <c r="A188" s="1"/>
      <c r="B188" s="1"/>
      <c r="C188" s="1"/>
      <c r="D188" s="1"/>
      <c r="E188" s="1"/>
      <c r="F188" s="1"/>
      <c r="G188" s="1"/>
      <c r="H188" s="1"/>
    </row>
    <row r="189" spans="1:8">
      <c r="A189" s="1"/>
      <c r="B189" s="1"/>
      <c r="C189" s="1"/>
      <c r="D189" s="1"/>
      <c r="E189" s="1"/>
      <c r="F189" s="1"/>
      <c r="G189" s="1"/>
      <c r="H189" s="1"/>
    </row>
    <row r="190" spans="1:8">
      <c r="A190" s="1"/>
      <c r="B190" s="1"/>
      <c r="C190" s="1"/>
      <c r="D190" s="1"/>
      <c r="E190" s="1"/>
      <c r="F190" s="1"/>
      <c r="G190" s="1"/>
      <c r="H190" s="1"/>
    </row>
    <row r="191" spans="1:8">
      <c r="A191" s="1"/>
      <c r="B191" s="1"/>
      <c r="C191" s="1"/>
      <c r="D191" s="1"/>
      <c r="E191" s="1"/>
      <c r="F191" s="1"/>
      <c r="G191" s="1"/>
      <c r="H191" s="1"/>
    </row>
    <row r="192" spans="1:8">
      <c r="A192" s="1"/>
      <c r="B192" s="1"/>
      <c r="C192" s="1"/>
      <c r="D192" s="1"/>
      <c r="E192" s="1"/>
      <c r="F192" s="1"/>
      <c r="G192" s="1"/>
      <c r="H192" s="1"/>
    </row>
    <row r="193" spans="1:8">
      <c r="A193" s="1"/>
      <c r="B193" s="1"/>
      <c r="C193" s="1"/>
      <c r="D193" s="1"/>
      <c r="E193" s="1"/>
      <c r="F193" s="1"/>
      <c r="G193" s="1"/>
      <c r="H193" s="1"/>
    </row>
    <row r="194" spans="1:8">
      <c r="A194" s="1"/>
      <c r="B194" s="1"/>
      <c r="C194" s="1"/>
      <c r="D194" s="1"/>
      <c r="E194" s="1"/>
      <c r="F194" s="1"/>
      <c r="G194" s="1"/>
      <c r="H194" s="1"/>
    </row>
    <row r="195" spans="1:8">
      <c r="A195" s="1"/>
      <c r="B195" s="1"/>
      <c r="C195" s="1"/>
      <c r="D195" s="1"/>
      <c r="E195" s="1"/>
      <c r="F195" s="1"/>
      <c r="G195" s="1"/>
      <c r="H195" s="1"/>
    </row>
    <row r="196" spans="1:8">
      <c r="A196" s="1"/>
      <c r="B196" s="1"/>
      <c r="C196" s="1"/>
      <c r="D196" s="1"/>
      <c r="E196" s="1"/>
      <c r="F196" s="1"/>
      <c r="G196" s="1"/>
      <c r="H196" s="1"/>
    </row>
    <row r="197" spans="1:8">
      <c r="A197" s="1"/>
      <c r="B197" s="1"/>
      <c r="C197" s="1"/>
      <c r="D197" s="1"/>
      <c r="E197" s="1"/>
      <c r="F197" s="1"/>
      <c r="G197" s="1"/>
      <c r="H197" s="1"/>
    </row>
    <row r="198" spans="1:8">
      <c r="A198" s="1"/>
      <c r="B198" s="1"/>
      <c r="C198" s="1"/>
      <c r="D198" s="1"/>
      <c r="E198" s="1"/>
      <c r="F198" s="1"/>
      <c r="G198" s="1"/>
      <c r="H198" s="1"/>
    </row>
    <row r="199" spans="1:8">
      <c r="A199" s="1"/>
      <c r="B199" s="1"/>
      <c r="C199" s="1"/>
      <c r="D199" s="1"/>
      <c r="E199" s="1"/>
      <c r="F199" s="1"/>
      <c r="G199" s="1"/>
      <c r="H199" s="1"/>
    </row>
    <row r="200" spans="1:8">
      <c r="A200" s="1"/>
      <c r="B200" s="1"/>
      <c r="C200" s="1"/>
      <c r="D200" s="1"/>
      <c r="E200" s="1"/>
      <c r="F200" s="1"/>
      <c r="G200" s="1"/>
      <c r="H200" s="1"/>
    </row>
    <row r="201" spans="1:8">
      <c r="A201" s="1"/>
      <c r="B201" s="1"/>
      <c r="C201" s="1"/>
      <c r="D201" s="1"/>
      <c r="E201" s="1"/>
      <c r="F201" s="1"/>
      <c r="G201" s="1"/>
      <c r="H201" s="1"/>
    </row>
    <row r="202" spans="1:8">
      <c r="A202" s="1"/>
      <c r="B202" s="1"/>
      <c r="C202" s="1"/>
      <c r="D202" s="1"/>
      <c r="E202" s="1"/>
      <c r="F202" s="1"/>
      <c r="G202" s="1"/>
      <c r="H202" s="1"/>
    </row>
    <row r="203" spans="1:8">
      <c r="A203" s="1"/>
      <c r="B203" s="1"/>
      <c r="C203" s="1"/>
      <c r="D203" s="1"/>
      <c r="E203" s="1"/>
      <c r="F203" s="1"/>
      <c r="G203" s="1"/>
      <c r="H203" s="1"/>
    </row>
    <row r="204" spans="1:8">
      <c r="A204" s="1"/>
      <c r="B204" s="1"/>
      <c r="C204" s="1"/>
      <c r="D204" s="1"/>
      <c r="E204" s="1"/>
      <c r="F204" s="1"/>
      <c r="G204" s="1"/>
      <c r="H204" s="1"/>
    </row>
    <row r="205" spans="1:8">
      <c r="A205" s="1"/>
      <c r="B205" s="1"/>
      <c r="C205" s="1"/>
      <c r="D205" s="1"/>
      <c r="E205" s="1"/>
      <c r="F205" s="1"/>
      <c r="G205" s="1"/>
      <c r="H205" s="1"/>
    </row>
    <row r="206" spans="1:8">
      <c r="A206" s="1"/>
      <c r="B206" s="1"/>
      <c r="C206" s="1"/>
      <c r="D206" s="1"/>
      <c r="E206" s="1"/>
      <c r="F206" s="1"/>
      <c r="G206" s="1"/>
      <c r="H206" s="1"/>
    </row>
    <row r="207" spans="1:8">
      <c r="A207" s="1"/>
      <c r="B207" s="1"/>
      <c r="C207" s="1"/>
      <c r="D207" s="1"/>
      <c r="E207" s="1"/>
      <c r="F207" s="1"/>
      <c r="G207" s="1"/>
      <c r="H207" s="1"/>
    </row>
    <row r="208" spans="1:8">
      <c r="A208" s="1"/>
      <c r="B208" s="1"/>
      <c r="C208" s="1"/>
      <c r="D208" s="1"/>
      <c r="E208" s="1"/>
      <c r="F208" s="1"/>
      <c r="G208" s="1"/>
      <c r="H208" s="1"/>
    </row>
    <row r="209" spans="1:8">
      <c r="A209" s="1"/>
      <c r="B209" s="1"/>
      <c r="C209" s="1"/>
      <c r="D209" s="1"/>
      <c r="E209" s="1"/>
      <c r="F209" s="1"/>
      <c r="G209" s="1"/>
      <c r="H209" s="1"/>
    </row>
    <row r="210" spans="1:8">
      <c r="A210" s="1"/>
      <c r="B210" s="1"/>
      <c r="C210" s="1"/>
      <c r="D210" s="1"/>
      <c r="E210" s="1"/>
      <c r="F210" s="1"/>
      <c r="G210" s="1"/>
      <c r="H210" s="1"/>
    </row>
    <row r="211" spans="1:8">
      <c r="A211" s="1"/>
      <c r="B211" s="1"/>
      <c r="C211" s="1"/>
      <c r="D211" s="1"/>
      <c r="E211" s="1"/>
      <c r="F211" s="1"/>
      <c r="G211" s="1"/>
      <c r="H211" s="1"/>
    </row>
    <row r="212" spans="1:8">
      <c r="A212" s="1"/>
      <c r="B212" s="1"/>
      <c r="C212" s="1"/>
      <c r="D212" s="1"/>
      <c r="E212" s="1"/>
      <c r="F212" s="1"/>
      <c r="G212" s="1"/>
      <c r="H212" s="1"/>
    </row>
    <row r="213" spans="1:8">
      <c r="A213" s="1"/>
      <c r="B213" s="1"/>
      <c r="C213" s="1"/>
      <c r="D213" s="1"/>
      <c r="E213" s="1"/>
      <c r="F213" s="1"/>
      <c r="G213" s="1"/>
      <c r="H213" s="1"/>
    </row>
    <row r="214" spans="1:8">
      <c r="A214" s="1"/>
      <c r="B214" s="1"/>
      <c r="C214" s="1"/>
      <c r="D214" s="1"/>
      <c r="E214" s="1"/>
      <c r="F214" s="1"/>
      <c r="G214" s="1"/>
      <c r="H214" s="1"/>
    </row>
    <row r="215" spans="1:8">
      <c r="A215" s="1"/>
      <c r="B215" s="1"/>
      <c r="C215" s="1"/>
      <c r="D215" s="1"/>
      <c r="E215" s="1"/>
      <c r="F215" s="1"/>
      <c r="G215" s="1"/>
      <c r="H215" s="1"/>
    </row>
    <row r="216" spans="1:8">
      <c r="A216" s="1"/>
      <c r="B216" s="1"/>
      <c r="C216" s="1"/>
      <c r="D216" s="1"/>
      <c r="E216" s="1"/>
      <c r="F216" s="1"/>
      <c r="G216" s="1"/>
      <c r="H216" s="1"/>
    </row>
    <row r="217" spans="1:8">
      <c r="A217" s="1"/>
      <c r="B217" s="1"/>
      <c r="C217" s="1"/>
      <c r="D217" s="1"/>
      <c r="E217" s="1"/>
      <c r="F217" s="1"/>
      <c r="G217" s="1"/>
      <c r="H217" s="1"/>
    </row>
    <row r="218" spans="1:8">
      <c r="A218" s="1"/>
      <c r="B218" s="1"/>
      <c r="C218" s="1"/>
      <c r="D218" s="1"/>
      <c r="E218" s="1"/>
      <c r="F218" s="1"/>
      <c r="G218" s="1"/>
      <c r="H218" s="1"/>
    </row>
    <row r="219" spans="1:8">
      <c r="A219" s="1"/>
      <c r="B219" s="1"/>
      <c r="C219" s="1"/>
      <c r="D219" s="1"/>
      <c r="E219" s="1"/>
      <c r="F219" s="1"/>
      <c r="G219" s="1"/>
      <c r="H219" s="1"/>
    </row>
    <row r="220" spans="1:8">
      <c r="A220" s="1"/>
      <c r="B220" s="1"/>
      <c r="C220" s="1"/>
      <c r="D220" s="1"/>
      <c r="E220" s="1"/>
      <c r="F220" s="1"/>
      <c r="G220" s="1"/>
      <c r="H220" s="1"/>
    </row>
    <row r="221" spans="1:8">
      <c r="A221" s="1"/>
      <c r="B221" s="1"/>
      <c r="C221" s="1"/>
      <c r="D221" s="1"/>
      <c r="E221" s="1"/>
      <c r="F221" s="1"/>
      <c r="G221" s="1"/>
      <c r="H221" s="1"/>
    </row>
    <row r="222" spans="1:8">
      <c r="A222" s="1"/>
      <c r="B222" s="1"/>
      <c r="C222" s="1"/>
      <c r="D222" s="1"/>
      <c r="E222" s="1"/>
      <c r="F222" s="1"/>
      <c r="G222" s="1"/>
      <c r="H222" s="1"/>
    </row>
    <row r="223" spans="1:8">
      <c r="A223" s="1"/>
      <c r="B223" s="1"/>
      <c r="C223" s="1"/>
      <c r="D223" s="1"/>
      <c r="E223" s="1"/>
      <c r="F223" s="1"/>
      <c r="G223" s="1"/>
      <c r="H223" s="1"/>
    </row>
    <row r="224" spans="1:8">
      <c r="A224" s="1"/>
      <c r="B224" s="1"/>
      <c r="C224" s="1"/>
      <c r="D224" s="1"/>
      <c r="E224" s="1"/>
      <c r="F224" s="1"/>
      <c r="G224" s="1"/>
      <c r="H224" s="1"/>
    </row>
    <row r="225" spans="1:8">
      <c r="A225" s="1"/>
      <c r="B225" s="1"/>
      <c r="C225" s="1"/>
      <c r="D225" s="1"/>
      <c r="E225" s="1"/>
      <c r="F225" s="1"/>
      <c r="G225" s="1"/>
      <c r="H225" s="1"/>
    </row>
    <row r="226" spans="1:8">
      <c r="A226" s="1"/>
      <c r="B226" s="1"/>
      <c r="C226" s="1"/>
      <c r="D226" s="1"/>
      <c r="E226" s="1"/>
      <c r="F226" s="1"/>
      <c r="G226" s="1"/>
      <c r="H226" s="1"/>
    </row>
    <row r="227" spans="1:8">
      <c r="A227" s="1"/>
      <c r="B227" s="1"/>
      <c r="C227" s="1"/>
      <c r="D227" s="1"/>
      <c r="E227" s="1"/>
      <c r="F227" s="1"/>
      <c r="G227" s="1"/>
      <c r="H227" s="1"/>
    </row>
    <row r="228" spans="1:8">
      <c r="A228" s="1"/>
      <c r="B228" s="1"/>
      <c r="C228" s="1"/>
      <c r="D228" s="1"/>
      <c r="E228" s="1"/>
      <c r="F228" s="1"/>
      <c r="G228" s="1"/>
      <c r="H228" s="1"/>
    </row>
    <row r="229" spans="1:8">
      <c r="A229" s="1"/>
      <c r="B229" s="1"/>
      <c r="C229" s="1"/>
      <c r="D229" s="1"/>
      <c r="E229" s="1"/>
      <c r="F229" s="1"/>
      <c r="G229" s="1"/>
      <c r="H229" s="1"/>
    </row>
    <row r="230" spans="1:8">
      <c r="A230" s="1"/>
      <c r="B230" s="1"/>
      <c r="C230" s="1"/>
      <c r="D230" s="1"/>
      <c r="E230" s="1"/>
      <c r="F230" s="1"/>
      <c r="G230" s="1"/>
      <c r="H230" s="1"/>
    </row>
    <row r="231" spans="1:8">
      <c r="A231" s="1"/>
      <c r="B231" s="1"/>
      <c r="C231" s="1"/>
      <c r="D231" s="1"/>
      <c r="E231" s="1"/>
      <c r="F231" s="1"/>
      <c r="G231" s="1"/>
      <c r="H231" s="1"/>
    </row>
    <row r="232" spans="1:8">
      <c r="A232" s="1"/>
      <c r="B232" s="1"/>
      <c r="C232" s="1"/>
      <c r="D232" s="1"/>
      <c r="E232" s="1"/>
      <c r="F232" s="1"/>
      <c r="G232" s="1"/>
      <c r="H232" s="1"/>
    </row>
    <row r="233" spans="1:8">
      <c r="A233" s="1"/>
      <c r="B233" s="1"/>
      <c r="C233" s="1"/>
      <c r="D233" s="1"/>
      <c r="E233" s="1"/>
      <c r="F233" s="1"/>
      <c r="G233" s="1"/>
      <c r="H233" s="1"/>
    </row>
    <row r="234" spans="1:8">
      <c r="A234" s="1"/>
      <c r="B234" s="1"/>
      <c r="C234" s="1"/>
      <c r="D234" s="1"/>
      <c r="E234" s="1"/>
      <c r="F234" s="1"/>
      <c r="G234" s="1"/>
      <c r="H234" s="1"/>
    </row>
    <row r="235" spans="1:8">
      <c r="A235" s="1"/>
      <c r="B235" s="1"/>
      <c r="C235" s="1"/>
      <c r="D235" s="1"/>
      <c r="E235" s="1"/>
      <c r="F235" s="1"/>
      <c r="G235" s="1"/>
      <c r="H235" s="1"/>
    </row>
    <row r="236" spans="1:8">
      <c r="A236" s="1"/>
      <c r="B236" s="1"/>
      <c r="C236" s="1"/>
      <c r="D236" s="1"/>
      <c r="E236" s="1"/>
      <c r="F236" s="1"/>
      <c r="G236" s="1"/>
      <c r="H236" s="1"/>
    </row>
    <row r="237" spans="1:8">
      <c r="A237" s="1"/>
      <c r="B237" s="1"/>
      <c r="C237" s="1"/>
      <c r="D237" s="1"/>
      <c r="E237" s="1"/>
      <c r="F237" s="1"/>
      <c r="G237" s="1"/>
      <c r="H237" s="1"/>
    </row>
    <row r="238" spans="1:8">
      <c r="A238" s="1"/>
      <c r="B238" s="1"/>
      <c r="C238" s="1"/>
      <c r="D238" s="1"/>
      <c r="E238" s="1"/>
      <c r="F238" s="1"/>
      <c r="G238" s="1"/>
      <c r="H238" s="1"/>
    </row>
    <row r="239" spans="1:8">
      <c r="A239" s="1"/>
      <c r="B239" s="1"/>
      <c r="C239" s="1"/>
      <c r="D239" s="1"/>
      <c r="E239" s="1"/>
      <c r="F239" s="1"/>
      <c r="G239" s="1"/>
      <c r="H239" s="1"/>
    </row>
    <row r="240" spans="1:8">
      <c r="A240" s="1"/>
      <c r="B240" s="1"/>
      <c r="C240" s="1"/>
      <c r="D240" s="1"/>
      <c r="E240" s="1"/>
      <c r="F240" s="1"/>
      <c r="G240" s="1"/>
      <c r="H240" s="1"/>
    </row>
    <row r="241" spans="1:8">
      <c r="A241" s="1"/>
      <c r="B241" s="1"/>
      <c r="C241" s="1"/>
      <c r="D241" s="1"/>
      <c r="E241" s="1"/>
      <c r="F241" s="1"/>
      <c r="G241" s="1"/>
      <c r="H241" s="1"/>
    </row>
    <row r="242" spans="1:8">
      <c r="A242" s="1"/>
      <c r="B242" s="1"/>
      <c r="C242" s="1"/>
      <c r="D242" s="1"/>
      <c r="E242" s="1"/>
      <c r="F242" s="1"/>
      <c r="G242" s="1"/>
      <c r="H242" s="1"/>
    </row>
    <row r="243" spans="1:8">
      <c r="A243" s="1"/>
      <c r="B243" s="1"/>
      <c r="C243" s="1"/>
      <c r="D243" s="1"/>
      <c r="E243" s="1"/>
      <c r="F243" s="1"/>
      <c r="G243" s="1"/>
      <c r="H243" s="1"/>
    </row>
    <row r="244" spans="1:8">
      <c r="A244" s="1"/>
      <c r="B244" s="1"/>
      <c r="C244" s="1"/>
      <c r="D244" s="1"/>
      <c r="E244" s="1"/>
      <c r="F244" s="1"/>
      <c r="G244" s="1"/>
      <c r="H244" s="1"/>
    </row>
    <row r="245" spans="1:8">
      <c r="A245" s="1"/>
      <c r="B245" s="1"/>
      <c r="C245" s="1"/>
      <c r="D245" s="1"/>
      <c r="E245" s="1"/>
      <c r="F245" s="1"/>
      <c r="G245" s="1"/>
      <c r="H245" s="1"/>
    </row>
    <row r="246" spans="1:8">
      <c r="A246" s="1"/>
      <c r="B246" s="1"/>
      <c r="C246" s="1"/>
      <c r="D246" s="1"/>
      <c r="E246" s="1"/>
      <c r="F246" s="1"/>
      <c r="G246" s="1"/>
      <c r="H246" s="1"/>
    </row>
    <row r="247" spans="1:8">
      <c r="A247" s="1"/>
      <c r="B247" s="1"/>
      <c r="C247" s="1"/>
      <c r="D247" s="1"/>
      <c r="E247" s="1"/>
      <c r="F247" s="1"/>
      <c r="G247" s="1"/>
      <c r="H247" s="1"/>
    </row>
    <row r="248" spans="1:8">
      <c r="A248" s="1"/>
      <c r="B248" s="1"/>
      <c r="C248" s="1"/>
      <c r="D248" s="1"/>
      <c r="E248" s="1"/>
      <c r="F248" s="1"/>
      <c r="G248" s="1"/>
      <c r="H248" s="1"/>
    </row>
    <row r="249" spans="1:8">
      <c r="A249" s="1"/>
      <c r="B249" s="1"/>
      <c r="C249" s="1"/>
      <c r="D249" s="1"/>
      <c r="E249" s="1"/>
      <c r="F249" s="1"/>
      <c r="G249" s="1"/>
      <c r="H249" s="1"/>
    </row>
    <row r="250" spans="1:8">
      <c r="A250" s="1"/>
      <c r="B250" s="1"/>
      <c r="C250" s="1"/>
      <c r="D250" s="1"/>
      <c r="E250" s="1"/>
      <c r="F250" s="1"/>
      <c r="G250" s="1"/>
      <c r="H250" s="1"/>
    </row>
    <row r="251" spans="1:8">
      <c r="A251" s="1"/>
      <c r="B251" s="1"/>
      <c r="C251" s="1"/>
      <c r="D251" s="1"/>
      <c r="E251" s="1"/>
      <c r="F251" s="1"/>
      <c r="G251" s="1"/>
      <c r="H251" s="1"/>
    </row>
    <row r="252" spans="1:8">
      <c r="A252" s="1"/>
      <c r="B252" s="1"/>
      <c r="C252" s="1"/>
      <c r="D252" s="1"/>
      <c r="E252" s="1"/>
      <c r="F252" s="1"/>
      <c r="G252" s="1"/>
      <c r="H252" s="1"/>
    </row>
    <row r="253" spans="1:8">
      <c r="A253" s="1"/>
      <c r="B253" s="1"/>
      <c r="C253" s="1"/>
      <c r="D253" s="1"/>
      <c r="E253" s="1"/>
      <c r="F253" s="1"/>
      <c r="G253" s="1"/>
      <c r="H253" s="1"/>
    </row>
    <row r="254" spans="1:8">
      <c r="A254" s="1"/>
      <c r="B254" s="1"/>
      <c r="C254" s="1"/>
      <c r="D254" s="1"/>
      <c r="E254" s="1"/>
      <c r="F254" s="1"/>
      <c r="G254" s="1"/>
      <c r="H254" s="1"/>
    </row>
    <row r="255" spans="1:8">
      <c r="A255" s="1"/>
      <c r="B255" s="1"/>
      <c r="C255" s="1"/>
      <c r="D255" s="1"/>
      <c r="E255" s="1"/>
      <c r="F255" s="1"/>
      <c r="G255" s="1"/>
      <c r="H255" s="1"/>
    </row>
    <row r="256" spans="1:8">
      <c r="A256" s="1"/>
      <c r="B256" s="1"/>
      <c r="C256" s="1"/>
      <c r="D256" s="1"/>
      <c r="E256" s="1"/>
      <c r="F256" s="1"/>
      <c r="G256" s="1"/>
      <c r="H256" s="1"/>
    </row>
    <row r="257" spans="1:8">
      <c r="A257" s="1"/>
      <c r="B257" s="1"/>
      <c r="C257" s="1"/>
      <c r="D257" s="1"/>
      <c r="E257" s="1"/>
      <c r="F257" s="1"/>
      <c r="G257" s="1"/>
      <c r="H257" s="1"/>
    </row>
    <row r="258" spans="1:8">
      <c r="A258" s="1"/>
      <c r="B258" s="1"/>
      <c r="C258" s="1"/>
      <c r="D258" s="1"/>
      <c r="E258" s="1"/>
      <c r="F258" s="1"/>
      <c r="G258" s="1"/>
      <c r="H258" s="1"/>
    </row>
    <row r="259" spans="1:8">
      <c r="A259" s="1"/>
      <c r="B259" s="1"/>
      <c r="C259" s="1"/>
      <c r="D259" s="1"/>
      <c r="E259" s="1"/>
      <c r="F259" s="1"/>
      <c r="G259" s="1"/>
      <c r="H259" s="1"/>
    </row>
    <row r="260" spans="1:8">
      <c r="A260" s="1"/>
      <c r="B260" s="1"/>
      <c r="C260" s="1"/>
      <c r="D260" s="1"/>
      <c r="E260" s="1"/>
      <c r="F260" s="1"/>
      <c r="G260" s="1"/>
      <c r="H260" s="1"/>
    </row>
    <row r="261" spans="1:8">
      <c r="A261" s="1"/>
      <c r="B261" s="1"/>
      <c r="C261" s="1"/>
      <c r="D261" s="1"/>
      <c r="E261" s="1"/>
      <c r="F261" s="1"/>
      <c r="G261" s="1"/>
      <c r="H261" s="1"/>
    </row>
    <row r="262" spans="1:8">
      <c r="A262" s="1"/>
      <c r="B262" s="1"/>
      <c r="C262" s="1"/>
      <c r="D262" s="1"/>
      <c r="E262" s="1"/>
      <c r="F262" s="1"/>
      <c r="G262" s="1"/>
      <c r="H262" s="1"/>
    </row>
    <row r="263" spans="1:8">
      <c r="A263" s="1"/>
      <c r="B263" s="1"/>
      <c r="C263" s="1"/>
      <c r="D263" s="1"/>
      <c r="E263" s="1"/>
      <c r="F263" s="1"/>
      <c r="G263" s="1"/>
      <c r="H263" s="1"/>
    </row>
    <row r="264" spans="1:8">
      <c r="A264" s="1"/>
      <c r="B264" s="1"/>
      <c r="C264" s="1"/>
      <c r="D264" s="1"/>
      <c r="E264" s="1"/>
      <c r="F264" s="1"/>
      <c r="G264" s="1"/>
      <c r="H264" s="1"/>
    </row>
    <row r="265" spans="1:8">
      <c r="A265" s="1"/>
      <c r="B265" s="1"/>
      <c r="C265" s="1"/>
      <c r="D265" s="1"/>
      <c r="E265" s="1"/>
      <c r="F265" s="1"/>
      <c r="G265" s="1"/>
      <c r="H265" s="1"/>
    </row>
    <row r="266" spans="1:8">
      <c r="A266" s="1"/>
      <c r="B266" s="1"/>
      <c r="C266" s="1"/>
      <c r="D266" s="1"/>
      <c r="E266" s="1"/>
      <c r="F266" s="1"/>
      <c r="G266" s="1"/>
      <c r="H266" s="1"/>
    </row>
    <row r="267" spans="1:8">
      <c r="A267" s="1"/>
      <c r="B267" s="1"/>
      <c r="C267" s="1"/>
      <c r="D267" s="1"/>
      <c r="E267" s="1"/>
      <c r="F267" s="1"/>
      <c r="G267" s="1"/>
      <c r="H267" s="1"/>
    </row>
    <row r="268" spans="1:8">
      <c r="A268" s="1"/>
      <c r="B268" s="1"/>
      <c r="C268" s="1"/>
      <c r="D268" s="1"/>
      <c r="E268" s="1"/>
      <c r="F268" s="1"/>
      <c r="G268" s="1"/>
      <c r="H268" s="1"/>
    </row>
    <row r="269" spans="1:8">
      <c r="A269" s="1"/>
      <c r="B269" s="1"/>
      <c r="C269" s="1"/>
      <c r="D269" s="1"/>
      <c r="E269" s="1"/>
      <c r="F269" s="1"/>
      <c r="G269" s="1"/>
      <c r="H269" s="1"/>
    </row>
    <row r="270" spans="1:8">
      <c r="A270" s="1"/>
      <c r="B270" s="1"/>
      <c r="C270" s="1"/>
      <c r="D270" s="1"/>
      <c r="E270" s="1"/>
      <c r="F270" s="1"/>
      <c r="G270" s="1"/>
      <c r="H270" s="1"/>
    </row>
    <row r="271" spans="1:8">
      <c r="A271" s="1"/>
      <c r="B271" s="1"/>
      <c r="C271" s="1"/>
      <c r="D271" s="1"/>
      <c r="E271" s="1"/>
      <c r="F271" s="1"/>
      <c r="G271" s="1"/>
      <c r="H271" s="1"/>
    </row>
    <row r="272" spans="1:8">
      <c r="A272" s="1"/>
      <c r="B272" s="1"/>
      <c r="C272" s="1"/>
      <c r="D272" s="1"/>
      <c r="E272" s="1"/>
      <c r="F272" s="1"/>
      <c r="G272" s="1"/>
      <c r="H272" s="1"/>
    </row>
    <row r="273" spans="1:8">
      <c r="A273" s="1"/>
      <c r="B273" s="1"/>
      <c r="C273" s="1"/>
      <c r="D273" s="1"/>
      <c r="E273" s="1"/>
      <c r="F273" s="1"/>
      <c r="G273" s="1"/>
      <c r="H273" s="1"/>
    </row>
    <row r="274" spans="1:8">
      <c r="A274" s="1"/>
      <c r="B274" s="1"/>
      <c r="C274" s="1"/>
      <c r="D274" s="1"/>
      <c r="E274" s="1"/>
      <c r="F274" s="1"/>
      <c r="G274" s="1"/>
      <c r="H274" s="1"/>
    </row>
    <row r="275" spans="1:8">
      <c r="A275" s="1"/>
      <c r="B275" s="1"/>
      <c r="C275" s="1"/>
      <c r="D275" s="1"/>
      <c r="E275" s="1"/>
      <c r="F275" s="1"/>
      <c r="G275" s="1"/>
      <c r="H275" s="1"/>
    </row>
    <row r="276" spans="1:8">
      <c r="A276" s="1"/>
      <c r="B276" s="1"/>
      <c r="C276" s="1"/>
      <c r="D276" s="1"/>
      <c r="E276" s="1"/>
      <c r="F276" s="1"/>
      <c r="G276" s="1"/>
      <c r="H276" s="1"/>
    </row>
    <row r="277" spans="1:8">
      <c r="A277" s="1"/>
      <c r="B277" s="1"/>
      <c r="C277" s="1"/>
      <c r="D277" s="1"/>
      <c r="E277" s="1"/>
      <c r="F277" s="1"/>
      <c r="G277" s="1"/>
      <c r="H277" s="1"/>
    </row>
    <row r="278" spans="1:8">
      <c r="A278" s="1"/>
      <c r="B278" s="1"/>
      <c r="C278" s="1"/>
      <c r="D278" s="1"/>
      <c r="E278" s="1"/>
      <c r="F278" s="1"/>
      <c r="G278" s="1"/>
      <c r="H278" s="1"/>
    </row>
    <row r="279" spans="1:8">
      <c r="A279" s="1"/>
      <c r="B279" s="1"/>
      <c r="C279" s="1"/>
      <c r="D279" s="1"/>
      <c r="E279" s="1"/>
      <c r="F279" s="1"/>
      <c r="G279" s="1"/>
      <c r="H279" s="1"/>
    </row>
    <row r="280" spans="1:8">
      <c r="A280" s="1"/>
      <c r="B280" s="1"/>
      <c r="C280" s="1"/>
      <c r="D280" s="1"/>
      <c r="E280" s="1"/>
      <c r="F280" s="1"/>
      <c r="G280" s="1"/>
      <c r="H280" s="1"/>
    </row>
    <row r="281" spans="1:8">
      <c r="A281" s="1"/>
      <c r="B281" s="1"/>
      <c r="C281" s="1"/>
      <c r="D281" s="1"/>
      <c r="E281" s="1"/>
      <c r="F281" s="1"/>
      <c r="G281" s="1"/>
      <c r="H281" s="1"/>
    </row>
    <row r="282" spans="1:8">
      <c r="A282" s="1"/>
      <c r="B282" s="1"/>
      <c r="C282" s="1"/>
      <c r="D282" s="1"/>
      <c r="E282" s="1"/>
      <c r="F282" s="1"/>
      <c r="G282" s="1"/>
      <c r="H282" s="1"/>
    </row>
    <row r="283" spans="1:8">
      <c r="A283" s="1"/>
      <c r="B283" s="1"/>
      <c r="C283" s="1"/>
      <c r="D283" s="1"/>
      <c r="E283" s="1"/>
      <c r="F283" s="1"/>
      <c r="G283" s="1"/>
      <c r="H283" s="1"/>
    </row>
    <row r="284" spans="1:8">
      <c r="A284" s="1"/>
      <c r="B284" s="1"/>
      <c r="C284" s="1"/>
      <c r="D284" s="1"/>
      <c r="E284" s="1"/>
      <c r="F284" s="1"/>
      <c r="G284" s="1"/>
      <c r="H284" s="1"/>
    </row>
    <row r="285" spans="1:8">
      <c r="A285" s="1"/>
      <c r="B285" s="1"/>
      <c r="C285" s="1"/>
      <c r="D285" s="1"/>
      <c r="E285" s="1"/>
      <c r="F285" s="1"/>
      <c r="G285" s="1"/>
      <c r="H285" s="1"/>
    </row>
    <row r="286" spans="1:8">
      <c r="A286" s="1"/>
      <c r="B286" s="1"/>
      <c r="C286" s="1"/>
      <c r="D286" s="1"/>
      <c r="E286" s="1"/>
      <c r="F286" s="1"/>
      <c r="G286" s="1"/>
      <c r="H286" s="1"/>
    </row>
    <row r="287" spans="1:8">
      <c r="A287" s="1"/>
      <c r="B287" s="1"/>
      <c r="C287" s="1"/>
      <c r="D287" s="1"/>
      <c r="E287" s="1"/>
      <c r="F287" s="1"/>
      <c r="G287" s="1"/>
      <c r="H287" s="1"/>
    </row>
    <row r="288" spans="1:8">
      <c r="A288" s="1"/>
      <c r="B288" s="1"/>
      <c r="C288" s="1"/>
      <c r="D288" s="1"/>
      <c r="E288" s="1"/>
      <c r="F288" s="1"/>
      <c r="G288" s="1"/>
      <c r="H288" s="1"/>
    </row>
    <row r="289" spans="1:8">
      <c r="A289" s="1"/>
      <c r="B289" s="1"/>
      <c r="C289" s="1"/>
      <c r="D289" s="1"/>
      <c r="E289" s="1"/>
      <c r="F289" s="1"/>
      <c r="G289" s="1"/>
      <c r="H289" s="1"/>
    </row>
    <row r="290" spans="1:8">
      <c r="A290" s="1"/>
      <c r="B290" s="1"/>
      <c r="C290" s="1"/>
      <c r="D290" s="1"/>
      <c r="E290" s="1"/>
      <c r="F290" s="1"/>
      <c r="G290" s="1"/>
      <c r="H290" s="1"/>
    </row>
    <row r="291" spans="1:8">
      <c r="A291" s="1"/>
      <c r="B291" s="1"/>
      <c r="C291" s="1"/>
      <c r="D291" s="1"/>
      <c r="E291" s="1"/>
      <c r="F291" s="1"/>
      <c r="G291" s="1"/>
      <c r="H291" s="1"/>
    </row>
    <row r="292" spans="1:8">
      <c r="A292" s="1"/>
      <c r="B292" s="1"/>
      <c r="C292" s="1"/>
      <c r="D292" s="1"/>
      <c r="E292" s="1"/>
      <c r="F292" s="1"/>
      <c r="G292" s="1"/>
      <c r="H292" s="1"/>
    </row>
    <row r="293" spans="1:8">
      <c r="A293" s="1"/>
      <c r="B293" s="1"/>
      <c r="C293" s="1"/>
      <c r="D293" s="1"/>
      <c r="E293" s="1"/>
      <c r="F293" s="1"/>
      <c r="G293" s="1"/>
      <c r="H293" s="1"/>
    </row>
    <row r="294" spans="1:8">
      <c r="A294" s="1"/>
      <c r="B294" s="1"/>
      <c r="C294" s="1"/>
      <c r="D294" s="1"/>
      <c r="E294" s="1"/>
      <c r="F294" s="1"/>
      <c r="G294" s="1"/>
      <c r="H294" s="1"/>
    </row>
    <row r="295" spans="1:8">
      <c r="A295" s="1"/>
      <c r="B295" s="1"/>
      <c r="C295" s="1"/>
      <c r="D295" s="1"/>
      <c r="E295" s="1"/>
      <c r="F295" s="1"/>
      <c r="G295" s="1"/>
      <c r="H295" s="1"/>
    </row>
    <row r="296" spans="1:8">
      <c r="A296" s="1"/>
      <c r="B296" s="1"/>
      <c r="C296" s="1"/>
      <c r="D296" s="1"/>
      <c r="E296" s="1"/>
      <c r="F296" s="1"/>
      <c r="G296" s="1"/>
      <c r="H296" s="1"/>
    </row>
    <row r="297" spans="1:8">
      <c r="A297" s="1"/>
      <c r="B297" s="1"/>
      <c r="C297" s="1"/>
      <c r="D297" s="1"/>
      <c r="E297" s="1"/>
      <c r="F297" s="1"/>
      <c r="G297" s="1"/>
      <c r="H297" s="1"/>
    </row>
    <row r="298" spans="1:8">
      <c r="A298" s="1"/>
      <c r="B298" s="1"/>
      <c r="C298" s="1"/>
      <c r="D298" s="1"/>
      <c r="E298" s="1"/>
      <c r="F298" s="1"/>
      <c r="G298" s="1"/>
      <c r="H298" s="1"/>
    </row>
    <row r="299" spans="1:8">
      <c r="A299" s="1"/>
      <c r="B299" s="1"/>
      <c r="C299" s="1"/>
      <c r="D299" s="1"/>
      <c r="E299" s="1"/>
      <c r="F299" s="1"/>
      <c r="G299" s="1"/>
      <c r="H299" s="1"/>
    </row>
    <row r="300" spans="1:8">
      <c r="A300" s="1"/>
      <c r="B300" s="1"/>
      <c r="C300" s="1"/>
      <c r="D300" s="1"/>
      <c r="E300" s="1"/>
      <c r="F300" s="1"/>
      <c r="G300" s="1"/>
      <c r="H300" s="1"/>
    </row>
    <row r="301" spans="1:8">
      <c r="A301" s="1"/>
      <c r="B301" s="1"/>
      <c r="C301" s="1"/>
      <c r="D301" s="1"/>
      <c r="E301" s="1"/>
      <c r="F301" s="1"/>
      <c r="G301" s="1"/>
      <c r="H301" s="1"/>
    </row>
    <row r="302" spans="1:8">
      <c r="A302" s="1"/>
      <c r="B302" s="1"/>
      <c r="C302" s="1"/>
      <c r="D302" s="1"/>
      <c r="E302" s="1"/>
      <c r="F302" s="1"/>
      <c r="G302" s="1"/>
      <c r="H302" s="1"/>
    </row>
    <row r="303" spans="1:8">
      <c r="A303" s="1"/>
      <c r="B303" s="1"/>
      <c r="C303" s="1"/>
      <c r="D303" s="1"/>
      <c r="E303" s="1"/>
      <c r="F303" s="1"/>
      <c r="G303" s="1"/>
      <c r="H303" s="1"/>
    </row>
    <row r="304" spans="1:8">
      <c r="A304" s="1"/>
      <c r="B304" s="1"/>
      <c r="C304" s="1"/>
      <c r="D304" s="1"/>
      <c r="E304" s="1"/>
      <c r="F304" s="1"/>
      <c r="G304" s="1"/>
      <c r="H304" s="1"/>
    </row>
    <row r="305" spans="1:8">
      <c r="A305" s="1"/>
      <c r="B305" s="1"/>
      <c r="C305" s="1"/>
      <c r="D305" s="1"/>
      <c r="E305" s="1"/>
      <c r="F305" s="1"/>
      <c r="G305" s="1"/>
      <c r="H305" s="1"/>
    </row>
    <row r="306" spans="1:8">
      <c r="A306" s="1"/>
      <c r="B306" s="1"/>
      <c r="C306" s="1"/>
      <c r="D306" s="1"/>
      <c r="E306" s="1"/>
      <c r="F306" s="1"/>
      <c r="G306" s="1"/>
      <c r="H306" s="1"/>
    </row>
    <row r="307" spans="1:8">
      <c r="A307" s="1"/>
      <c r="B307" s="1"/>
      <c r="C307" s="1"/>
      <c r="D307" s="1"/>
      <c r="E307" s="1"/>
      <c r="F307" s="1"/>
      <c r="G307" s="1"/>
      <c r="H307" s="1"/>
    </row>
    <row r="308" spans="1:8">
      <c r="A308" s="1"/>
      <c r="B308" s="1"/>
      <c r="C308" s="1"/>
      <c r="D308" s="1"/>
      <c r="E308" s="1"/>
      <c r="F308" s="1"/>
      <c r="G308" s="1"/>
      <c r="H308" s="1"/>
    </row>
    <row r="309" spans="1:8">
      <c r="A309" s="1"/>
      <c r="B309" s="1"/>
      <c r="C309" s="1"/>
      <c r="D309" s="1"/>
      <c r="E309" s="1"/>
      <c r="F309" s="1"/>
      <c r="G309" s="1"/>
      <c r="H309" s="1"/>
    </row>
    <row r="310" spans="1:8">
      <c r="A310" s="1"/>
      <c r="B310" s="1"/>
      <c r="C310" s="1"/>
      <c r="D310" s="1"/>
      <c r="E310" s="1"/>
      <c r="F310" s="1"/>
      <c r="G310" s="1"/>
      <c r="H310" s="1"/>
    </row>
    <row r="311" spans="1:8">
      <c r="A311" s="1"/>
      <c r="B311" s="1"/>
      <c r="C311" s="1"/>
      <c r="D311" s="1"/>
      <c r="E311" s="1"/>
      <c r="F311" s="1"/>
      <c r="G311" s="1"/>
      <c r="H311" s="1"/>
    </row>
    <row r="312" spans="1:8">
      <c r="A312" s="1"/>
      <c r="B312" s="1"/>
      <c r="C312" s="1"/>
      <c r="D312" s="1"/>
      <c r="E312" s="1"/>
      <c r="F312" s="1"/>
      <c r="G312" s="1"/>
      <c r="H312" s="1"/>
    </row>
    <row r="313" spans="1:8">
      <c r="A313" s="1"/>
      <c r="B313" s="1"/>
      <c r="C313" s="1"/>
      <c r="D313" s="1"/>
      <c r="E313" s="1"/>
      <c r="F313" s="1"/>
      <c r="G313" s="1"/>
      <c r="H313" s="1"/>
    </row>
    <row r="314" spans="1:8">
      <c r="A314" s="1"/>
      <c r="B314" s="1"/>
      <c r="C314" s="1"/>
      <c r="D314" s="1"/>
      <c r="E314" s="1"/>
      <c r="F314" s="1"/>
      <c r="G314" s="1"/>
      <c r="H314" s="1"/>
    </row>
    <row r="315" spans="1:8">
      <c r="A315" s="1"/>
      <c r="B315" s="1"/>
      <c r="C315" s="1"/>
      <c r="D315" s="1"/>
      <c r="E315" s="1"/>
      <c r="F315" s="1"/>
      <c r="G315" s="1"/>
      <c r="H315" s="1"/>
    </row>
    <row r="316" spans="1:8">
      <c r="A316" s="1"/>
      <c r="B316" s="1"/>
      <c r="C316" s="1"/>
      <c r="D316" s="1"/>
      <c r="E316" s="1"/>
      <c r="F316" s="1"/>
      <c r="G316" s="1"/>
      <c r="H316" s="1"/>
    </row>
    <row r="317" spans="1:8">
      <c r="A317" s="1"/>
      <c r="B317" s="1"/>
      <c r="C317" s="1"/>
      <c r="D317" s="1"/>
      <c r="E317" s="1"/>
      <c r="F317" s="1"/>
      <c r="G317" s="1"/>
      <c r="H317" s="1"/>
    </row>
    <row r="318" spans="1:8">
      <c r="A318" s="1"/>
      <c r="B318" s="1"/>
      <c r="C318" s="1"/>
      <c r="D318" s="1"/>
      <c r="E318" s="1"/>
      <c r="F318" s="1"/>
      <c r="G318" s="1"/>
      <c r="H318" s="1"/>
    </row>
    <row r="319" spans="1:8">
      <c r="A319" s="1"/>
      <c r="B319" s="1"/>
      <c r="C319" s="1"/>
      <c r="D319" s="1"/>
      <c r="E319" s="1"/>
      <c r="F319" s="1"/>
      <c r="G319" s="1"/>
      <c r="H319" s="1"/>
    </row>
    <row r="320" spans="1:8">
      <c r="A320" s="1"/>
      <c r="B320" s="1"/>
      <c r="C320" s="1"/>
      <c r="D320" s="1"/>
      <c r="E320" s="1"/>
      <c r="F320" s="1"/>
      <c r="G320" s="1"/>
      <c r="H320" s="1"/>
    </row>
    <row r="321" spans="1:8">
      <c r="A321" s="1"/>
      <c r="B321" s="1"/>
      <c r="C321" s="1"/>
      <c r="D321" s="1"/>
      <c r="E321" s="1"/>
      <c r="F321" s="1"/>
      <c r="G321" s="1"/>
      <c r="H321" s="1"/>
    </row>
    <row r="322" spans="1:8">
      <c r="A322" s="1"/>
      <c r="B322" s="1"/>
      <c r="C322" s="1"/>
      <c r="D322" s="1"/>
      <c r="E322" s="1"/>
      <c r="F322" s="1"/>
      <c r="G322" s="1"/>
      <c r="H322" s="1"/>
    </row>
    <row r="323" spans="1:8">
      <c r="A323" s="1"/>
      <c r="B323" s="1"/>
      <c r="C323" s="1"/>
      <c r="D323" s="1"/>
      <c r="E323" s="1"/>
      <c r="F323" s="1"/>
      <c r="G323" s="1"/>
      <c r="H323" s="1"/>
    </row>
    <row r="324" spans="1:8">
      <c r="A324" s="1"/>
      <c r="B324" s="1"/>
      <c r="C324" s="1"/>
      <c r="D324" s="1"/>
      <c r="E324" s="1"/>
      <c r="F324" s="1"/>
      <c r="G324" s="1"/>
      <c r="H324" s="1"/>
    </row>
    <row r="325" spans="1:8">
      <c r="A325" s="1"/>
      <c r="B325" s="1"/>
      <c r="C325" s="1"/>
      <c r="D325" s="1"/>
      <c r="E325" s="1"/>
      <c r="F325" s="1"/>
      <c r="G325" s="1"/>
      <c r="H325" s="1"/>
    </row>
    <row r="326" spans="1:8">
      <c r="A326" s="1"/>
      <c r="B326" s="1"/>
      <c r="C326" s="1"/>
      <c r="D326" s="1"/>
      <c r="E326" s="1"/>
      <c r="F326" s="1"/>
      <c r="G326" s="1"/>
      <c r="H326" s="1"/>
    </row>
    <row r="327" spans="1:8">
      <c r="A327" s="1"/>
      <c r="B327" s="1"/>
      <c r="C327" s="1"/>
      <c r="D327" s="1"/>
      <c r="E327" s="1"/>
      <c r="F327" s="1"/>
      <c r="G327" s="1"/>
      <c r="H327" s="1"/>
    </row>
    <row r="328" spans="1:8">
      <c r="A328" s="1"/>
      <c r="B328" s="1"/>
      <c r="C328" s="1"/>
      <c r="D328" s="1"/>
      <c r="E328" s="1"/>
      <c r="F328" s="1"/>
      <c r="G328" s="1"/>
      <c r="H328" s="1"/>
    </row>
    <row r="329" spans="1:8">
      <c r="A329" s="1"/>
      <c r="B329" s="1"/>
      <c r="C329" s="1"/>
      <c r="D329" s="1"/>
      <c r="E329" s="1"/>
      <c r="F329" s="1"/>
      <c r="G329" s="1"/>
      <c r="H329" s="1"/>
    </row>
    <row r="330" spans="1:8">
      <c r="A330" s="1"/>
      <c r="B330" s="1"/>
      <c r="C330" s="1"/>
      <c r="D330" s="1"/>
      <c r="E330" s="1"/>
      <c r="F330" s="1"/>
      <c r="G330" s="1"/>
      <c r="H330" s="1"/>
    </row>
    <row r="331" spans="1:8">
      <c r="A331" s="1"/>
      <c r="B331" s="1"/>
      <c r="C331" s="1"/>
      <c r="D331" s="1"/>
      <c r="E331" s="1"/>
      <c r="F331" s="1"/>
      <c r="G331" s="1"/>
      <c r="H331" s="1"/>
    </row>
    <row r="332" spans="1:8">
      <c r="A332" s="1"/>
      <c r="B332" s="1"/>
      <c r="C332" s="1"/>
      <c r="D332" s="1"/>
      <c r="E332" s="1"/>
      <c r="F332" s="1"/>
      <c r="G332" s="1"/>
      <c r="H332" s="1"/>
    </row>
    <row r="333" spans="1:8">
      <c r="A333" s="1"/>
      <c r="B333" s="1"/>
      <c r="C333" s="1"/>
      <c r="D333" s="1"/>
      <c r="E333" s="1"/>
      <c r="F333" s="1"/>
      <c r="G333" s="1"/>
      <c r="H333" s="1"/>
    </row>
    <row r="334" spans="1:8">
      <c r="A334" s="1"/>
      <c r="B334" s="1"/>
      <c r="C334" s="1"/>
      <c r="D334" s="1"/>
      <c r="E334" s="1"/>
      <c r="F334" s="1"/>
      <c r="G334" s="1"/>
      <c r="H334" s="1"/>
    </row>
    <row r="335" spans="1:8">
      <c r="A335" s="1"/>
      <c r="B335" s="1"/>
      <c r="C335" s="1"/>
      <c r="D335" s="1"/>
      <c r="E335" s="1"/>
      <c r="F335" s="1"/>
      <c r="G335" s="1"/>
      <c r="H335" s="1"/>
    </row>
    <row r="336" spans="1:8">
      <c r="A336" s="1"/>
      <c r="B336" s="1"/>
      <c r="C336" s="1"/>
      <c r="D336" s="1"/>
      <c r="E336" s="1"/>
      <c r="F336" s="1"/>
      <c r="G336" s="1"/>
      <c r="H336" s="1"/>
    </row>
    <row r="337" spans="1:8">
      <c r="A337" s="1"/>
      <c r="B337" s="1"/>
      <c r="C337" s="1"/>
      <c r="D337" s="1"/>
      <c r="E337" s="1"/>
      <c r="F337" s="1"/>
      <c r="G337" s="1"/>
      <c r="H337" s="1"/>
    </row>
    <row r="338" spans="1:8">
      <c r="A338" s="1"/>
      <c r="B338" s="1"/>
      <c r="C338" s="1"/>
      <c r="D338" s="1"/>
      <c r="E338" s="1"/>
      <c r="F338" s="1"/>
      <c r="G338" s="1"/>
      <c r="H338" s="1"/>
    </row>
    <row r="339" spans="1:8">
      <c r="A339" s="1"/>
      <c r="B339" s="1"/>
      <c r="C339" s="1"/>
      <c r="D339" s="1"/>
      <c r="E339" s="1"/>
      <c r="F339" s="1"/>
      <c r="G339" s="1"/>
      <c r="H339" s="1"/>
    </row>
    <row r="340" spans="1:8">
      <c r="A340" s="1"/>
      <c r="B340" s="1"/>
      <c r="C340" s="1"/>
      <c r="D340" s="1"/>
      <c r="E340" s="1"/>
      <c r="F340" s="1"/>
      <c r="G340" s="1"/>
      <c r="H340" s="1"/>
    </row>
    <row r="341" spans="1:8">
      <c r="A341" s="1"/>
      <c r="B341" s="1"/>
      <c r="C341" s="1"/>
      <c r="D341" s="1"/>
      <c r="E341" s="1"/>
      <c r="F341" s="1"/>
      <c r="G341" s="1"/>
      <c r="H341" s="1"/>
    </row>
    <row r="342" spans="1:8">
      <c r="A342" s="1"/>
      <c r="B342" s="1"/>
      <c r="C342" s="1"/>
      <c r="D342" s="1"/>
      <c r="E342" s="1"/>
      <c r="F342" s="1"/>
      <c r="G342" s="1"/>
      <c r="H342" s="1"/>
    </row>
    <row r="343" spans="1:8">
      <c r="A343" s="1"/>
      <c r="B343" s="1"/>
      <c r="C343" s="1"/>
      <c r="D343" s="1"/>
      <c r="E343" s="1"/>
      <c r="F343" s="1"/>
      <c r="G343" s="1"/>
      <c r="H343" s="1"/>
    </row>
    <row r="344" spans="1:8">
      <c r="A344" s="1"/>
      <c r="B344" s="1"/>
      <c r="C344" s="1"/>
      <c r="D344" s="1"/>
      <c r="E344" s="1"/>
      <c r="F344" s="1"/>
      <c r="G344" s="1"/>
      <c r="H344" s="1"/>
    </row>
    <row r="345" spans="1:8">
      <c r="A345" s="1"/>
      <c r="B345" s="1"/>
      <c r="C345" s="1"/>
      <c r="D345" s="1"/>
      <c r="E345" s="1"/>
      <c r="F345" s="1"/>
      <c r="G345" s="1"/>
      <c r="H345" s="1"/>
    </row>
    <row r="346" spans="1:8">
      <c r="A346" s="1"/>
      <c r="B346" s="1"/>
      <c r="C346" s="1"/>
      <c r="D346" s="1"/>
      <c r="E346" s="1"/>
      <c r="F346" s="1"/>
      <c r="G346" s="1"/>
      <c r="H346" s="1"/>
    </row>
    <row r="347" spans="1:8">
      <c r="A347" s="1"/>
      <c r="B347" s="1"/>
      <c r="C347" s="1"/>
      <c r="D347" s="1"/>
      <c r="E347" s="1"/>
      <c r="F347" s="1"/>
      <c r="G347" s="1"/>
      <c r="H347" s="1"/>
    </row>
    <row r="348" spans="1:8">
      <c r="A348" s="1"/>
      <c r="B348" s="1"/>
      <c r="C348" s="1"/>
      <c r="D348" s="1"/>
      <c r="E348" s="1"/>
      <c r="F348" s="1"/>
      <c r="G348" s="1"/>
      <c r="H348" s="1"/>
    </row>
    <row r="349" spans="1:8">
      <c r="A349" s="1"/>
      <c r="B349" s="1"/>
      <c r="C349" s="1"/>
      <c r="D349" s="1"/>
      <c r="E349" s="1"/>
      <c r="F349" s="1"/>
      <c r="G349" s="1"/>
      <c r="H349" s="1"/>
    </row>
    <row r="350" spans="1:8">
      <c r="A350" s="1"/>
      <c r="B350" s="1"/>
      <c r="C350" s="1"/>
      <c r="D350" s="1"/>
      <c r="E350" s="1"/>
      <c r="F350" s="1"/>
      <c r="G350" s="1"/>
      <c r="H350" s="1"/>
    </row>
    <row r="351" spans="1:8">
      <c r="A351" s="1"/>
      <c r="B351" s="1"/>
      <c r="C351" s="1"/>
      <c r="D351" s="1"/>
      <c r="E351" s="1"/>
      <c r="F351" s="1"/>
      <c r="G351" s="1"/>
      <c r="H351" s="1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workbookViewId="0">
      <pane ySplit="2" topLeftCell="A3" activePane="bottomLeft" state="frozen"/>
      <selection activeCell="A3" sqref="A3"/>
      <selection pane="bottomLeft" activeCell="A3" sqref="A3"/>
    </sheetView>
  </sheetViews>
  <sheetFormatPr defaultRowHeight="12.75"/>
  <cols>
    <col min="2" max="2" width="10.1640625" customWidth="1"/>
  </cols>
  <sheetData>
    <row r="1" spans="1:4" ht="240.75" customHeight="1">
      <c r="A1" s="25" t="s">
        <v>19</v>
      </c>
    </row>
    <row r="2" spans="1:4">
      <c r="A2" t="s">
        <v>7</v>
      </c>
      <c r="B2" t="s">
        <v>20</v>
      </c>
      <c r="C2" t="s">
        <v>79</v>
      </c>
      <c r="D2" t="s">
        <v>80</v>
      </c>
    </row>
    <row r="3" spans="1:4">
      <c r="A3">
        <v>1990</v>
      </c>
      <c r="B3" s="24">
        <v>1.28</v>
      </c>
      <c r="C3">
        <v>2017</v>
      </c>
      <c r="D3">
        <v>0</v>
      </c>
    </row>
    <row r="4" spans="1:4">
      <c r="A4">
        <v>1991</v>
      </c>
      <c r="B4" s="24">
        <v>1.36</v>
      </c>
      <c r="C4">
        <v>2017</v>
      </c>
      <c r="D4">
        <v>200</v>
      </c>
    </row>
    <row r="5" spans="1:4">
      <c r="A5">
        <v>1992</v>
      </c>
      <c r="B5" s="24">
        <v>1.34</v>
      </c>
    </row>
    <row r="6" spans="1:4">
      <c r="A6">
        <v>1993</v>
      </c>
      <c r="B6" s="24">
        <v>1.32</v>
      </c>
    </row>
    <row r="7" spans="1:4">
      <c r="A7">
        <v>1994</v>
      </c>
      <c r="B7" s="24">
        <v>1.22</v>
      </c>
    </row>
    <row r="8" spans="1:4">
      <c r="A8">
        <v>1995</v>
      </c>
      <c r="B8" s="24">
        <v>1.1299999999999999</v>
      </c>
    </row>
    <row r="9" spans="1:4">
      <c r="A9">
        <v>1996</v>
      </c>
      <c r="B9" s="24">
        <v>1</v>
      </c>
    </row>
    <row r="10" spans="1:4">
      <c r="A10">
        <v>1997</v>
      </c>
      <c r="B10" s="24">
        <v>0.9</v>
      </c>
    </row>
    <row r="11" spans="1:4">
      <c r="A11">
        <v>1998</v>
      </c>
      <c r="B11" s="24">
        <v>0.85</v>
      </c>
    </row>
    <row r="12" spans="1:4">
      <c r="A12">
        <v>1999</v>
      </c>
      <c r="B12" s="24">
        <v>0.92</v>
      </c>
    </row>
    <row r="13" spans="1:4">
      <c r="A13">
        <v>2000</v>
      </c>
      <c r="B13" s="24">
        <v>1.08</v>
      </c>
    </row>
    <row r="14" spans="1:4">
      <c r="A14">
        <v>2001</v>
      </c>
      <c r="B14" s="24">
        <v>1.24</v>
      </c>
    </row>
    <row r="15" spans="1:4">
      <c r="A15">
        <v>2002</v>
      </c>
      <c r="B15" s="24">
        <v>1.37</v>
      </c>
    </row>
    <row r="16" spans="1:4">
      <c r="A16">
        <v>2003</v>
      </c>
      <c r="B16" s="24">
        <v>1.52</v>
      </c>
    </row>
    <row r="17" spans="1:2">
      <c r="A17">
        <v>2004</v>
      </c>
      <c r="B17" s="24">
        <v>1.5</v>
      </c>
    </row>
    <row r="18" spans="1:2">
      <c r="A18">
        <v>2005</v>
      </c>
      <c r="B18" s="24">
        <v>1.47</v>
      </c>
    </row>
    <row r="19" spans="1:2">
      <c r="A19">
        <v>2006</v>
      </c>
      <c r="B19" s="24">
        <v>1.49</v>
      </c>
    </row>
    <row r="20" spans="1:2">
      <c r="A20">
        <v>2007</v>
      </c>
      <c r="B20" s="24">
        <v>1.5</v>
      </c>
    </row>
    <row r="21" spans="1:2">
      <c r="A21">
        <v>2008</v>
      </c>
      <c r="B21" s="24">
        <v>1.38</v>
      </c>
    </row>
    <row r="22" spans="1:2">
      <c r="A22">
        <v>2009</v>
      </c>
      <c r="B22" s="24">
        <v>1.32</v>
      </c>
    </row>
    <row r="23" spans="1:2">
      <c r="A23">
        <v>2010</v>
      </c>
      <c r="B23" s="24">
        <v>1.23</v>
      </c>
    </row>
    <row r="24" spans="1:2">
      <c r="A24">
        <v>2011</v>
      </c>
      <c r="B24" s="24">
        <v>1.06</v>
      </c>
    </row>
    <row r="25" spans="1:2">
      <c r="A25">
        <v>2012</v>
      </c>
      <c r="B25" s="24">
        <v>0.92</v>
      </c>
    </row>
    <row r="26" spans="1:2">
      <c r="A26">
        <v>2013</v>
      </c>
      <c r="B26" s="24">
        <v>0.83</v>
      </c>
    </row>
    <row r="27" spans="1:2">
      <c r="A27">
        <v>2014</v>
      </c>
      <c r="B27" s="24">
        <v>0.76</v>
      </c>
    </row>
    <row r="28" spans="1:2">
      <c r="A28">
        <v>2015</v>
      </c>
      <c r="B28" s="24">
        <v>0.71</v>
      </c>
    </row>
    <row r="29" spans="1:2">
      <c r="A29">
        <v>2016</v>
      </c>
      <c r="B29" s="24">
        <v>0.68</v>
      </c>
    </row>
    <row r="30" spans="1:2">
      <c r="A30">
        <v>2017</v>
      </c>
      <c r="B30" s="24">
        <v>0.67</v>
      </c>
    </row>
    <row r="31" spans="1:2">
      <c r="A31">
        <v>2018</v>
      </c>
      <c r="B31" s="24">
        <v>0.65</v>
      </c>
    </row>
    <row r="32" spans="1:2">
      <c r="A32">
        <v>2019</v>
      </c>
      <c r="B32" s="24">
        <v>0.6</v>
      </c>
    </row>
    <row r="33" spans="1:2">
      <c r="A33">
        <v>2020</v>
      </c>
      <c r="B33" s="24">
        <v>0.56000000000000005</v>
      </c>
    </row>
    <row r="34" spans="1:2">
      <c r="A34">
        <v>2021</v>
      </c>
      <c r="B34" s="24">
        <v>0.51</v>
      </c>
    </row>
    <row r="35" spans="1:2">
      <c r="A35">
        <v>2022</v>
      </c>
      <c r="B35" s="24">
        <v>0.45</v>
      </c>
    </row>
    <row r="36" spans="1:2">
      <c r="A36">
        <v>2023</v>
      </c>
      <c r="B36" s="24">
        <v>0.37</v>
      </c>
    </row>
    <row r="37" spans="1:2">
      <c r="A37">
        <v>2024</v>
      </c>
      <c r="B37" s="24">
        <v>0.28999999999999998</v>
      </c>
    </row>
    <row r="38" spans="1:2">
      <c r="A38">
        <v>2025</v>
      </c>
      <c r="B38" s="24">
        <v>0.2</v>
      </c>
    </row>
    <row r="39" spans="1:2">
      <c r="A39">
        <v>2026</v>
      </c>
      <c r="B39" s="24">
        <v>0.1</v>
      </c>
    </row>
    <row r="40" spans="1:2">
      <c r="A40">
        <v>2027</v>
      </c>
      <c r="B40" s="24">
        <v>0</v>
      </c>
    </row>
    <row r="41" spans="1:2">
      <c r="B41" s="24"/>
    </row>
    <row r="42" spans="1:2">
      <c r="B42" s="24"/>
    </row>
    <row r="43" spans="1:2">
      <c r="B43" s="24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4"/>
  <sheetViews>
    <sheetView workbookViewId="0">
      <pane ySplit="2" topLeftCell="A3" activePane="bottomLeft" state="frozen"/>
      <selection activeCell="A3" sqref="A3"/>
      <selection pane="bottomLeft" activeCell="A3" sqref="A3"/>
    </sheetView>
  </sheetViews>
  <sheetFormatPr defaultRowHeight="12.75"/>
  <cols>
    <col min="2" max="2" width="15.1640625" customWidth="1"/>
    <col min="3" max="3" width="30.83203125" customWidth="1"/>
    <col min="4" max="4" width="9.1640625" customWidth="1"/>
    <col min="5" max="5" width="14.33203125" customWidth="1"/>
    <col min="6" max="6" width="11" bestFit="1" customWidth="1"/>
  </cols>
  <sheetData>
    <row r="1" spans="1:7" ht="249" customHeight="1">
      <c r="A1" s="25" t="s">
        <v>21</v>
      </c>
    </row>
    <row r="2" spans="1:7">
      <c r="A2" s="7" t="s">
        <v>7</v>
      </c>
      <c r="B2" s="7" t="s">
        <v>23</v>
      </c>
      <c r="C2" s="7" t="s">
        <v>22</v>
      </c>
      <c r="D2" s="7" t="s">
        <v>25</v>
      </c>
      <c r="E2" s="27" t="s">
        <v>24</v>
      </c>
      <c r="F2" s="7" t="s">
        <v>79</v>
      </c>
      <c r="G2" s="7" t="s">
        <v>80</v>
      </c>
    </row>
    <row r="3" spans="1:7">
      <c r="A3" s="23">
        <v>1967</v>
      </c>
      <c r="B3" s="29">
        <v>9.4000000000000004E-3</v>
      </c>
      <c r="C3" s="29">
        <v>9.4000000000000004E-3</v>
      </c>
      <c r="D3" s="28">
        <v>1967</v>
      </c>
      <c r="E3" s="136"/>
      <c r="F3" s="169">
        <v>2017</v>
      </c>
      <c r="G3" s="29">
        <v>0</v>
      </c>
    </row>
    <row r="4" spans="1:7">
      <c r="A4" s="23">
        <v>1968</v>
      </c>
      <c r="B4" s="29">
        <v>1.04E-2</v>
      </c>
      <c r="C4" s="29">
        <v>1.04E-2</v>
      </c>
      <c r="D4" s="28">
        <v>1967</v>
      </c>
      <c r="E4" s="136">
        <v>1.09E-2</v>
      </c>
      <c r="F4" s="169">
        <v>2017</v>
      </c>
      <c r="G4" s="29">
        <v>0.08</v>
      </c>
    </row>
    <row r="5" spans="1:7">
      <c r="A5" s="23">
        <v>1969</v>
      </c>
      <c r="B5" s="29">
        <v>1.12E-2</v>
      </c>
      <c r="C5" s="29">
        <v>1.12E-2</v>
      </c>
      <c r="D5" s="28">
        <v>1968</v>
      </c>
      <c r="E5" s="136">
        <v>1.09E-2</v>
      </c>
      <c r="F5" s="29"/>
      <c r="G5" s="29"/>
    </row>
    <row r="6" spans="1:7">
      <c r="A6" s="23">
        <v>1970</v>
      </c>
      <c r="B6" s="29">
        <v>1.2E-2</v>
      </c>
      <c r="C6" s="29">
        <v>1.2E-2</v>
      </c>
      <c r="D6" s="28">
        <v>1968</v>
      </c>
      <c r="E6" s="136">
        <v>1.4800000000000001E-2</v>
      </c>
      <c r="F6" s="29"/>
      <c r="G6" s="29"/>
    </row>
    <row r="7" spans="1:7">
      <c r="A7" s="23">
        <v>1971</v>
      </c>
      <c r="B7" s="29">
        <v>1.32E-2</v>
      </c>
      <c r="C7" s="29">
        <v>1.32E-2</v>
      </c>
      <c r="D7" s="28">
        <v>1969</v>
      </c>
      <c r="E7" s="136">
        <v>1.4800000000000001E-2</v>
      </c>
      <c r="F7" s="29"/>
      <c r="G7" s="29"/>
    </row>
    <row r="8" spans="1:7">
      <c r="A8" s="23">
        <v>1972</v>
      </c>
      <c r="B8" s="29">
        <v>1.2999999999999999E-2</v>
      </c>
      <c r="C8" s="29">
        <v>1.2999999999999999E-2</v>
      </c>
      <c r="D8" s="28">
        <v>1969</v>
      </c>
      <c r="E8" s="136">
        <v>1.3599999999999999E-2</v>
      </c>
      <c r="F8" s="29"/>
      <c r="G8" s="29"/>
    </row>
    <row r="9" spans="1:7">
      <c r="A9" s="23">
        <v>1973</v>
      </c>
      <c r="B9" s="29">
        <v>1.3299999999999999E-2</v>
      </c>
      <c r="C9" s="29">
        <v>1.3299999999999999E-2</v>
      </c>
      <c r="D9" s="28">
        <v>1970</v>
      </c>
      <c r="E9" s="136">
        <v>1.3599999999999999E-2</v>
      </c>
      <c r="F9" s="29"/>
      <c r="G9" s="29"/>
    </row>
    <row r="10" spans="1:7">
      <c r="A10" s="23">
        <v>1974</v>
      </c>
      <c r="B10" s="29">
        <v>1.4200000000000001E-2</v>
      </c>
      <c r="C10" s="29">
        <v>1.4200000000000001E-2</v>
      </c>
      <c r="D10" s="28">
        <v>1970</v>
      </c>
      <c r="E10" s="136">
        <v>1.41E-2</v>
      </c>
      <c r="F10" s="29"/>
      <c r="G10" s="29"/>
    </row>
    <row r="11" spans="1:7">
      <c r="A11" s="23">
        <v>1975</v>
      </c>
      <c r="B11" s="29">
        <v>1.6899999999999998E-2</v>
      </c>
      <c r="C11" s="29">
        <v>1.6899999999999998E-2</v>
      </c>
      <c r="D11" s="28">
        <v>1971</v>
      </c>
      <c r="E11" s="136">
        <v>1.41E-2</v>
      </c>
      <c r="F11" s="29"/>
      <c r="G11" s="29"/>
    </row>
    <row r="12" spans="1:7">
      <c r="A12" s="23">
        <v>1976</v>
      </c>
      <c r="B12" s="29">
        <v>1.83E-2</v>
      </c>
      <c r="C12" s="29">
        <v>1.83E-2</v>
      </c>
      <c r="D12" s="28">
        <v>1971</v>
      </c>
      <c r="E12" s="136">
        <v>1.32E-2</v>
      </c>
      <c r="F12" s="29"/>
      <c r="G12" s="29"/>
    </row>
    <row r="13" spans="1:7">
      <c r="A13" s="23">
        <v>1977</v>
      </c>
      <c r="B13" s="29">
        <v>1.95E-2</v>
      </c>
      <c r="C13" s="29">
        <v>1.95E-2</v>
      </c>
      <c r="D13" s="28">
        <v>1972</v>
      </c>
      <c r="E13" s="136">
        <v>1.32E-2</v>
      </c>
      <c r="F13" s="29"/>
      <c r="G13" s="29"/>
    </row>
    <row r="14" spans="1:7">
      <c r="A14" s="23">
        <v>1978</v>
      </c>
      <c r="B14" s="29">
        <v>0.02</v>
      </c>
      <c r="C14" s="29">
        <v>0.02</v>
      </c>
      <c r="D14" s="28">
        <v>1972</v>
      </c>
      <c r="E14" s="136">
        <v>1.2800000000000001E-2</v>
      </c>
      <c r="F14" s="29"/>
      <c r="G14" s="29"/>
    </row>
    <row r="15" spans="1:7">
      <c r="A15" s="23">
        <v>1979</v>
      </c>
      <c r="B15" s="29">
        <v>1.9900000000000001E-2</v>
      </c>
      <c r="C15" s="29">
        <v>1.9900000000000001E-2</v>
      </c>
      <c r="D15" s="28">
        <v>1973</v>
      </c>
      <c r="E15" s="136">
        <v>1.2800000000000001E-2</v>
      </c>
      <c r="F15" s="29"/>
      <c r="G15" s="29"/>
    </row>
    <row r="16" spans="1:7">
      <c r="A16" s="23">
        <v>1980</v>
      </c>
      <c r="B16" s="29">
        <v>2.1899999999999999E-2</v>
      </c>
      <c r="C16" s="29">
        <v>2.1899999999999999E-2</v>
      </c>
      <c r="D16" s="28">
        <v>1973</v>
      </c>
      <c r="E16" s="136">
        <v>2.0799999999999999E-2</v>
      </c>
      <c r="F16" s="29"/>
      <c r="G16" s="29"/>
    </row>
    <row r="17" spans="1:7">
      <c r="A17" s="23">
        <v>1981</v>
      </c>
      <c r="B17" s="29">
        <v>2.3900000000000001E-2</v>
      </c>
      <c r="C17" s="29">
        <v>2.3900000000000001E-2</v>
      </c>
      <c r="D17" s="28">
        <v>1974</v>
      </c>
      <c r="E17" s="136">
        <v>2.0799999999999999E-2</v>
      </c>
      <c r="F17" s="29"/>
      <c r="G17" s="29"/>
    </row>
    <row r="18" spans="1:7">
      <c r="A18" s="23">
        <v>1982</v>
      </c>
      <c r="B18" s="29">
        <v>2.6499999999999999E-2</v>
      </c>
      <c r="C18" s="29">
        <v>2.6499999999999999E-2</v>
      </c>
      <c r="D18" s="28">
        <v>1974</v>
      </c>
      <c r="E18" s="136">
        <v>1.8800000000000001E-2</v>
      </c>
      <c r="F18" s="29"/>
      <c r="G18" s="29"/>
    </row>
    <row r="19" spans="1:7">
      <c r="A19" s="23">
        <v>1983</v>
      </c>
      <c r="B19" s="29">
        <v>2.6700000000000002E-2</v>
      </c>
      <c r="C19" s="29">
        <v>2.6700000000000002E-2</v>
      </c>
      <c r="D19" s="28">
        <v>1975</v>
      </c>
      <c r="E19" s="136">
        <v>1.8800000000000001E-2</v>
      </c>
      <c r="F19" s="29"/>
      <c r="G19" s="29"/>
    </row>
    <row r="20" spans="1:7">
      <c r="A20" s="23">
        <v>1984</v>
      </c>
      <c r="B20" s="29">
        <v>2.63E-2</v>
      </c>
      <c r="C20" s="29">
        <v>2.63E-2</v>
      </c>
      <c r="D20" s="28">
        <v>1975</v>
      </c>
      <c r="E20" s="136">
        <v>1.9E-2</v>
      </c>
      <c r="F20" s="29"/>
      <c r="G20" s="29"/>
    </row>
    <row r="21" spans="1:7">
      <c r="A21" s="23">
        <v>1985</v>
      </c>
      <c r="B21" s="29">
        <v>2.6200000000000001E-2</v>
      </c>
      <c r="C21" s="29">
        <v>2.6200000000000001E-2</v>
      </c>
      <c r="D21" s="28">
        <v>1976</v>
      </c>
      <c r="E21" s="136">
        <v>1.9E-2</v>
      </c>
      <c r="F21" s="29"/>
      <c r="G21" s="29"/>
    </row>
    <row r="22" spans="1:7">
      <c r="A22" s="23">
        <v>1986</v>
      </c>
      <c r="B22" s="29">
        <v>2.5399999999999999E-2</v>
      </c>
      <c r="C22" s="29">
        <v>2.5399999999999999E-2</v>
      </c>
      <c r="D22" s="28">
        <v>1976</v>
      </c>
      <c r="E22" s="136">
        <v>1.7999999999999999E-2</v>
      </c>
      <c r="F22" s="29"/>
      <c r="G22" s="29"/>
    </row>
    <row r="23" spans="1:7">
      <c r="A23" s="23">
        <v>1987</v>
      </c>
      <c r="B23" s="29">
        <v>2.5100000000000001E-2</v>
      </c>
      <c r="C23" s="29">
        <v>2.5100000000000001E-2</v>
      </c>
      <c r="D23" s="28">
        <v>1977</v>
      </c>
      <c r="E23" s="136">
        <v>1.7999999999999999E-2</v>
      </c>
      <c r="F23" s="29"/>
      <c r="G23" s="29"/>
    </row>
    <row r="24" spans="1:7">
      <c r="A24" s="23">
        <v>1988</v>
      </c>
      <c r="B24" s="29">
        <v>2.4E-2</v>
      </c>
      <c r="C24" s="29">
        <v>2.4E-2</v>
      </c>
      <c r="D24" s="28">
        <v>1977</v>
      </c>
      <c r="E24" s="136">
        <v>1.9E-2</v>
      </c>
      <c r="F24" s="29"/>
      <c r="G24" s="29"/>
    </row>
    <row r="25" spans="1:7">
      <c r="A25" s="23">
        <v>1989</v>
      </c>
      <c r="B25" s="29">
        <v>2.6200000000000001E-2</v>
      </c>
      <c r="C25" s="29">
        <v>2.6200000000000001E-2</v>
      </c>
      <c r="D25" s="28">
        <v>1978</v>
      </c>
      <c r="E25" s="136">
        <v>1.9E-2</v>
      </c>
      <c r="F25" s="29"/>
      <c r="G25" s="29"/>
    </row>
    <row r="26" spans="1:7">
      <c r="A26" s="23">
        <v>1990</v>
      </c>
      <c r="B26" s="29">
        <v>2.69E-2</v>
      </c>
      <c r="C26" s="29">
        <v>2.69E-2</v>
      </c>
      <c r="D26" s="28">
        <v>1978</v>
      </c>
      <c r="E26" s="136">
        <v>2.0799999999999999E-2</v>
      </c>
      <c r="F26" s="29"/>
      <c r="G26" s="29"/>
    </row>
    <row r="27" spans="1:7">
      <c r="A27" s="23">
        <v>1991</v>
      </c>
      <c r="B27" s="29">
        <v>2.6499999999999999E-2</v>
      </c>
      <c r="C27" s="29">
        <v>2.6499999999999999E-2</v>
      </c>
      <c r="D27" s="28">
        <v>1979</v>
      </c>
      <c r="E27" s="136">
        <v>2.0799999999999999E-2</v>
      </c>
      <c r="F27" s="29"/>
      <c r="G27" s="29"/>
    </row>
    <row r="28" spans="1:7">
      <c r="A28" s="23">
        <v>1992</v>
      </c>
      <c r="B28" s="29">
        <v>2.92E-2</v>
      </c>
      <c r="C28" s="29">
        <v>2.92E-2</v>
      </c>
      <c r="D28" s="28">
        <v>1979</v>
      </c>
      <c r="E28" s="136">
        <v>2.1700000000000001E-2</v>
      </c>
      <c r="F28" s="29"/>
      <c r="G28" s="29"/>
    </row>
    <row r="29" spans="1:7">
      <c r="A29" s="23">
        <v>1993</v>
      </c>
      <c r="B29" s="29">
        <v>3.09E-2</v>
      </c>
      <c r="C29" s="29">
        <v>3.09E-2</v>
      </c>
      <c r="D29" s="28">
        <v>1980</v>
      </c>
      <c r="E29" s="136">
        <v>2.1700000000000001E-2</v>
      </c>
      <c r="F29" s="29"/>
      <c r="G29" s="29"/>
    </row>
    <row r="30" spans="1:7">
      <c r="A30" s="23">
        <v>1994</v>
      </c>
      <c r="B30" s="29">
        <v>3.2399999999999998E-2</v>
      </c>
      <c r="C30" s="29">
        <v>3.2399999999999998E-2</v>
      </c>
      <c r="D30" s="28">
        <v>1980</v>
      </c>
      <c r="E30" s="136">
        <v>2.1600000000000001E-2</v>
      </c>
      <c r="F30" s="29"/>
      <c r="G30" s="29"/>
    </row>
    <row r="31" spans="1:7">
      <c r="A31" s="23">
        <v>1995</v>
      </c>
      <c r="B31" s="29">
        <v>3.3599999999999998E-2</v>
      </c>
      <c r="C31" s="29">
        <v>3.3599999999999998E-2</v>
      </c>
      <c r="D31" s="28">
        <v>1981</v>
      </c>
      <c r="E31" s="136">
        <v>2.1600000000000001E-2</v>
      </c>
      <c r="F31" s="29"/>
      <c r="G31" s="29"/>
    </row>
    <row r="32" spans="1:7">
      <c r="A32" s="23">
        <v>1996</v>
      </c>
      <c r="B32" s="29">
        <v>3.4599999999999999E-2</v>
      </c>
      <c r="C32" s="29">
        <v>3.4599999999999999E-2</v>
      </c>
      <c r="D32" s="28">
        <v>1981</v>
      </c>
      <c r="E32" s="136">
        <v>2.6499999999999999E-2</v>
      </c>
      <c r="F32" s="29"/>
      <c r="G32" s="29"/>
    </row>
    <row r="33" spans="1:7">
      <c r="A33" s="23">
        <v>1997</v>
      </c>
      <c r="B33" s="29">
        <v>3.4099999999999998E-2</v>
      </c>
      <c r="C33" s="29">
        <v>3.4099999999999998E-2</v>
      </c>
      <c r="D33" s="28">
        <v>1982</v>
      </c>
      <c r="E33" s="136">
        <v>2.6499999999999999E-2</v>
      </c>
      <c r="F33" s="29"/>
      <c r="G33" s="29"/>
    </row>
    <row r="34" spans="1:7">
      <c r="A34" s="23">
        <v>1998</v>
      </c>
      <c r="B34" s="29">
        <v>3.04E-2</v>
      </c>
      <c r="C34" s="29">
        <v>3.04E-2</v>
      </c>
      <c r="D34" s="28">
        <v>1982</v>
      </c>
      <c r="E34" s="136">
        <v>2.6599999999999999E-2</v>
      </c>
      <c r="F34" s="29"/>
      <c r="G34" s="29"/>
    </row>
    <row r="35" spans="1:7">
      <c r="A35" s="23">
        <v>1999</v>
      </c>
      <c r="B35" s="29">
        <v>2.8199999999999999E-2</v>
      </c>
      <c r="C35" s="29">
        <v>2.8199999999999999E-2</v>
      </c>
      <c r="D35" s="28">
        <v>1983</v>
      </c>
      <c r="E35" s="136">
        <v>2.6599999999999999E-2</v>
      </c>
      <c r="F35" s="29"/>
      <c r="G35" s="29"/>
    </row>
    <row r="36" spans="1:7">
      <c r="A36" s="23">
        <v>2000</v>
      </c>
      <c r="B36" s="29">
        <v>2.6499999999999999E-2</v>
      </c>
      <c r="C36" s="29">
        <v>2.6499999999999999E-2</v>
      </c>
      <c r="D36" s="28">
        <v>1983</v>
      </c>
      <c r="E36" s="136">
        <v>2.6599999999999999E-2</v>
      </c>
      <c r="F36" s="29"/>
      <c r="G36" s="29"/>
    </row>
    <row r="37" spans="1:7">
      <c r="A37" s="23">
        <v>2001</v>
      </c>
      <c r="B37" s="29">
        <v>2.8299999999999999E-2</v>
      </c>
      <c r="C37" s="29">
        <v>2.8299999999999999E-2</v>
      </c>
      <c r="D37" s="28">
        <v>1984</v>
      </c>
      <c r="E37" s="136">
        <v>2.6599999999999999E-2</v>
      </c>
      <c r="F37" s="29"/>
      <c r="G37" s="29"/>
    </row>
    <row r="38" spans="1:7">
      <c r="A38" s="23">
        <v>2002</v>
      </c>
      <c r="B38" s="29">
        <v>2.9899999999999999E-2</v>
      </c>
      <c r="C38" s="29">
        <v>2.9899999999999999E-2</v>
      </c>
      <c r="D38" s="28">
        <v>1984</v>
      </c>
      <c r="E38" s="136">
        <v>2.6499999999999999E-2</v>
      </c>
      <c r="F38" s="29"/>
      <c r="G38" s="29"/>
    </row>
    <row r="39" spans="1:7">
      <c r="A39" s="23">
        <v>2003</v>
      </c>
      <c r="B39" s="29">
        <v>3.0300000000000001E-2</v>
      </c>
      <c r="C39" s="29">
        <v>3.0300000000000001E-2</v>
      </c>
      <c r="D39" s="28">
        <v>1985</v>
      </c>
      <c r="E39" s="136">
        <v>2.6499999999999999E-2</v>
      </c>
      <c r="F39" s="29"/>
      <c r="G39" s="29"/>
    </row>
    <row r="40" spans="1:7">
      <c r="A40" s="23">
        <v>2004</v>
      </c>
      <c r="B40" s="29">
        <v>3.0800000000000001E-2</v>
      </c>
      <c r="C40" s="29">
        <v>3.0800000000000001E-2</v>
      </c>
      <c r="D40" s="28">
        <v>1985</v>
      </c>
      <c r="E40" s="136">
        <v>2.75E-2</v>
      </c>
      <c r="F40" s="29"/>
      <c r="G40" s="29"/>
    </row>
    <row r="41" spans="1:7">
      <c r="A41" s="23">
        <v>2005</v>
      </c>
      <c r="B41" s="29">
        <v>3.1699999999999999E-2</v>
      </c>
      <c r="C41" s="29">
        <v>3.1699999999999999E-2</v>
      </c>
      <c r="D41" s="28">
        <v>1986</v>
      </c>
      <c r="E41" s="136">
        <v>2.75E-2</v>
      </c>
      <c r="F41" s="29"/>
      <c r="G41" s="29"/>
    </row>
    <row r="42" spans="1:7">
      <c r="A42" s="23">
        <v>2006</v>
      </c>
      <c r="B42" s="29">
        <v>3.1600000000000003E-2</v>
      </c>
      <c r="C42" s="29">
        <v>3.1600000000000003E-2</v>
      </c>
      <c r="D42" s="28">
        <v>1986</v>
      </c>
      <c r="E42" s="136">
        <v>2.93E-2</v>
      </c>
      <c r="F42" s="29"/>
      <c r="G42" s="29"/>
    </row>
    <row r="43" spans="1:7">
      <c r="A43" s="23">
        <v>2007</v>
      </c>
      <c r="B43" s="29">
        <v>3.1699999999999999E-2</v>
      </c>
      <c r="C43" s="29">
        <v>3.1699999999999999E-2</v>
      </c>
      <c r="D43" s="28">
        <v>1987</v>
      </c>
      <c r="E43" s="136">
        <v>2.93E-2</v>
      </c>
      <c r="F43" s="29"/>
      <c r="G43" s="29"/>
    </row>
    <row r="44" spans="1:7">
      <c r="A44" s="23">
        <v>2008</v>
      </c>
      <c r="B44" s="29">
        <v>3.3399999999999999E-2</v>
      </c>
      <c r="C44" s="29">
        <v>3.3399999999999999E-2</v>
      </c>
      <c r="D44" s="28">
        <v>1987</v>
      </c>
      <c r="E44" s="136">
        <v>2.92E-2</v>
      </c>
      <c r="F44" s="29"/>
      <c r="G44" s="29"/>
    </row>
    <row r="45" spans="1:7">
      <c r="A45" s="23">
        <v>2009</v>
      </c>
      <c r="B45" s="29">
        <v>3.73E-2</v>
      </c>
      <c r="C45" s="29">
        <v>3.73E-2</v>
      </c>
      <c r="D45" s="28">
        <v>1988</v>
      </c>
      <c r="E45" s="136">
        <v>2.92E-2</v>
      </c>
      <c r="F45" s="29"/>
      <c r="G45" s="29"/>
    </row>
    <row r="46" spans="1:7">
      <c r="A46" s="23">
        <v>2010</v>
      </c>
      <c r="B46" s="29">
        <v>3.7499999999999999E-2</v>
      </c>
      <c r="C46" s="29">
        <v>3.7499999999999999E-2</v>
      </c>
      <c r="D46" s="28">
        <v>1988</v>
      </c>
      <c r="E46" s="136">
        <v>2.92E-2</v>
      </c>
      <c r="F46" s="29"/>
      <c r="G46" s="29"/>
    </row>
    <row r="47" spans="1:7">
      <c r="A47" s="23">
        <v>2011</v>
      </c>
      <c r="B47" s="29">
        <v>3.78E-2</v>
      </c>
      <c r="C47" s="29">
        <v>3.78E-2</v>
      </c>
      <c r="D47" s="28">
        <v>1989</v>
      </c>
      <c r="E47" s="136">
        <v>2.92E-2</v>
      </c>
      <c r="F47" s="29"/>
      <c r="G47" s="29"/>
    </row>
    <row r="48" spans="1:7">
      <c r="A48" s="23">
        <v>2012</v>
      </c>
      <c r="B48" s="29">
        <v>3.6900000000000002E-2</v>
      </c>
      <c r="C48" s="29">
        <v>3.6900000000000002E-2</v>
      </c>
      <c r="D48" s="28">
        <v>1989</v>
      </c>
      <c r="E48" s="136">
        <v>2.92E-2</v>
      </c>
      <c r="F48" s="29"/>
      <c r="G48" s="29"/>
    </row>
    <row r="49" spans="1:7">
      <c r="A49" s="23">
        <v>2013</v>
      </c>
      <c r="B49" s="29">
        <v>3.6900000000000002E-2</v>
      </c>
      <c r="C49" s="29">
        <v>3.6900000000000002E-2</v>
      </c>
      <c r="D49" s="28">
        <v>1990</v>
      </c>
      <c r="E49" s="136">
        <v>2.92E-2</v>
      </c>
      <c r="F49" s="29"/>
      <c r="G49" s="29"/>
    </row>
    <row r="50" spans="1:7">
      <c r="A50" s="23">
        <v>2014</v>
      </c>
      <c r="B50" s="29">
        <v>3.5299999999999998E-2</v>
      </c>
      <c r="C50" s="29">
        <v>3.5299999999999998E-2</v>
      </c>
      <c r="D50" s="28">
        <v>1990</v>
      </c>
      <c r="E50" s="136">
        <v>2.92E-2</v>
      </c>
      <c r="F50" s="29"/>
      <c r="G50" s="29"/>
    </row>
    <row r="51" spans="1:7">
      <c r="A51" s="23">
        <v>2015</v>
      </c>
      <c r="B51" s="29">
        <v>3.44E-2</v>
      </c>
      <c r="C51" s="29">
        <v>3.44E-2</v>
      </c>
      <c r="D51" s="28">
        <v>1991</v>
      </c>
      <c r="E51" s="136">
        <v>2.92E-2</v>
      </c>
      <c r="F51" s="29"/>
      <c r="G51" s="29"/>
    </row>
    <row r="52" spans="1:7">
      <c r="A52" s="23">
        <v>2016</v>
      </c>
      <c r="B52" s="29">
        <v>3.44E-2</v>
      </c>
      <c r="C52" s="29">
        <v>3.44E-2</v>
      </c>
      <c r="D52" s="28">
        <v>1991</v>
      </c>
      <c r="E52" s="136">
        <v>2.9399999999999999E-2</v>
      </c>
      <c r="F52" s="29"/>
      <c r="G52" s="29"/>
    </row>
    <row r="53" spans="1:7">
      <c r="A53" s="23">
        <v>2017</v>
      </c>
      <c r="B53" s="29">
        <v>3.3300000000000003E-2</v>
      </c>
      <c r="C53" s="29">
        <v>3.3300000000000003E-2</v>
      </c>
      <c r="D53" s="28">
        <v>1992</v>
      </c>
      <c r="E53" s="136">
        <v>2.9399999999999999E-2</v>
      </c>
      <c r="F53" s="29"/>
      <c r="G53" s="29"/>
    </row>
    <row r="54" spans="1:7">
      <c r="A54" s="23">
        <v>2018</v>
      </c>
      <c r="B54" s="29">
        <v>3.4200000000000001E-2</v>
      </c>
      <c r="C54" s="29">
        <v>3.4200000000000001E-2</v>
      </c>
      <c r="D54" s="28">
        <v>1992</v>
      </c>
      <c r="E54" s="136">
        <v>2.9399999999999999E-2</v>
      </c>
      <c r="F54" s="29"/>
      <c r="G54" s="29"/>
    </row>
    <row r="55" spans="1:7">
      <c r="A55" s="23">
        <v>2019</v>
      </c>
      <c r="B55" s="29">
        <v>3.4500000000000003E-2</v>
      </c>
      <c r="C55" s="29">
        <v>3.4500000000000003E-2</v>
      </c>
      <c r="D55" s="28">
        <v>1993</v>
      </c>
      <c r="E55" s="136">
        <v>2.9399999999999999E-2</v>
      </c>
      <c r="F55" s="29"/>
      <c r="G55" s="29"/>
    </row>
    <row r="56" spans="1:7">
      <c r="A56" s="23">
        <v>2020</v>
      </c>
      <c r="B56" s="29">
        <v>3.4799999999999998E-2</v>
      </c>
      <c r="C56" s="29">
        <v>3.4799999999999998E-2</v>
      </c>
      <c r="D56" s="28">
        <v>1993</v>
      </c>
      <c r="E56" s="136">
        <v>2.9399999999999999E-2</v>
      </c>
      <c r="F56" s="29"/>
      <c r="G56" s="29"/>
    </row>
    <row r="57" spans="1:7">
      <c r="A57" s="23">
        <v>2021</v>
      </c>
      <c r="B57" s="29">
        <v>3.5400000000000001E-2</v>
      </c>
      <c r="C57" s="29">
        <v>3.5400000000000001E-2</v>
      </c>
      <c r="D57" s="28">
        <v>1994</v>
      </c>
      <c r="E57" s="136">
        <v>2.9399999999999999E-2</v>
      </c>
      <c r="F57" s="29"/>
      <c r="G57" s="29"/>
    </row>
    <row r="58" spans="1:7">
      <c r="A58" s="23">
        <v>2022</v>
      </c>
      <c r="B58" s="29">
        <v>3.6200000000000003E-2</v>
      </c>
      <c r="C58" s="29">
        <v>3.6200000000000003E-2</v>
      </c>
      <c r="D58" s="28">
        <v>1994</v>
      </c>
      <c r="E58" s="136">
        <v>3.0599999999999999E-2</v>
      </c>
      <c r="F58" s="29"/>
      <c r="G58" s="29"/>
    </row>
    <row r="59" spans="1:7">
      <c r="A59" s="23">
        <v>2023</v>
      </c>
      <c r="B59" s="29">
        <v>3.6999999999999998E-2</v>
      </c>
      <c r="C59" s="29">
        <v>3.6999999999999998E-2</v>
      </c>
      <c r="D59" s="28">
        <v>1995</v>
      </c>
      <c r="E59" s="136">
        <v>3.0599999999999999E-2</v>
      </c>
      <c r="F59" s="29"/>
      <c r="G59" s="29"/>
    </row>
    <row r="60" spans="1:7">
      <c r="A60" s="23">
        <v>2024</v>
      </c>
      <c r="B60" s="29">
        <v>3.7699999999999997E-2</v>
      </c>
      <c r="C60" s="29">
        <v>3.7699999999999997E-2</v>
      </c>
      <c r="D60" s="28">
        <v>1995</v>
      </c>
      <c r="E60" s="136">
        <v>3.0499999999999999E-2</v>
      </c>
      <c r="F60" s="29"/>
      <c r="G60" s="29"/>
    </row>
    <row r="61" spans="1:7">
      <c r="A61" s="23">
        <v>2025</v>
      </c>
      <c r="B61" s="29">
        <v>3.8399999999999997E-2</v>
      </c>
      <c r="C61" s="29">
        <v>3.8399999999999997E-2</v>
      </c>
      <c r="D61" s="28">
        <v>1996</v>
      </c>
      <c r="E61" s="136">
        <v>3.0499999999999999E-2</v>
      </c>
      <c r="F61" s="29"/>
      <c r="G61" s="29"/>
    </row>
    <row r="62" spans="1:7">
      <c r="A62" s="23">
        <v>2026</v>
      </c>
      <c r="B62" s="29">
        <v>3.9100000000000003E-2</v>
      </c>
      <c r="C62" s="29">
        <v>3.5499999999999997E-2</v>
      </c>
      <c r="D62" s="28">
        <v>1996</v>
      </c>
      <c r="E62" s="136">
        <v>3.0599999999999999E-2</v>
      </c>
      <c r="F62" s="29"/>
      <c r="G62" s="29"/>
    </row>
    <row r="63" spans="1:7">
      <c r="A63" s="23">
        <v>2027</v>
      </c>
      <c r="B63" s="29">
        <v>3.9800000000000002E-2</v>
      </c>
      <c r="C63" s="29">
        <v>3.5799999999999998E-2</v>
      </c>
      <c r="D63" s="28">
        <v>1997</v>
      </c>
      <c r="E63" s="136">
        <v>3.0599999999999999E-2</v>
      </c>
      <c r="F63" s="29"/>
      <c r="G63" s="29"/>
    </row>
    <row r="64" spans="1:7">
      <c r="A64" s="23">
        <v>2028</v>
      </c>
      <c r="B64" s="29">
        <v>4.1700000000000001E-2</v>
      </c>
      <c r="C64" s="29">
        <v>3.61E-2</v>
      </c>
      <c r="D64" s="28">
        <v>1997</v>
      </c>
      <c r="E64" s="136">
        <v>3.0599999999999999E-2</v>
      </c>
      <c r="F64" s="29"/>
      <c r="G64" s="29"/>
    </row>
    <row r="65" spans="1:7">
      <c r="A65" s="23">
        <v>2029</v>
      </c>
      <c r="B65" s="29">
        <v>4.2500000000000003E-2</v>
      </c>
      <c r="C65" s="29">
        <v>3.6299999999999999E-2</v>
      </c>
      <c r="D65" s="28">
        <v>1998</v>
      </c>
      <c r="E65" s="136">
        <v>3.0599999999999999E-2</v>
      </c>
      <c r="F65" s="29"/>
      <c r="G65" s="29"/>
    </row>
    <row r="66" spans="1:7">
      <c r="A66" s="23">
        <v>2030</v>
      </c>
      <c r="B66" s="29">
        <v>4.3200000000000002E-2</v>
      </c>
      <c r="C66" s="29">
        <v>3.6499999999999998E-2</v>
      </c>
      <c r="D66" s="28">
        <v>1998</v>
      </c>
      <c r="E66" s="136">
        <v>3.0700000000000002E-2</v>
      </c>
      <c r="F66" s="29"/>
      <c r="G66" s="29"/>
    </row>
    <row r="67" spans="1:7">
      <c r="A67" s="23">
        <v>2031</v>
      </c>
      <c r="B67" s="29">
        <v>4.3999999999999997E-2</v>
      </c>
      <c r="C67" s="29">
        <v>3.6700000000000003E-2</v>
      </c>
      <c r="D67" s="28">
        <v>1999</v>
      </c>
      <c r="E67" s="136">
        <v>3.0700000000000002E-2</v>
      </c>
      <c r="F67" s="29"/>
      <c r="G67" s="29"/>
    </row>
    <row r="68" spans="1:7">
      <c r="A68" s="23">
        <v>2032</v>
      </c>
      <c r="B68" s="29">
        <v>4.4699999999999997E-2</v>
      </c>
      <c r="C68" s="29">
        <v>3.6900000000000002E-2</v>
      </c>
      <c r="D68" s="28">
        <v>1999</v>
      </c>
      <c r="E68" s="136">
        <v>3.1E-2</v>
      </c>
      <c r="F68" s="29"/>
      <c r="G68" s="29"/>
    </row>
    <row r="69" spans="1:7">
      <c r="A69" s="23">
        <v>2033</v>
      </c>
      <c r="B69" s="29">
        <v>4.5400000000000003E-2</v>
      </c>
      <c r="C69" s="29">
        <v>3.7100000000000001E-2</v>
      </c>
      <c r="D69" s="28">
        <v>2000</v>
      </c>
      <c r="E69" s="136">
        <v>3.1E-2</v>
      </c>
      <c r="F69" s="29"/>
      <c r="G69" s="29"/>
    </row>
    <row r="70" spans="1:7">
      <c r="A70" s="23">
        <v>2034</v>
      </c>
      <c r="B70" s="29">
        <v>4.5999999999999999E-2</v>
      </c>
      <c r="C70" s="29">
        <v>3.7199999999999997E-2</v>
      </c>
      <c r="D70" s="28">
        <v>2000</v>
      </c>
      <c r="E70" s="136">
        <v>3.1099999999999999E-2</v>
      </c>
      <c r="F70" s="29"/>
      <c r="G70" s="29"/>
    </row>
    <row r="71" spans="1:7">
      <c r="A71" s="23">
        <v>2035</v>
      </c>
      <c r="B71" s="29">
        <v>4.6600000000000003E-2</v>
      </c>
      <c r="C71" s="29">
        <v>3.7400000000000003E-2</v>
      </c>
      <c r="D71" s="28">
        <v>2001</v>
      </c>
      <c r="E71" s="136">
        <v>3.1099999999999999E-2</v>
      </c>
      <c r="F71" s="29"/>
      <c r="G71" s="29"/>
    </row>
    <row r="72" spans="1:7">
      <c r="A72" s="23">
        <v>2036</v>
      </c>
      <c r="B72" s="29">
        <v>4.7199999999999999E-2</v>
      </c>
      <c r="C72" s="29">
        <v>3.7600000000000001E-2</v>
      </c>
      <c r="D72" s="28">
        <v>2001</v>
      </c>
      <c r="E72" s="136">
        <v>3.1E-2</v>
      </c>
      <c r="F72" s="29"/>
      <c r="G72" s="29"/>
    </row>
    <row r="73" spans="1:7">
      <c r="A73" s="23">
        <v>2037</v>
      </c>
      <c r="B73" s="29">
        <v>4.7699999999999999E-2</v>
      </c>
      <c r="C73" s="29">
        <v>3.7699999999999997E-2</v>
      </c>
      <c r="D73" s="28">
        <v>2002</v>
      </c>
      <c r="E73" s="136">
        <v>3.1E-2</v>
      </c>
      <c r="F73" s="29"/>
      <c r="G73" s="29"/>
    </row>
    <row r="74" spans="1:7">
      <c r="A74" s="23">
        <v>2038</v>
      </c>
      <c r="B74" s="29">
        <v>4.8099999999999997E-2</v>
      </c>
      <c r="C74" s="29">
        <v>3.78E-2</v>
      </c>
      <c r="D74" s="28">
        <v>2002</v>
      </c>
      <c r="E74" s="136">
        <v>3.1E-2</v>
      </c>
      <c r="F74" s="29"/>
      <c r="G74" s="29"/>
    </row>
    <row r="75" spans="1:7">
      <c r="A75" s="23">
        <v>2039</v>
      </c>
      <c r="B75" s="29">
        <v>4.8500000000000001E-2</v>
      </c>
      <c r="C75" s="29">
        <v>3.7999999999999999E-2</v>
      </c>
      <c r="D75" s="28">
        <v>2003</v>
      </c>
      <c r="E75" s="136">
        <v>3.1E-2</v>
      </c>
      <c r="F75" s="29"/>
      <c r="G75" s="29"/>
    </row>
    <row r="76" spans="1:7">
      <c r="A76" s="23">
        <v>2040</v>
      </c>
      <c r="B76" s="29">
        <v>4.8800000000000003E-2</v>
      </c>
      <c r="C76" s="29">
        <v>3.8100000000000002E-2</v>
      </c>
      <c r="D76" s="28">
        <v>2003</v>
      </c>
      <c r="E76" s="136">
        <v>3.1099999999999999E-2</v>
      </c>
      <c r="F76" s="29"/>
      <c r="G76" s="29"/>
    </row>
    <row r="77" spans="1:7">
      <c r="A77" s="23">
        <v>2041</v>
      </c>
      <c r="B77" s="29">
        <v>4.9099999999999998E-2</v>
      </c>
      <c r="C77" s="29">
        <v>3.8199999999999998E-2</v>
      </c>
      <c r="D77" s="28">
        <v>2004</v>
      </c>
      <c r="E77" s="136">
        <v>3.1099999999999999E-2</v>
      </c>
      <c r="F77" s="29"/>
      <c r="G77" s="29"/>
    </row>
    <row r="78" spans="1:7">
      <c r="A78" s="23">
        <v>2042</v>
      </c>
      <c r="B78" s="29">
        <v>4.9299999999999997E-2</v>
      </c>
      <c r="C78" s="29">
        <v>3.8399999999999997E-2</v>
      </c>
      <c r="D78" s="28">
        <v>2004</v>
      </c>
      <c r="E78" s="136">
        <v>3.1199999999999999E-2</v>
      </c>
      <c r="F78" s="29"/>
      <c r="G78" s="29"/>
    </row>
    <row r="79" spans="1:7">
      <c r="A79" s="23">
        <v>2043</v>
      </c>
      <c r="B79" s="29">
        <v>4.9500000000000002E-2</v>
      </c>
      <c r="C79" s="29">
        <v>3.85E-2</v>
      </c>
      <c r="D79" s="28">
        <v>2005</v>
      </c>
      <c r="E79" s="136">
        <v>3.1199999999999999E-2</v>
      </c>
      <c r="F79" s="29"/>
      <c r="G79" s="29"/>
    </row>
    <row r="80" spans="1:7">
      <c r="A80" s="23">
        <v>2044</v>
      </c>
      <c r="B80" s="29">
        <v>4.9700000000000001E-2</v>
      </c>
      <c r="C80" s="29">
        <v>3.8600000000000002E-2</v>
      </c>
      <c r="D80" s="28">
        <v>2005</v>
      </c>
      <c r="E80" s="136">
        <v>3.1199999999999999E-2</v>
      </c>
      <c r="F80" s="29"/>
      <c r="G80" s="29"/>
    </row>
    <row r="81" spans="1:7">
      <c r="A81" s="23">
        <v>2045</v>
      </c>
      <c r="B81" s="29">
        <v>4.9799999999999997E-2</v>
      </c>
      <c r="C81" s="29">
        <v>3.8699999999999998E-2</v>
      </c>
      <c r="D81" s="28">
        <v>2006</v>
      </c>
      <c r="E81" s="136">
        <v>3.1199999999999999E-2</v>
      </c>
      <c r="F81" s="29"/>
      <c r="G81" s="29"/>
    </row>
    <row r="82" spans="1:7">
      <c r="A82" s="23">
        <v>2046</v>
      </c>
      <c r="B82" s="29">
        <v>0.05</v>
      </c>
      <c r="C82" s="29">
        <v>3.8800000000000001E-2</v>
      </c>
      <c r="D82" s="28">
        <v>2006</v>
      </c>
      <c r="E82" s="136">
        <v>3.1300000000000001E-2</v>
      </c>
      <c r="F82" s="29"/>
      <c r="G82" s="29"/>
    </row>
    <row r="83" spans="1:7">
      <c r="A83" s="23">
        <v>2047</v>
      </c>
      <c r="B83" s="29">
        <v>0.05</v>
      </c>
      <c r="C83" s="29">
        <v>3.8899999999999997E-2</v>
      </c>
      <c r="D83" s="28">
        <v>2007</v>
      </c>
      <c r="E83" s="136">
        <v>3.1300000000000001E-2</v>
      </c>
      <c r="F83" s="29"/>
      <c r="G83" s="29"/>
    </row>
    <row r="84" spans="1:7">
      <c r="A84" s="23">
        <v>2048</v>
      </c>
      <c r="B84" s="29">
        <v>0.05</v>
      </c>
      <c r="C84" s="29">
        <v>3.9E-2</v>
      </c>
      <c r="D84" s="28">
        <v>2007</v>
      </c>
      <c r="E84" s="136">
        <v>3.1399999999999997E-2</v>
      </c>
      <c r="F84" s="29"/>
      <c r="G84" s="29"/>
    </row>
    <row r="85" spans="1:7">
      <c r="A85" s="23">
        <v>2049</v>
      </c>
      <c r="B85" s="29">
        <v>0.05</v>
      </c>
      <c r="C85" s="29">
        <v>3.9199999999999999E-2</v>
      </c>
      <c r="D85" s="28">
        <v>2008</v>
      </c>
      <c r="E85" s="136">
        <v>3.1399999999999997E-2</v>
      </c>
      <c r="F85" s="29"/>
      <c r="G85" s="29"/>
    </row>
    <row r="86" spans="1:7">
      <c r="A86" s="23">
        <v>2050</v>
      </c>
      <c r="B86" s="29">
        <v>0.05</v>
      </c>
      <c r="C86" s="29">
        <v>3.9300000000000002E-2</v>
      </c>
      <c r="D86" s="28">
        <v>2008</v>
      </c>
      <c r="E86" s="136">
        <v>3.1399999999999997E-2</v>
      </c>
      <c r="F86" s="29"/>
      <c r="G86" s="29"/>
    </row>
    <row r="87" spans="1:7">
      <c r="A87" s="23">
        <v>2051</v>
      </c>
      <c r="B87" s="29">
        <v>0.05</v>
      </c>
      <c r="C87" s="29">
        <v>3.9399999999999998E-2</v>
      </c>
      <c r="D87" s="28">
        <v>2009</v>
      </c>
      <c r="E87" s="136">
        <v>3.1399999999999997E-2</v>
      </c>
      <c r="F87" s="29"/>
      <c r="G87" s="29"/>
    </row>
    <row r="88" spans="1:7">
      <c r="A88" s="23">
        <v>2052</v>
      </c>
      <c r="B88" s="29">
        <v>4.99E-2</v>
      </c>
      <c r="C88" s="29">
        <v>3.95E-2</v>
      </c>
      <c r="D88" s="28">
        <v>2009</v>
      </c>
      <c r="E88" s="136">
        <v>3.1899999999999998E-2</v>
      </c>
      <c r="F88" s="29"/>
      <c r="G88" s="29"/>
    </row>
    <row r="89" spans="1:7">
      <c r="A89" s="23">
        <v>2053</v>
      </c>
      <c r="B89" s="29">
        <v>4.9799999999999997E-2</v>
      </c>
      <c r="C89" s="29">
        <v>3.9699999999999999E-2</v>
      </c>
      <c r="D89" s="28">
        <v>2010</v>
      </c>
      <c r="E89" s="136">
        <v>3.1899999999999998E-2</v>
      </c>
      <c r="F89" s="29"/>
      <c r="G89" s="29"/>
    </row>
    <row r="90" spans="1:7">
      <c r="A90" s="23">
        <v>2054</v>
      </c>
      <c r="B90" s="29">
        <v>4.9700000000000001E-2</v>
      </c>
      <c r="C90" s="29">
        <v>3.9800000000000002E-2</v>
      </c>
      <c r="D90" s="28">
        <v>2010</v>
      </c>
      <c r="E90" s="136">
        <v>3.2000000000000001E-2</v>
      </c>
      <c r="F90" s="29"/>
      <c r="G90" s="29"/>
    </row>
    <row r="91" spans="1:7">
      <c r="A91" s="23">
        <v>2055</v>
      </c>
      <c r="B91" s="29">
        <v>4.9700000000000001E-2</v>
      </c>
      <c r="C91" s="29">
        <v>3.9899999999999998E-2</v>
      </c>
      <c r="D91" s="28">
        <v>2011</v>
      </c>
      <c r="E91" s="136">
        <v>3.2000000000000001E-2</v>
      </c>
      <c r="F91" s="29"/>
      <c r="G91" s="29"/>
    </row>
    <row r="92" spans="1:7">
      <c r="A92" s="23">
        <v>2056</v>
      </c>
      <c r="B92" s="29">
        <v>4.9799999999999997E-2</v>
      </c>
      <c r="C92" s="29">
        <v>4.0099999999999997E-2</v>
      </c>
      <c r="D92" s="28">
        <v>2011</v>
      </c>
      <c r="E92" s="136">
        <v>3.2099999999999997E-2</v>
      </c>
      <c r="F92" s="29"/>
      <c r="G92" s="29"/>
    </row>
    <row r="93" spans="1:7">
      <c r="A93" s="23">
        <v>2057</v>
      </c>
      <c r="B93" s="29">
        <v>4.9700000000000001E-2</v>
      </c>
      <c r="C93" s="29">
        <v>4.02E-2</v>
      </c>
      <c r="D93" s="28">
        <v>2012</v>
      </c>
      <c r="E93" s="136">
        <v>3.2099999999999997E-2</v>
      </c>
      <c r="F93" s="29"/>
      <c r="G93" s="29"/>
    </row>
    <row r="94" spans="1:7">
      <c r="A94" s="23">
        <v>2058</v>
      </c>
      <c r="B94" s="29">
        <v>4.9700000000000001E-2</v>
      </c>
      <c r="C94" s="29">
        <v>4.0399999999999998E-2</v>
      </c>
      <c r="D94" s="28">
        <v>2012</v>
      </c>
      <c r="E94" s="136">
        <v>3.2399999999999998E-2</v>
      </c>
      <c r="F94" s="29"/>
      <c r="G94" s="29"/>
    </row>
    <row r="95" spans="1:7">
      <c r="A95" s="23">
        <v>2059</v>
      </c>
      <c r="B95" s="29">
        <v>4.9700000000000001E-2</v>
      </c>
      <c r="C95" s="29">
        <v>4.0500000000000001E-2</v>
      </c>
      <c r="D95" s="28">
        <v>2013</v>
      </c>
      <c r="E95" s="136">
        <v>3.2399999999999998E-2</v>
      </c>
      <c r="F95" s="29"/>
      <c r="G95" s="29"/>
    </row>
    <row r="96" spans="1:7">
      <c r="A96" s="23">
        <v>2060</v>
      </c>
      <c r="B96" s="29">
        <v>4.9700000000000001E-2</v>
      </c>
      <c r="C96" s="29">
        <v>4.07E-2</v>
      </c>
      <c r="D96" s="28">
        <v>2013</v>
      </c>
      <c r="E96" s="136">
        <v>3.3300000000000003E-2</v>
      </c>
      <c r="F96" s="29"/>
      <c r="G96" s="29"/>
    </row>
    <row r="97" spans="1:7">
      <c r="A97" s="23">
        <v>2061</v>
      </c>
      <c r="B97" s="29">
        <v>4.9799999999999997E-2</v>
      </c>
      <c r="C97" s="29">
        <v>4.0800000000000003E-2</v>
      </c>
      <c r="D97" s="28">
        <v>2014</v>
      </c>
      <c r="E97" s="136">
        <v>3.3300000000000003E-2</v>
      </c>
      <c r="F97" s="29"/>
      <c r="G97" s="29"/>
    </row>
    <row r="98" spans="1:7">
      <c r="A98" s="23">
        <v>2062</v>
      </c>
      <c r="B98" s="29">
        <v>4.9799999999999997E-2</v>
      </c>
      <c r="C98" s="29">
        <v>4.1000000000000002E-2</v>
      </c>
      <c r="D98" s="28">
        <v>2014</v>
      </c>
      <c r="E98" s="136">
        <v>3.3500000000000002E-2</v>
      </c>
      <c r="F98" s="29"/>
      <c r="G98" s="29"/>
    </row>
    <row r="99" spans="1:7">
      <c r="A99" s="23">
        <v>2063</v>
      </c>
      <c r="B99" s="29">
        <v>4.99E-2</v>
      </c>
      <c r="C99" s="29">
        <v>4.1099999999999998E-2</v>
      </c>
      <c r="D99" s="28">
        <v>2015</v>
      </c>
      <c r="E99" s="136">
        <v>3.3500000000000002E-2</v>
      </c>
      <c r="F99" s="29"/>
      <c r="G99" s="29"/>
    </row>
    <row r="100" spans="1:7">
      <c r="A100" s="23">
        <v>2064</v>
      </c>
      <c r="B100" s="29">
        <v>0.05</v>
      </c>
      <c r="C100" s="29">
        <v>4.1200000000000001E-2</v>
      </c>
      <c r="D100" s="28">
        <v>2015</v>
      </c>
      <c r="E100" s="136">
        <v>3.3500000000000002E-2</v>
      </c>
      <c r="F100" s="29"/>
      <c r="G100" s="29"/>
    </row>
    <row r="101" spans="1:7">
      <c r="A101" s="23">
        <v>2065</v>
      </c>
      <c r="B101" s="29">
        <v>5.0200000000000002E-2</v>
      </c>
      <c r="C101" s="29">
        <v>4.1399999999999999E-2</v>
      </c>
      <c r="D101" s="28">
        <v>2016</v>
      </c>
      <c r="E101" s="136">
        <v>3.3500000000000002E-2</v>
      </c>
      <c r="F101" s="29"/>
      <c r="G101" s="29"/>
    </row>
    <row r="102" spans="1:7">
      <c r="A102" s="23">
        <v>2066</v>
      </c>
      <c r="B102" s="29">
        <v>5.04E-2</v>
      </c>
      <c r="C102" s="29">
        <v>4.1500000000000002E-2</v>
      </c>
      <c r="D102" s="28">
        <v>2016</v>
      </c>
      <c r="E102" s="136">
        <v>3.3500000000000002E-2</v>
      </c>
      <c r="F102" s="29"/>
      <c r="G102" s="29"/>
    </row>
    <row r="103" spans="1:7">
      <c r="A103" s="23">
        <v>2067</v>
      </c>
      <c r="B103" s="29">
        <v>5.0500000000000003E-2</v>
      </c>
      <c r="C103" s="29">
        <v>4.1700000000000001E-2</v>
      </c>
      <c r="D103" s="28">
        <v>2017</v>
      </c>
      <c r="E103" s="136">
        <v>3.3500000000000002E-2</v>
      </c>
      <c r="F103" s="29"/>
      <c r="G103" s="29"/>
    </row>
    <row r="104" spans="1:7">
      <c r="A104" s="23">
        <v>2068</v>
      </c>
      <c r="B104" s="29">
        <v>5.0700000000000002E-2</v>
      </c>
      <c r="C104" s="29">
        <v>4.1799999999999997E-2</v>
      </c>
      <c r="D104" s="28">
        <v>2017</v>
      </c>
      <c r="E104" s="136">
        <v>3.3599999999999998E-2</v>
      </c>
      <c r="F104" s="29"/>
      <c r="G104" s="29"/>
    </row>
    <row r="105" spans="1:7">
      <c r="A105" s="23">
        <v>2069</v>
      </c>
      <c r="B105" s="29">
        <v>5.0900000000000001E-2</v>
      </c>
      <c r="C105" s="29">
        <v>4.19E-2</v>
      </c>
      <c r="D105" s="28">
        <v>2018</v>
      </c>
      <c r="E105" s="136">
        <v>3.3599999999999998E-2</v>
      </c>
      <c r="F105" s="29"/>
      <c r="G105" s="29"/>
    </row>
    <row r="106" spans="1:7">
      <c r="A106" s="23">
        <v>2070</v>
      </c>
      <c r="B106" s="29">
        <v>5.0999999999999997E-2</v>
      </c>
      <c r="C106" s="29">
        <v>4.2099999999999999E-2</v>
      </c>
      <c r="D106" s="28">
        <v>2018</v>
      </c>
      <c r="E106" s="136">
        <v>3.3399999999999999E-2</v>
      </c>
      <c r="F106" s="29"/>
      <c r="G106" s="29"/>
    </row>
    <row r="107" spans="1:7">
      <c r="A107" s="23">
        <v>2071</v>
      </c>
      <c r="B107" s="29">
        <v>5.1200000000000002E-2</v>
      </c>
      <c r="C107" s="29">
        <v>4.2200000000000001E-2</v>
      </c>
      <c r="D107" s="28">
        <v>2019</v>
      </c>
      <c r="E107" s="136">
        <v>3.3399999999999999E-2</v>
      </c>
      <c r="F107" s="29"/>
      <c r="G107" s="29"/>
    </row>
    <row r="108" spans="1:7">
      <c r="A108" s="23">
        <v>2072</v>
      </c>
      <c r="B108" s="29">
        <v>5.1400000000000001E-2</v>
      </c>
      <c r="C108" s="29">
        <v>4.2299999999999997E-2</v>
      </c>
      <c r="D108" s="28">
        <v>2019</v>
      </c>
      <c r="E108" s="136">
        <v>3.3599999999999998E-2</v>
      </c>
      <c r="F108" s="29"/>
      <c r="G108" s="29"/>
    </row>
    <row r="109" spans="1:7">
      <c r="A109" s="23">
        <v>2073</v>
      </c>
      <c r="B109" s="29">
        <v>5.1499999999999997E-2</v>
      </c>
      <c r="C109" s="29">
        <v>4.24E-2</v>
      </c>
      <c r="D109" s="28">
        <v>2020</v>
      </c>
      <c r="E109" s="136">
        <v>3.3599999999999998E-2</v>
      </c>
      <c r="F109" s="29"/>
      <c r="G109" s="29"/>
    </row>
    <row r="110" spans="1:7">
      <c r="A110" s="23">
        <v>2074</v>
      </c>
      <c r="B110" s="29">
        <v>5.1700000000000003E-2</v>
      </c>
      <c r="C110" s="29">
        <v>4.2599999999999999E-2</v>
      </c>
      <c r="D110" s="28">
        <v>2020</v>
      </c>
      <c r="E110" s="136">
        <v>3.3799999999999997E-2</v>
      </c>
      <c r="F110" s="29"/>
      <c r="G110" s="29"/>
    </row>
    <row r="111" spans="1:7">
      <c r="A111" s="23">
        <v>2075</v>
      </c>
      <c r="B111" s="29">
        <v>5.1799999999999999E-2</v>
      </c>
      <c r="C111" s="29">
        <v>4.2700000000000002E-2</v>
      </c>
      <c r="D111" s="28">
        <v>2021</v>
      </c>
      <c r="E111" s="136">
        <v>3.3799999999999997E-2</v>
      </c>
      <c r="F111" s="29"/>
      <c r="G111" s="29"/>
    </row>
    <row r="112" spans="1:7">
      <c r="A112" s="23">
        <v>2076</v>
      </c>
      <c r="B112" s="29">
        <v>5.1900000000000002E-2</v>
      </c>
      <c r="C112" s="29">
        <v>4.2799999999999998E-2</v>
      </c>
      <c r="D112" s="28">
        <v>2021</v>
      </c>
      <c r="E112" s="136">
        <v>3.4000000000000002E-2</v>
      </c>
      <c r="F112" s="29"/>
      <c r="G112" s="29"/>
    </row>
    <row r="113" spans="1:7">
      <c r="A113" s="23">
        <v>2077</v>
      </c>
      <c r="B113" s="29">
        <v>5.1999999999999998E-2</v>
      </c>
      <c r="C113" s="29">
        <v>4.2900000000000001E-2</v>
      </c>
      <c r="D113" s="28">
        <v>2022</v>
      </c>
      <c r="E113" s="136">
        <v>3.4000000000000002E-2</v>
      </c>
      <c r="F113" s="29"/>
      <c r="G113" s="29"/>
    </row>
    <row r="114" spans="1:7">
      <c r="A114" s="23">
        <v>2078</v>
      </c>
      <c r="B114" s="29">
        <v>5.21E-2</v>
      </c>
      <c r="C114" s="29">
        <v>4.2999999999999997E-2</v>
      </c>
      <c r="D114" s="28">
        <v>2022</v>
      </c>
      <c r="E114" s="136">
        <v>3.4099999999999998E-2</v>
      </c>
      <c r="F114" s="29"/>
      <c r="G114" s="29"/>
    </row>
    <row r="115" spans="1:7">
      <c r="A115" s="23">
        <v>2079</v>
      </c>
      <c r="B115" s="29">
        <v>5.21E-2</v>
      </c>
      <c r="C115" s="29">
        <v>4.3099999999999999E-2</v>
      </c>
      <c r="D115" s="28">
        <v>2023</v>
      </c>
      <c r="E115" s="136">
        <v>3.4099999999999998E-2</v>
      </c>
      <c r="F115" s="29"/>
      <c r="G115" s="29"/>
    </row>
    <row r="116" spans="1:7">
      <c r="A116" s="23">
        <v>2080</v>
      </c>
      <c r="B116" s="29">
        <v>5.21E-2</v>
      </c>
      <c r="C116" s="29">
        <v>4.3200000000000002E-2</v>
      </c>
      <c r="D116" s="28">
        <v>2023</v>
      </c>
      <c r="E116" s="136">
        <v>3.4299999999999997E-2</v>
      </c>
      <c r="F116" s="29"/>
      <c r="G116" s="29"/>
    </row>
    <row r="117" spans="1:7">
      <c r="A117" s="23">
        <v>2081</v>
      </c>
      <c r="B117" s="29">
        <v>5.21E-2</v>
      </c>
      <c r="C117" s="29">
        <v>4.3200000000000002E-2</v>
      </c>
      <c r="D117" s="28">
        <v>2024</v>
      </c>
      <c r="E117" s="136">
        <v>3.4299999999999997E-2</v>
      </c>
      <c r="F117" s="29"/>
      <c r="G117" s="29"/>
    </row>
    <row r="118" spans="1:7">
      <c r="A118" s="23">
        <v>2082</v>
      </c>
      <c r="B118" s="29">
        <v>5.21E-2</v>
      </c>
      <c r="C118" s="29">
        <v>4.3299999999999998E-2</v>
      </c>
      <c r="D118" s="28">
        <v>2024</v>
      </c>
      <c r="E118" s="136">
        <v>3.4500000000000003E-2</v>
      </c>
      <c r="F118" s="29"/>
      <c r="G118" s="29"/>
    </row>
    <row r="119" spans="1:7">
      <c r="A119" s="23">
        <v>2083</v>
      </c>
      <c r="B119" s="29">
        <v>5.21E-2</v>
      </c>
      <c r="C119" s="29">
        <v>4.3400000000000001E-2</v>
      </c>
      <c r="D119" s="28">
        <v>2025</v>
      </c>
      <c r="E119" s="136">
        <v>3.4500000000000003E-2</v>
      </c>
      <c r="F119" s="29"/>
      <c r="G119" s="29"/>
    </row>
    <row r="120" spans="1:7">
      <c r="A120" s="23">
        <v>2084</v>
      </c>
      <c r="B120" s="29">
        <v>5.1999999999999998E-2</v>
      </c>
      <c r="C120" s="29">
        <v>4.3499999999999997E-2</v>
      </c>
      <c r="D120" s="28">
        <v>2025</v>
      </c>
      <c r="E120" s="136">
        <v>3.4700000000000002E-2</v>
      </c>
      <c r="F120" s="29"/>
      <c r="G120" s="29"/>
    </row>
    <row r="121" spans="1:7">
      <c r="A121" s="23">
        <v>2085</v>
      </c>
      <c r="B121" s="29">
        <v>5.1900000000000002E-2</v>
      </c>
      <c r="C121" s="29">
        <v>4.3499999999999997E-2</v>
      </c>
      <c r="D121" s="28">
        <v>2026</v>
      </c>
      <c r="E121" s="136">
        <v>3.4700000000000002E-2</v>
      </c>
      <c r="F121" s="29"/>
      <c r="G121" s="29"/>
    </row>
    <row r="122" spans="1:7">
      <c r="A122" s="23">
        <v>2086</v>
      </c>
      <c r="B122" s="29">
        <v>5.1900000000000002E-2</v>
      </c>
      <c r="C122" s="29">
        <v>4.36E-2</v>
      </c>
      <c r="D122" s="28">
        <v>2026</v>
      </c>
      <c r="E122" s="136">
        <v>3.5499999999999997E-2</v>
      </c>
      <c r="F122" s="29"/>
      <c r="G122" s="29"/>
    </row>
    <row r="123" spans="1:7">
      <c r="A123" s="23">
        <v>2087</v>
      </c>
      <c r="B123" s="29">
        <v>5.1799999999999999E-2</v>
      </c>
      <c r="C123" s="29">
        <v>4.3700000000000003E-2</v>
      </c>
      <c r="D123" s="28">
        <v>2027</v>
      </c>
      <c r="E123" s="136">
        <v>3.5499999999999997E-2</v>
      </c>
      <c r="F123" s="29"/>
      <c r="G123" s="29"/>
    </row>
    <row r="124" spans="1:7">
      <c r="A124" s="23">
        <v>2088</v>
      </c>
      <c r="B124" s="29">
        <v>5.1799999999999999E-2</v>
      </c>
      <c r="C124" s="29">
        <v>4.3799999999999999E-2</v>
      </c>
      <c r="D124" s="28">
        <v>2027</v>
      </c>
      <c r="E124" s="136">
        <v>3.5799999999999998E-2</v>
      </c>
      <c r="F124" s="29"/>
      <c r="G124" s="29"/>
    </row>
    <row r="125" spans="1:7">
      <c r="A125" s="23">
        <v>2089</v>
      </c>
      <c r="B125" s="29">
        <v>5.1700000000000003E-2</v>
      </c>
      <c r="C125" s="29">
        <v>4.3799999999999999E-2</v>
      </c>
      <c r="D125" s="28">
        <v>2028</v>
      </c>
      <c r="E125" s="136">
        <v>3.5799999999999998E-2</v>
      </c>
      <c r="F125" s="29"/>
      <c r="G125" s="29"/>
    </row>
    <row r="126" spans="1:7">
      <c r="A126" s="23">
        <v>2090</v>
      </c>
      <c r="B126" s="29">
        <v>5.1700000000000003E-2</v>
      </c>
      <c r="C126" s="29">
        <v>4.3900000000000002E-2</v>
      </c>
      <c r="D126" s="28">
        <v>2028</v>
      </c>
      <c r="E126" s="136">
        <v>3.61E-2</v>
      </c>
      <c r="F126" s="29"/>
      <c r="G126" s="29"/>
    </row>
    <row r="127" spans="1:7">
      <c r="A127" s="23">
        <v>2091</v>
      </c>
      <c r="B127" s="113">
        <v>5.16E-2</v>
      </c>
      <c r="C127" s="113">
        <v>4.3999999999999997E-2</v>
      </c>
      <c r="D127" s="26">
        <v>2029</v>
      </c>
      <c r="E127" s="136">
        <v>3.61E-2</v>
      </c>
      <c r="F127" s="29"/>
      <c r="G127" s="29"/>
    </row>
    <row r="128" spans="1:7">
      <c r="A128" s="23">
        <f>A127+1</f>
        <v>2092</v>
      </c>
      <c r="B128" s="29">
        <v>5.16E-2</v>
      </c>
      <c r="C128" s="29">
        <v>4.41E-2</v>
      </c>
      <c r="D128" s="28">
        <v>2029</v>
      </c>
      <c r="E128" s="136">
        <v>3.6299999999999999E-2</v>
      </c>
      <c r="F128" s="29"/>
      <c r="G128" s="29"/>
    </row>
    <row r="129" spans="1:7">
      <c r="A129" s="23"/>
      <c r="B129" s="29"/>
      <c r="C129" s="29"/>
      <c r="D129" s="28">
        <v>2030</v>
      </c>
      <c r="E129" s="136">
        <v>3.6299999999999999E-2</v>
      </c>
      <c r="F129" s="29"/>
      <c r="G129" s="29"/>
    </row>
    <row r="130" spans="1:7">
      <c r="A130" s="23"/>
      <c r="B130" s="29"/>
      <c r="C130" s="29"/>
      <c r="D130" s="28">
        <v>2030</v>
      </c>
      <c r="E130" s="136">
        <v>3.6499999999999998E-2</v>
      </c>
      <c r="F130" s="29"/>
      <c r="G130" s="29"/>
    </row>
    <row r="131" spans="1:7">
      <c r="A131" s="23"/>
      <c r="B131" s="29"/>
      <c r="C131" s="29"/>
      <c r="D131" s="28">
        <v>2031</v>
      </c>
      <c r="E131" s="136">
        <v>3.6499999999999998E-2</v>
      </c>
      <c r="F131" s="29"/>
      <c r="G131" s="29"/>
    </row>
    <row r="132" spans="1:7">
      <c r="A132" s="23"/>
      <c r="B132" s="29"/>
      <c r="C132" s="29"/>
      <c r="D132" s="28">
        <v>2031</v>
      </c>
      <c r="E132" s="136">
        <v>3.6700000000000003E-2</v>
      </c>
      <c r="F132" s="29"/>
      <c r="G132" s="29"/>
    </row>
    <row r="133" spans="1:7">
      <c r="A133" s="23"/>
      <c r="B133" s="29"/>
      <c r="C133" s="29"/>
      <c r="D133" s="28">
        <v>2032</v>
      </c>
      <c r="E133" s="136">
        <v>3.6700000000000003E-2</v>
      </c>
      <c r="F133" s="29"/>
      <c r="G133" s="29"/>
    </row>
    <row r="134" spans="1:7">
      <c r="A134" s="23"/>
      <c r="B134" s="29"/>
      <c r="C134" s="29"/>
      <c r="D134" s="28">
        <v>2032</v>
      </c>
      <c r="E134" s="136">
        <v>3.6900000000000002E-2</v>
      </c>
      <c r="F134" s="29"/>
      <c r="G134" s="29"/>
    </row>
    <row r="135" spans="1:7">
      <c r="A135" s="23"/>
      <c r="B135" s="29"/>
      <c r="C135" s="29"/>
      <c r="D135" s="28">
        <v>2033</v>
      </c>
      <c r="E135" s="136">
        <v>3.6900000000000002E-2</v>
      </c>
      <c r="F135" s="29"/>
      <c r="G135" s="29"/>
    </row>
    <row r="136" spans="1:7">
      <c r="A136" s="23"/>
      <c r="B136" s="29"/>
      <c r="C136" s="29"/>
      <c r="D136" s="28">
        <v>2033</v>
      </c>
      <c r="E136" s="136">
        <v>3.7100000000000001E-2</v>
      </c>
      <c r="F136" s="29"/>
      <c r="G136" s="29"/>
    </row>
    <row r="137" spans="1:7">
      <c r="A137" s="23"/>
      <c r="B137" s="29"/>
      <c r="C137" s="29"/>
      <c r="D137" s="28">
        <v>2034</v>
      </c>
      <c r="E137" s="136">
        <v>3.7100000000000001E-2</v>
      </c>
      <c r="F137" s="29"/>
      <c r="G137" s="29"/>
    </row>
    <row r="138" spans="1:7">
      <c r="A138" s="23"/>
      <c r="B138" s="29"/>
      <c r="C138" s="29"/>
      <c r="D138" s="28">
        <v>2034</v>
      </c>
      <c r="E138" s="136">
        <v>3.7199999999999997E-2</v>
      </c>
      <c r="F138" s="29"/>
      <c r="G138" s="29"/>
    </row>
    <row r="139" spans="1:7">
      <c r="A139" s="23"/>
      <c r="B139" s="29"/>
      <c r="C139" s="29"/>
      <c r="D139" s="28">
        <v>2035</v>
      </c>
      <c r="E139" s="136">
        <v>3.7199999999999997E-2</v>
      </c>
      <c r="F139" s="29"/>
      <c r="G139" s="29"/>
    </row>
    <row r="140" spans="1:7">
      <c r="A140" s="23"/>
      <c r="B140" s="29"/>
      <c r="C140" s="29"/>
      <c r="D140" s="28">
        <v>2035</v>
      </c>
      <c r="E140" s="136">
        <v>3.7400000000000003E-2</v>
      </c>
      <c r="F140" s="29"/>
      <c r="G140" s="29"/>
    </row>
    <row r="141" spans="1:7">
      <c r="A141" s="23"/>
      <c r="B141" s="29"/>
      <c r="C141" s="29"/>
      <c r="D141" s="28">
        <v>2036</v>
      </c>
      <c r="E141" s="136">
        <v>3.7400000000000003E-2</v>
      </c>
      <c r="F141" s="29"/>
      <c r="G141" s="29"/>
    </row>
    <row r="142" spans="1:7">
      <c r="A142" s="23"/>
      <c r="B142" s="29"/>
      <c r="C142" s="29"/>
      <c r="D142" s="28">
        <v>2036</v>
      </c>
      <c r="E142" s="136">
        <v>3.7600000000000001E-2</v>
      </c>
      <c r="F142" s="29"/>
      <c r="G142" s="29"/>
    </row>
    <row r="143" spans="1:7">
      <c r="A143" s="23"/>
      <c r="B143" s="29"/>
      <c r="C143" s="29"/>
      <c r="D143" s="28">
        <v>2037</v>
      </c>
      <c r="E143" s="136">
        <v>3.7600000000000001E-2</v>
      </c>
      <c r="F143" s="29"/>
      <c r="G143" s="29"/>
    </row>
    <row r="144" spans="1:7">
      <c r="A144" s="23"/>
      <c r="B144" s="29"/>
      <c r="C144" s="29"/>
      <c r="D144" s="28">
        <v>2037</v>
      </c>
      <c r="E144" s="136">
        <v>3.7699999999999997E-2</v>
      </c>
      <c r="F144" s="29"/>
      <c r="G144" s="29"/>
    </row>
    <row r="145" spans="1:7">
      <c r="A145" s="23"/>
      <c r="B145" s="29"/>
      <c r="C145" s="29"/>
      <c r="D145" s="28">
        <v>2038</v>
      </c>
      <c r="E145" s="136">
        <v>3.7699999999999997E-2</v>
      </c>
      <c r="F145" s="29"/>
      <c r="G145" s="29"/>
    </row>
    <row r="146" spans="1:7">
      <c r="A146" s="23"/>
      <c r="B146" s="29"/>
      <c r="C146" s="29"/>
      <c r="D146" s="28">
        <v>2038</v>
      </c>
      <c r="E146" s="136">
        <v>3.78E-2</v>
      </c>
      <c r="F146" s="29"/>
      <c r="G146" s="29"/>
    </row>
    <row r="147" spans="1:7">
      <c r="A147" s="23"/>
      <c r="B147" s="29"/>
      <c r="C147" s="29"/>
      <c r="D147" s="28">
        <v>2039</v>
      </c>
      <c r="E147" s="136">
        <v>3.78E-2</v>
      </c>
      <c r="F147" s="29"/>
      <c r="G147" s="29"/>
    </row>
    <row r="148" spans="1:7">
      <c r="A148" s="23"/>
      <c r="B148" s="29"/>
      <c r="C148" s="29"/>
      <c r="D148" s="28">
        <v>2039</v>
      </c>
      <c r="E148" s="136">
        <v>3.7999999999999999E-2</v>
      </c>
      <c r="F148" s="29"/>
      <c r="G148" s="29"/>
    </row>
    <row r="149" spans="1:7">
      <c r="A149" s="23"/>
      <c r="B149" s="29"/>
      <c r="C149" s="29"/>
      <c r="D149" s="28">
        <v>2040</v>
      </c>
      <c r="E149" s="136">
        <v>3.7999999999999999E-2</v>
      </c>
      <c r="F149" s="29"/>
      <c r="G149" s="29"/>
    </row>
    <row r="150" spans="1:7">
      <c r="A150" s="23"/>
      <c r="B150" s="29"/>
      <c r="C150" s="29"/>
      <c r="D150" s="28">
        <v>2040</v>
      </c>
      <c r="E150" s="136">
        <v>3.8100000000000002E-2</v>
      </c>
      <c r="F150" s="29"/>
      <c r="G150" s="29"/>
    </row>
    <row r="151" spans="1:7">
      <c r="A151" s="23"/>
      <c r="B151" s="29"/>
      <c r="C151" s="29"/>
      <c r="D151" s="28">
        <v>2041</v>
      </c>
      <c r="E151" s="136">
        <v>3.8100000000000002E-2</v>
      </c>
      <c r="F151" s="29"/>
      <c r="G151" s="29"/>
    </row>
    <row r="152" spans="1:7">
      <c r="A152" s="23"/>
      <c r="B152" s="29"/>
      <c r="C152" s="29"/>
      <c r="D152" s="28">
        <v>2041</v>
      </c>
      <c r="E152" s="136">
        <v>3.8199999999999998E-2</v>
      </c>
      <c r="F152" s="29"/>
      <c r="G152" s="29"/>
    </row>
    <row r="153" spans="1:7">
      <c r="A153" s="23"/>
      <c r="B153" s="29"/>
      <c r="C153" s="29"/>
      <c r="D153" s="28">
        <v>2042</v>
      </c>
      <c r="E153" s="136">
        <v>3.8199999999999998E-2</v>
      </c>
      <c r="F153" s="29"/>
      <c r="G153" s="29"/>
    </row>
    <row r="154" spans="1:7">
      <c r="A154" s="23"/>
      <c r="B154" s="29"/>
      <c r="C154" s="29"/>
      <c r="D154" s="28">
        <v>2042</v>
      </c>
      <c r="E154" s="136">
        <v>3.8399999999999997E-2</v>
      </c>
      <c r="F154" s="29"/>
      <c r="G154" s="29"/>
    </row>
    <row r="155" spans="1:7">
      <c r="A155" s="23"/>
      <c r="B155" s="29"/>
      <c r="C155" s="29"/>
      <c r="D155" s="28">
        <v>2043</v>
      </c>
      <c r="E155" s="136">
        <v>3.8399999999999997E-2</v>
      </c>
      <c r="F155" s="29"/>
      <c r="G155" s="29"/>
    </row>
    <row r="156" spans="1:7">
      <c r="A156" s="23"/>
      <c r="B156" s="29"/>
      <c r="C156" s="29"/>
      <c r="D156" s="28">
        <v>2043</v>
      </c>
      <c r="E156" s="136">
        <v>3.85E-2</v>
      </c>
      <c r="F156" s="29"/>
      <c r="G156" s="29"/>
    </row>
    <row r="157" spans="1:7">
      <c r="A157" s="23"/>
      <c r="B157" s="29"/>
      <c r="C157" s="29"/>
      <c r="D157" s="28">
        <v>2044</v>
      </c>
      <c r="E157" s="136">
        <v>3.85E-2</v>
      </c>
      <c r="F157" s="29"/>
      <c r="G157" s="29"/>
    </row>
    <row r="158" spans="1:7">
      <c r="A158" s="23"/>
      <c r="B158" s="29"/>
      <c r="C158" s="29"/>
      <c r="D158" s="28">
        <v>2044</v>
      </c>
      <c r="E158" s="136">
        <v>3.8600000000000002E-2</v>
      </c>
      <c r="F158" s="29"/>
      <c r="G158" s="29"/>
    </row>
    <row r="159" spans="1:7">
      <c r="A159" s="23"/>
      <c r="B159" s="29"/>
      <c r="C159" s="29"/>
      <c r="D159" s="28">
        <v>2045</v>
      </c>
      <c r="E159" s="136">
        <v>3.8600000000000002E-2</v>
      </c>
      <c r="F159" s="29"/>
      <c r="G159" s="29"/>
    </row>
    <row r="160" spans="1:7">
      <c r="A160" s="23"/>
      <c r="B160" s="29"/>
      <c r="C160" s="29"/>
      <c r="D160" s="28">
        <v>2045</v>
      </c>
      <c r="E160" s="136">
        <v>3.8699999999999998E-2</v>
      </c>
      <c r="F160" s="29"/>
      <c r="G160" s="29"/>
    </row>
    <row r="161" spans="1:7">
      <c r="A161" s="23"/>
      <c r="B161" s="29"/>
      <c r="C161" s="29"/>
      <c r="D161" s="28">
        <v>2046</v>
      </c>
      <c r="E161" s="136">
        <v>3.8699999999999998E-2</v>
      </c>
      <c r="F161" s="29"/>
      <c r="G161" s="29"/>
    </row>
    <row r="162" spans="1:7">
      <c r="A162" s="23"/>
      <c r="B162" s="29"/>
      <c r="C162" s="29"/>
      <c r="D162" s="28">
        <v>2046</v>
      </c>
      <c r="E162" s="136">
        <v>3.8800000000000001E-2</v>
      </c>
      <c r="F162" s="29"/>
      <c r="G162" s="29"/>
    </row>
    <row r="163" spans="1:7">
      <c r="A163" s="23"/>
      <c r="B163" s="29"/>
      <c r="C163" s="29"/>
      <c r="D163" s="28">
        <v>2047</v>
      </c>
      <c r="E163" s="136">
        <v>3.8800000000000001E-2</v>
      </c>
      <c r="F163" s="29"/>
      <c r="G163" s="29"/>
    </row>
    <row r="164" spans="1:7">
      <c r="A164" s="23"/>
      <c r="B164" s="29"/>
      <c r="C164" s="29"/>
      <c r="D164" s="28">
        <v>2047</v>
      </c>
      <c r="E164" s="136">
        <v>3.8899999999999997E-2</v>
      </c>
      <c r="F164" s="29"/>
      <c r="G164" s="29"/>
    </row>
    <row r="165" spans="1:7">
      <c r="A165" s="23"/>
      <c r="B165" s="29"/>
      <c r="C165" s="29"/>
      <c r="D165" s="28">
        <v>2048</v>
      </c>
      <c r="E165" s="136">
        <v>3.8899999999999997E-2</v>
      </c>
      <c r="F165" s="29"/>
      <c r="G165" s="29"/>
    </row>
    <row r="166" spans="1:7">
      <c r="A166" s="23"/>
      <c r="B166" s="29"/>
      <c r="C166" s="29"/>
      <c r="D166" s="28">
        <v>2048</v>
      </c>
      <c r="E166" s="136">
        <v>3.9E-2</v>
      </c>
      <c r="F166" s="29"/>
      <c r="G166" s="29"/>
    </row>
    <row r="167" spans="1:7">
      <c r="A167" s="23"/>
      <c r="B167" s="29"/>
      <c r="C167" s="29"/>
      <c r="D167" s="28">
        <v>2049</v>
      </c>
      <c r="E167" s="136">
        <v>3.9E-2</v>
      </c>
      <c r="F167" s="29"/>
      <c r="G167" s="29"/>
    </row>
    <row r="168" spans="1:7">
      <c r="A168" s="23"/>
      <c r="B168" s="29"/>
      <c r="C168" s="29"/>
      <c r="D168" s="28">
        <v>2049</v>
      </c>
      <c r="E168" s="136">
        <v>3.9199999999999999E-2</v>
      </c>
      <c r="F168" s="29"/>
      <c r="G168" s="29"/>
    </row>
    <row r="169" spans="1:7">
      <c r="A169" s="23"/>
      <c r="B169" s="29"/>
      <c r="C169" s="29"/>
      <c r="D169" s="28">
        <v>2050</v>
      </c>
      <c r="E169" s="136">
        <v>3.9199999999999999E-2</v>
      </c>
      <c r="F169" s="29"/>
      <c r="G169" s="29"/>
    </row>
    <row r="170" spans="1:7">
      <c r="A170" s="23"/>
      <c r="B170" s="29"/>
      <c r="C170" s="29"/>
      <c r="D170" s="28">
        <v>2050</v>
      </c>
      <c r="E170" s="136">
        <v>3.9300000000000002E-2</v>
      </c>
      <c r="F170" s="29"/>
      <c r="G170" s="29"/>
    </row>
    <row r="171" spans="1:7">
      <c r="A171" s="23"/>
      <c r="B171" s="29"/>
      <c r="C171" s="29"/>
      <c r="D171" s="28">
        <v>2051</v>
      </c>
      <c r="E171" s="136">
        <v>3.9300000000000002E-2</v>
      </c>
      <c r="F171" s="29"/>
      <c r="G171" s="29"/>
    </row>
    <row r="172" spans="1:7">
      <c r="A172" s="23"/>
      <c r="B172" s="29"/>
      <c r="C172" s="29"/>
      <c r="D172" s="28">
        <v>2051</v>
      </c>
      <c r="E172" s="136">
        <v>3.9399999999999998E-2</v>
      </c>
      <c r="F172" s="29"/>
      <c r="G172" s="29"/>
    </row>
    <row r="173" spans="1:7">
      <c r="A173" s="23"/>
      <c r="B173" s="29"/>
      <c r="C173" s="29"/>
      <c r="D173" s="28">
        <v>2052</v>
      </c>
      <c r="E173" s="136">
        <v>3.9399999999999998E-2</v>
      </c>
      <c r="F173" s="29"/>
      <c r="G173" s="29"/>
    </row>
    <row r="174" spans="1:7">
      <c r="A174" s="23"/>
      <c r="B174" s="29"/>
      <c r="C174" s="29"/>
      <c r="D174" s="28">
        <v>2052</v>
      </c>
      <c r="E174" s="136">
        <v>3.95E-2</v>
      </c>
      <c r="F174" s="29"/>
      <c r="G174" s="29"/>
    </row>
    <row r="175" spans="1:7">
      <c r="A175" s="23"/>
      <c r="B175" s="29"/>
      <c r="C175" s="29"/>
      <c r="D175" s="28">
        <v>2053</v>
      </c>
      <c r="E175" s="136">
        <v>3.95E-2</v>
      </c>
      <c r="F175" s="29"/>
      <c r="G175" s="29"/>
    </row>
    <row r="176" spans="1:7">
      <c r="A176" s="23"/>
      <c r="B176" s="29"/>
      <c r="C176" s="29"/>
      <c r="D176" s="28">
        <v>2053</v>
      </c>
      <c r="E176" s="136">
        <v>3.9699999999999999E-2</v>
      </c>
      <c r="F176" s="29"/>
      <c r="G176" s="29"/>
    </row>
    <row r="177" spans="1:7">
      <c r="A177" s="23"/>
      <c r="B177" s="29"/>
      <c r="C177" s="29"/>
      <c r="D177" s="28">
        <v>2054</v>
      </c>
      <c r="E177" s="136">
        <v>3.9699999999999999E-2</v>
      </c>
      <c r="F177" s="29"/>
      <c r="G177" s="29"/>
    </row>
    <row r="178" spans="1:7">
      <c r="A178" s="23"/>
      <c r="B178" s="29"/>
      <c r="C178" s="29"/>
      <c r="D178" s="28">
        <v>2054</v>
      </c>
      <c r="E178" s="136">
        <v>3.9800000000000002E-2</v>
      </c>
      <c r="F178" s="29"/>
      <c r="G178" s="29"/>
    </row>
    <row r="179" spans="1:7">
      <c r="A179" s="23"/>
      <c r="B179" s="29"/>
      <c r="C179" s="29"/>
      <c r="D179" s="28">
        <v>2055</v>
      </c>
      <c r="E179" s="136">
        <v>3.9800000000000002E-2</v>
      </c>
      <c r="F179" s="29"/>
      <c r="G179" s="29"/>
    </row>
    <row r="180" spans="1:7">
      <c r="A180" s="23"/>
      <c r="B180" s="29"/>
      <c r="C180" s="29"/>
      <c r="D180" s="28">
        <v>2055</v>
      </c>
      <c r="E180" s="136">
        <v>3.9899999999999998E-2</v>
      </c>
      <c r="F180" s="29"/>
      <c r="G180" s="29"/>
    </row>
    <row r="181" spans="1:7">
      <c r="A181" s="23"/>
      <c r="B181" s="29"/>
      <c r="C181" s="29"/>
      <c r="D181" s="28">
        <v>2056</v>
      </c>
      <c r="E181" s="136">
        <v>3.9899999999999998E-2</v>
      </c>
      <c r="F181" s="29"/>
      <c r="G181" s="29"/>
    </row>
    <row r="182" spans="1:7">
      <c r="A182" s="23"/>
      <c r="B182" s="29"/>
      <c r="C182" s="29"/>
      <c r="D182" s="28">
        <v>2056</v>
      </c>
      <c r="E182" s="136">
        <v>4.0099999999999997E-2</v>
      </c>
      <c r="F182" s="29"/>
      <c r="G182" s="29"/>
    </row>
    <row r="183" spans="1:7">
      <c r="A183" s="23"/>
      <c r="B183" s="29"/>
      <c r="C183" s="29"/>
      <c r="D183" s="28">
        <v>2057</v>
      </c>
      <c r="E183" s="136">
        <v>4.0099999999999997E-2</v>
      </c>
      <c r="F183" s="29"/>
      <c r="G183" s="29"/>
    </row>
    <row r="184" spans="1:7">
      <c r="A184" s="23"/>
      <c r="B184" s="29"/>
      <c r="C184" s="29"/>
      <c r="D184" s="28">
        <v>2057</v>
      </c>
      <c r="E184" s="136">
        <v>4.02E-2</v>
      </c>
      <c r="F184" s="29"/>
      <c r="G184" s="29"/>
    </row>
    <row r="185" spans="1:7">
      <c r="A185" s="23"/>
      <c r="B185" s="29"/>
      <c r="C185" s="29"/>
      <c r="D185" s="28">
        <v>2058</v>
      </c>
      <c r="E185" s="136">
        <v>4.02E-2</v>
      </c>
      <c r="F185" s="29"/>
      <c r="G185" s="29"/>
    </row>
    <row r="186" spans="1:7">
      <c r="A186" s="23"/>
      <c r="B186" s="29"/>
      <c r="C186" s="29"/>
      <c r="D186" s="28">
        <v>2058</v>
      </c>
      <c r="E186" s="136">
        <v>4.0399999999999998E-2</v>
      </c>
      <c r="F186" s="29"/>
      <c r="G186" s="29"/>
    </row>
    <row r="187" spans="1:7">
      <c r="A187" s="23"/>
      <c r="B187" s="29"/>
      <c r="C187" s="29"/>
      <c r="D187" s="28">
        <v>2059</v>
      </c>
      <c r="E187" s="136">
        <v>4.0399999999999998E-2</v>
      </c>
      <c r="F187" s="29"/>
      <c r="G187" s="29"/>
    </row>
    <row r="188" spans="1:7">
      <c r="A188" s="23"/>
      <c r="B188" s="29"/>
      <c r="C188" s="29"/>
      <c r="D188" s="28">
        <v>2059</v>
      </c>
      <c r="E188" s="136">
        <v>4.0500000000000001E-2</v>
      </c>
      <c r="F188" s="29"/>
      <c r="G188" s="29"/>
    </row>
    <row r="189" spans="1:7">
      <c r="A189" s="23"/>
      <c r="B189" s="29"/>
      <c r="C189" s="29"/>
      <c r="D189" s="28">
        <v>2060</v>
      </c>
      <c r="E189" s="136">
        <v>4.0500000000000001E-2</v>
      </c>
      <c r="F189" s="29"/>
      <c r="G189" s="29"/>
    </row>
    <row r="190" spans="1:7">
      <c r="A190" s="23"/>
      <c r="B190" s="29"/>
      <c r="C190" s="29"/>
      <c r="D190" s="28">
        <v>2060</v>
      </c>
      <c r="E190" s="136">
        <v>4.07E-2</v>
      </c>
      <c r="F190" s="29"/>
      <c r="G190" s="29"/>
    </row>
    <row r="191" spans="1:7">
      <c r="A191" s="23"/>
      <c r="B191" s="29"/>
      <c r="C191" s="29"/>
      <c r="D191" s="28">
        <v>2061</v>
      </c>
      <c r="E191" s="136">
        <v>4.07E-2</v>
      </c>
      <c r="F191" s="29"/>
      <c r="G191" s="29"/>
    </row>
    <row r="192" spans="1:7">
      <c r="A192" s="23"/>
      <c r="B192" s="29"/>
      <c r="C192" s="29"/>
      <c r="D192" s="28">
        <v>2061</v>
      </c>
      <c r="E192" s="136">
        <v>4.0800000000000003E-2</v>
      </c>
      <c r="F192" s="29"/>
      <c r="G192" s="29"/>
    </row>
    <row r="193" spans="1:7">
      <c r="A193" s="23"/>
      <c r="B193" s="29"/>
      <c r="C193" s="29"/>
      <c r="D193" s="28">
        <v>2062</v>
      </c>
      <c r="E193" s="136">
        <v>4.0800000000000003E-2</v>
      </c>
      <c r="F193" s="29"/>
      <c r="G193" s="29"/>
    </row>
    <row r="194" spans="1:7">
      <c r="A194" s="23"/>
      <c r="B194" s="29"/>
      <c r="C194" s="29"/>
      <c r="D194" s="28">
        <v>2062</v>
      </c>
      <c r="E194" s="136">
        <v>4.1000000000000002E-2</v>
      </c>
      <c r="F194" s="29"/>
      <c r="G194" s="29"/>
    </row>
    <row r="195" spans="1:7">
      <c r="A195" s="23"/>
      <c r="B195" s="29"/>
      <c r="C195" s="29"/>
      <c r="D195" s="28">
        <v>2063</v>
      </c>
      <c r="E195" s="136">
        <v>4.1000000000000002E-2</v>
      </c>
      <c r="F195" s="29"/>
      <c r="G195" s="29"/>
    </row>
    <row r="196" spans="1:7">
      <c r="A196" s="23"/>
      <c r="B196" s="29"/>
      <c r="C196" s="29"/>
      <c r="D196" s="28">
        <v>2063</v>
      </c>
      <c r="E196" s="136">
        <v>4.1099999999999998E-2</v>
      </c>
      <c r="F196" s="29"/>
      <c r="G196" s="29"/>
    </row>
    <row r="197" spans="1:7">
      <c r="A197" s="23"/>
      <c r="B197" s="29"/>
      <c r="C197" s="29"/>
      <c r="D197" s="28">
        <v>2064</v>
      </c>
      <c r="E197" s="136">
        <v>4.1099999999999998E-2</v>
      </c>
      <c r="F197" s="29"/>
      <c r="G197" s="29"/>
    </row>
    <row r="198" spans="1:7">
      <c r="A198" s="23"/>
      <c r="B198" s="29"/>
      <c r="C198" s="29"/>
      <c r="D198" s="28">
        <v>2064</v>
      </c>
      <c r="E198" s="136">
        <v>4.1200000000000001E-2</v>
      </c>
      <c r="F198" s="29"/>
      <c r="G198" s="29"/>
    </row>
    <row r="199" spans="1:7">
      <c r="A199" s="23"/>
      <c r="B199" s="29"/>
      <c r="C199" s="29"/>
      <c r="D199" s="28">
        <v>2065</v>
      </c>
      <c r="E199" s="136">
        <v>4.1200000000000001E-2</v>
      </c>
      <c r="F199" s="29"/>
      <c r="G199" s="29"/>
    </row>
    <row r="200" spans="1:7">
      <c r="A200" s="23"/>
      <c r="B200" s="29"/>
      <c r="C200" s="29"/>
      <c r="D200" s="28">
        <v>2065</v>
      </c>
      <c r="E200" s="136">
        <v>4.1399999999999999E-2</v>
      </c>
      <c r="F200" s="29"/>
      <c r="G200" s="29"/>
    </row>
    <row r="201" spans="1:7">
      <c r="A201" s="23"/>
      <c r="B201" s="29"/>
      <c r="C201" s="29"/>
      <c r="D201" s="28">
        <v>2066</v>
      </c>
      <c r="E201" s="136">
        <v>4.1399999999999999E-2</v>
      </c>
      <c r="F201" s="29"/>
      <c r="G201" s="29"/>
    </row>
    <row r="202" spans="1:7">
      <c r="A202" s="23"/>
      <c r="B202" s="29"/>
      <c r="C202" s="29"/>
      <c r="D202" s="28">
        <v>2066</v>
      </c>
      <c r="E202" s="136">
        <v>4.1500000000000002E-2</v>
      </c>
      <c r="F202" s="29"/>
      <c r="G202" s="29"/>
    </row>
    <row r="203" spans="1:7">
      <c r="A203" s="23"/>
      <c r="B203" s="29"/>
      <c r="C203" s="29"/>
      <c r="D203" s="28">
        <v>2067</v>
      </c>
      <c r="E203" s="136">
        <v>4.1500000000000002E-2</v>
      </c>
      <c r="F203" s="29"/>
      <c r="G203" s="29"/>
    </row>
    <row r="204" spans="1:7">
      <c r="A204" s="23"/>
      <c r="B204" s="29"/>
      <c r="C204" s="29"/>
      <c r="D204" s="28">
        <v>2067</v>
      </c>
      <c r="E204" s="136">
        <v>4.1700000000000001E-2</v>
      </c>
      <c r="F204" s="29"/>
      <c r="G204" s="29"/>
    </row>
    <row r="205" spans="1:7">
      <c r="A205" s="23"/>
      <c r="B205" s="29"/>
      <c r="C205" s="29"/>
      <c r="D205" s="28">
        <v>2068</v>
      </c>
      <c r="E205" s="136">
        <v>4.1700000000000001E-2</v>
      </c>
      <c r="F205" s="29"/>
      <c r="G205" s="29"/>
    </row>
    <row r="206" spans="1:7">
      <c r="A206" s="23"/>
      <c r="B206" s="29"/>
      <c r="C206" s="29"/>
      <c r="D206" s="28">
        <v>2068</v>
      </c>
      <c r="E206" s="136">
        <v>4.1799999999999997E-2</v>
      </c>
      <c r="F206" s="29"/>
      <c r="G206" s="29"/>
    </row>
    <row r="207" spans="1:7">
      <c r="A207" s="23"/>
      <c r="B207" s="29"/>
      <c r="C207" s="29"/>
      <c r="D207" s="28">
        <v>2069</v>
      </c>
      <c r="E207" s="136">
        <v>4.1799999999999997E-2</v>
      </c>
      <c r="F207" s="29"/>
      <c r="G207" s="29"/>
    </row>
    <row r="208" spans="1:7">
      <c r="A208" s="23"/>
      <c r="B208" s="29"/>
      <c r="C208" s="29"/>
      <c r="D208" s="28">
        <v>2069</v>
      </c>
      <c r="E208" s="136">
        <v>4.19E-2</v>
      </c>
      <c r="F208" s="29"/>
      <c r="G208" s="29"/>
    </row>
    <row r="209" spans="1:7">
      <c r="A209" s="23"/>
      <c r="B209" s="29"/>
      <c r="C209" s="29"/>
      <c r="D209" s="28">
        <v>2070</v>
      </c>
      <c r="E209" s="136">
        <v>4.19E-2</v>
      </c>
      <c r="F209" s="29"/>
      <c r="G209" s="29"/>
    </row>
    <row r="210" spans="1:7">
      <c r="A210" s="23"/>
      <c r="B210" s="29"/>
      <c r="C210" s="29"/>
      <c r="D210" s="28">
        <v>2070</v>
      </c>
      <c r="E210" s="136">
        <v>4.2099999999999999E-2</v>
      </c>
      <c r="F210" s="29"/>
      <c r="G210" s="29"/>
    </row>
    <row r="211" spans="1:7">
      <c r="A211" s="23"/>
      <c r="B211" s="29"/>
      <c r="C211" s="29"/>
      <c r="D211" s="28">
        <v>2071</v>
      </c>
      <c r="E211" s="136">
        <v>4.2099999999999999E-2</v>
      </c>
      <c r="F211" s="29"/>
      <c r="G211" s="29"/>
    </row>
    <row r="212" spans="1:7">
      <c r="A212" s="23"/>
      <c r="B212" s="29"/>
      <c r="C212" s="29"/>
      <c r="D212" s="28">
        <v>2071</v>
      </c>
      <c r="E212" s="136">
        <v>4.2200000000000001E-2</v>
      </c>
      <c r="F212" s="29"/>
      <c r="G212" s="29"/>
    </row>
    <row r="213" spans="1:7">
      <c r="A213" s="23"/>
      <c r="B213" s="29"/>
      <c r="C213" s="29"/>
      <c r="D213" s="28">
        <v>2072</v>
      </c>
      <c r="E213" s="136">
        <v>4.2200000000000001E-2</v>
      </c>
      <c r="F213" s="29"/>
      <c r="G213" s="29"/>
    </row>
    <row r="214" spans="1:7">
      <c r="A214" s="23"/>
      <c r="B214" s="29"/>
      <c r="C214" s="29"/>
      <c r="D214" s="28">
        <v>2072</v>
      </c>
      <c r="E214" s="136">
        <v>4.2299999999999997E-2</v>
      </c>
      <c r="F214" s="29"/>
      <c r="G214" s="29"/>
    </row>
    <row r="215" spans="1:7">
      <c r="A215" s="23"/>
      <c r="B215" s="29"/>
      <c r="C215" s="29"/>
      <c r="D215" s="28">
        <v>2073</v>
      </c>
      <c r="E215" s="136">
        <v>4.2299999999999997E-2</v>
      </c>
      <c r="F215" s="29"/>
      <c r="G215" s="29"/>
    </row>
    <row r="216" spans="1:7">
      <c r="A216" s="23"/>
      <c r="B216" s="29"/>
      <c r="C216" s="29"/>
      <c r="D216" s="28">
        <v>2073</v>
      </c>
      <c r="E216" s="136">
        <v>4.24E-2</v>
      </c>
      <c r="F216" s="29"/>
      <c r="G216" s="29"/>
    </row>
    <row r="217" spans="1:7">
      <c r="A217" s="23"/>
      <c r="B217" s="29"/>
      <c r="C217" s="29"/>
      <c r="D217" s="28">
        <v>2074</v>
      </c>
      <c r="E217" s="136">
        <v>4.24E-2</v>
      </c>
      <c r="F217" s="29"/>
      <c r="G217" s="29"/>
    </row>
    <row r="218" spans="1:7">
      <c r="A218" s="23"/>
      <c r="B218" s="29"/>
      <c r="C218" s="29"/>
      <c r="D218" s="28">
        <v>2074</v>
      </c>
      <c r="E218" s="136">
        <v>4.2599999999999999E-2</v>
      </c>
      <c r="F218" s="29"/>
      <c r="G218" s="29"/>
    </row>
    <row r="219" spans="1:7">
      <c r="A219" s="23"/>
      <c r="B219" s="29"/>
      <c r="C219" s="29"/>
      <c r="D219" s="28">
        <v>2075</v>
      </c>
      <c r="E219" s="136">
        <v>4.2599999999999999E-2</v>
      </c>
      <c r="F219" s="29"/>
      <c r="G219" s="29"/>
    </row>
    <row r="220" spans="1:7">
      <c r="A220" s="23"/>
      <c r="B220" s="29"/>
      <c r="C220" s="29"/>
      <c r="D220" s="28">
        <v>2075</v>
      </c>
      <c r="E220" s="136">
        <v>4.2700000000000002E-2</v>
      </c>
      <c r="F220" s="29"/>
      <c r="G220" s="29"/>
    </row>
    <row r="221" spans="1:7">
      <c r="A221" s="23"/>
      <c r="B221" s="29"/>
      <c r="C221" s="29"/>
      <c r="D221" s="28">
        <v>2076</v>
      </c>
      <c r="E221" s="136">
        <v>4.2700000000000002E-2</v>
      </c>
      <c r="F221" s="29"/>
      <c r="G221" s="29"/>
    </row>
    <row r="222" spans="1:7">
      <c r="A222" s="23"/>
      <c r="B222" s="29"/>
      <c r="C222" s="29"/>
      <c r="D222" s="28">
        <v>2076</v>
      </c>
      <c r="E222" s="136">
        <v>4.2799999999999998E-2</v>
      </c>
      <c r="F222" s="29"/>
      <c r="G222" s="29"/>
    </row>
    <row r="223" spans="1:7">
      <c r="A223" s="23"/>
      <c r="B223" s="29"/>
      <c r="C223" s="29"/>
      <c r="D223" s="28">
        <v>2077</v>
      </c>
      <c r="E223" s="136">
        <v>4.2799999999999998E-2</v>
      </c>
      <c r="F223" s="29"/>
      <c r="G223" s="29"/>
    </row>
    <row r="224" spans="1:7">
      <c r="A224" s="23"/>
      <c r="B224" s="29"/>
      <c r="C224" s="29"/>
      <c r="D224" s="28">
        <v>2077</v>
      </c>
      <c r="E224" s="136">
        <v>4.2900000000000001E-2</v>
      </c>
      <c r="F224" s="29"/>
      <c r="G224" s="29"/>
    </row>
    <row r="225" spans="1:7">
      <c r="A225" s="23"/>
      <c r="B225" s="29"/>
      <c r="C225" s="29"/>
      <c r="D225" s="28">
        <v>2078</v>
      </c>
      <c r="E225" s="136">
        <v>4.2900000000000001E-2</v>
      </c>
      <c r="F225" s="29"/>
      <c r="G225" s="29"/>
    </row>
    <row r="226" spans="1:7">
      <c r="A226" s="23"/>
      <c r="B226" s="29"/>
      <c r="C226" s="29"/>
      <c r="D226" s="28">
        <v>2078</v>
      </c>
      <c r="E226" s="136">
        <v>4.2999999999999997E-2</v>
      </c>
      <c r="F226" s="29"/>
      <c r="G226" s="29"/>
    </row>
    <row r="227" spans="1:7">
      <c r="A227" s="23"/>
      <c r="B227" s="29"/>
      <c r="C227" s="29"/>
      <c r="D227" s="28">
        <v>2079</v>
      </c>
      <c r="E227" s="136">
        <v>4.2999999999999997E-2</v>
      </c>
      <c r="F227" s="29"/>
      <c r="G227" s="29"/>
    </row>
    <row r="228" spans="1:7">
      <c r="A228" s="23"/>
      <c r="B228" s="29"/>
      <c r="C228" s="29"/>
      <c r="D228" s="28">
        <v>2079</v>
      </c>
      <c r="E228" s="136">
        <v>4.3099999999999999E-2</v>
      </c>
      <c r="F228" s="29"/>
      <c r="G228" s="29"/>
    </row>
    <row r="229" spans="1:7">
      <c r="A229" s="23"/>
      <c r="B229" s="29"/>
      <c r="C229" s="29"/>
      <c r="D229" s="28">
        <v>2080</v>
      </c>
      <c r="E229" s="136">
        <v>4.3099999999999999E-2</v>
      </c>
      <c r="F229" s="29"/>
      <c r="G229" s="29"/>
    </row>
    <row r="230" spans="1:7">
      <c r="A230" s="23"/>
      <c r="B230" s="29"/>
      <c r="C230" s="29"/>
      <c r="D230" s="28">
        <v>2080</v>
      </c>
      <c r="E230" s="136">
        <v>4.3200000000000002E-2</v>
      </c>
      <c r="F230" s="29"/>
      <c r="G230" s="29"/>
    </row>
    <row r="231" spans="1:7">
      <c r="A231" s="23"/>
      <c r="B231" s="29"/>
      <c r="C231" s="29"/>
      <c r="D231" s="28">
        <v>2081</v>
      </c>
      <c r="E231" s="136">
        <v>4.3200000000000002E-2</v>
      </c>
      <c r="F231" s="29"/>
      <c r="G231" s="29"/>
    </row>
    <row r="232" spans="1:7">
      <c r="A232" s="23"/>
      <c r="B232" s="29"/>
      <c r="C232" s="29"/>
      <c r="D232" s="28">
        <v>2081</v>
      </c>
      <c r="E232" s="136">
        <v>4.3200000000000002E-2</v>
      </c>
      <c r="F232" s="29"/>
      <c r="G232" s="29"/>
    </row>
    <row r="233" spans="1:7">
      <c r="A233" s="23"/>
      <c r="B233" s="29"/>
      <c r="C233" s="29"/>
      <c r="D233" s="28">
        <v>2082</v>
      </c>
      <c r="E233" s="136">
        <v>4.3200000000000002E-2</v>
      </c>
      <c r="F233" s="29"/>
      <c r="G233" s="29"/>
    </row>
    <row r="234" spans="1:7">
      <c r="A234" s="23"/>
      <c r="B234" s="29"/>
      <c r="C234" s="29"/>
      <c r="D234" s="28">
        <v>2082</v>
      </c>
      <c r="E234" s="136">
        <v>4.3299999999999998E-2</v>
      </c>
      <c r="F234" s="29"/>
      <c r="G234" s="29"/>
    </row>
    <row r="235" spans="1:7">
      <c r="A235" s="23"/>
      <c r="B235" s="29"/>
      <c r="C235" s="29"/>
      <c r="D235" s="28">
        <v>2083</v>
      </c>
      <c r="E235" s="136">
        <v>4.3299999999999998E-2</v>
      </c>
      <c r="F235" s="29"/>
      <c r="G235" s="29"/>
    </row>
    <row r="236" spans="1:7">
      <c r="A236" s="23"/>
      <c r="B236" s="29"/>
      <c r="C236" s="29"/>
      <c r="D236" s="28">
        <v>2083</v>
      </c>
      <c r="E236" s="136">
        <v>4.3400000000000001E-2</v>
      </c>
      <c r="F236" s="29"/>
      <c r="G236" s="29"/>
    </row>
    <row r="237" spans="1:7">
      <c r="A237" s="23"/>
      <c r="B237" s="29"/>
      <c r="C237" s="29"/>
      <c r="D237" s="28">
        <v>2084</v>
      </c>
      <c r="E237" s="136">
        <v>4.3400000000000001E-2</v>
      </c>
      <c r="F237" s="29"/>
      <c r="G237" s="29"/>
    </row>
    <row r="238" spans="1:7">
      <c r="A238" s="23"/>
      <c r="B238" s="29"/>
      <c r="C238" s="29"/>
      <c r="D238" s="28">
        <v>2084</v>
      </c>
      <c r="E238" s="136">
        <v>4.3499999999999997E-2</v>
      </c>
      <c r="F238" s="29"/>
      <c r="G238" s="29"/>
    </row>
    <row r="239" spans="1:7">
      <c r="A239" s="23"/>
      <c r="B239" s="29"/>
      <c r="C239" s="29"/>
      <c r="D239" s="28">
        <v>2085</v>
      </c>
      <c r="E239" s="136">
        <v>4.3499999999999997E-2</v>
      </c>
      <c r="F239" s="29"/>
      <c r="G239" s="29"/>
    </row>
    <row r="240" spans="1:7">
      <c r="A240" s="23"/>
      <c r="B240" s="29"/>
      <c r="C240" s="29"/>
      <c r="D240" s="28">
        <v>2085</v>
      </c>
      <c r="E240" s="136">
        <v>4.3499999999999997E-2</v>
      </c>
      <c r="F240" s="29"/>
      <c r="G240" s="29"/>
    </row>
    <row r="241" spans="1:7">
      <c r="A241" s="23"/>
      <c r="B241" s="29"/>
      <c r="C241" s="29"/>
      <c r="D241" s="28">
        <v>2086</v>
      </c>
      <c r="E241" s="136">
        <v>4.3499999999999997E-2</v>
      </c>
      <c r="F241" s="29"/>
      <c r="G241" s="29"/>
    </row>
    <row r="242" spans="1:7">
      <c r="A242" s="23"/>
      <c r="B242" s="29"/>
      <c r="C242" s="29"/>
      <c r="D242" s="28">
        <v>2086</v>
      </c>
      <c r="E242" s="136">
        <v>4.36E-2</v>
      </c>
      <c r="F242" s="29"/>
      <c r="G242" s="29"/>
    </row>
    <row r="243" spans="1:7">
      <c r="A243" s="23"/>
      <c r="B243" s="29"/>
      <c r="C243" s="29"/>
      <c r="D243" s="28">
        <v>2087</v>
      </c>
      <c r="E243" s="136">
        <v>4.36E-2</v>
      </c>
      <c r="F243" s="29"/>
      <c r="G243" s="29"/>
    </row>
    <row r="244" spans="1:7">
      <c r="A244" s="23"/>
      <c r="B244" s="29"/>
      <c r="C244" s="29"/>
      <c r="D244" s="28">
        <v>2087</v>
      </c>
      <c r="E244" s="136">
        <v>4.3700000000000003E-2</v>
      </c>
      <c r="F244" s="29"/>
      <c r="G244" s="29"/>
    </row>
    <row r="245" spans="1:7">
      <c r="A245" s="23"/>
      <c r="B245" s="29"/>
      <c r="C245" s="29"/>
      <c r="D245" s="28">
        <v>2088</v>
      </c>
      <c r="E245" s="136">
        <v>4.3700000000000003E-2</v>
      </c>
      <c r="F245" s="29"/>
      <c r="G245" s="29"/>
    </row>
    <row r="246" spans="1:7">
      <c r="A246" s="23"/>
      <c r="B246" s="29"/>
      <c r="C246" s="29"/>
      <c r="D246" s="28">
        <v>2088</v>
      </c>
      <c r="E246" s="136">
        <v>4.3799999999999999E-2</v>
      </c>
      <c r="F246" s="29"/>
      <c r="G246" s="29"/>
    </row>
    <row r="247" spans="1:7">
      <c r="A247" s="23"/>
      <c r="B247" s="29"/>
      <c r="C247" s="29"/>
      <c r="D247" s="28">
        <v>2089</v>
      </c>
      <c r="E247" s="136">
        <v>4.3799999999999999E-2</v>
      </c>
      <c r="F247" s="29"/>
      <c r="G247" s="29"/>
    </row>
    <row r="248" spans="1:7">
      <c r="A248" s="23"/>
      <c r="B248" s="136"/>
      <c r="C248" s="136"/>
      <c r="D248" s="137">
        <v>2089</v>
      </c>
      <c r="E248" s="136">
        <v>4.3799999999999999E-2</v>
      </c>
      <c r="F248" s="29"/>
      <c r="G248" s="29"/>
    </row>
    <row r="249" spans="1:7">
      <c r="A249" s="23"/>
      <c r="B249" s="136"/>
      <c r="C249" s="136"/>
      <c r="D249" s="137">
        <v>2090</v>
      </c>
      <c r="E249" s="136">
        <v>4.3799999999999999E-2</v>
      </c>
      <c r="F249" s="29"/>
      <c r="G249" s="29"/>
    </row>
    <row r="250" spans="1:7">
      <c r="A250" s="23"/>
      <c r="B250" s="136"/>
      <c r="C250" s="136"/>
      <c r="D250" s="137">
        <v>2090</v>
      </c>
      <c r="E250" s="136">
        <v>4.3900000000000002E-2</v>
      </c>
      <c r="F250" s="29"/>
      <c r="G250" s="29"/>
    </row>
    <row r="251" spans="1:7">
      <c r="A251" s="23"/>
      <c r="B251" s="136"/>
      <c r="C251" s="136"/>
      <c r="D251" s="137">
        <v>2091</v>
      </c>
      <c r="E251" s="136">
        <v>4.3900000000000002E-2</v>
      </c>
      <c r="F251" s="29"/>
      <c r="G251" s="29"/>
    </row>
    <row r="252" spans="1:7">
      <c r="A252" s="23"/>
      <c r="B252" s="136"/>
      <c r="C252" s="136"/>
      <c r="D252" s="137">
        <v>2091</v>
      </c>
      <c r="E252" s="136">
        <v>4.3999999999999997E-2</v>
      </c>
      <c r="F252" s="29"/>
      <c r="G252" s="29"/>
    </row>
    <row r="253" spans="1:7">
      <c r="A253" s="23"/>
      <c r="B253" s="29"/>
      <c r="C253" s="29"/>
      <c r="D253" s="28">
        <v>2092</v>
      </c>
      <c r="E253" s="29">
        <v>4.3999999999999997E-2</v>
      </c>
      <c r="F253" s="29"/>
      <c r="G253" s="29"/>
    </row>
    <row r="254" spans="1:7">
      <c r="A254" s="23"/>
      <c r="B254" s="29"/>
      <c r="C254" s="29"/>
      <c r="D254" s="28">
        <v>2092</v>
      </c>
      <c r="E254" s="29">
        <v>4.41E-2</v>
      </c>
      <c r="F254" s="29"/>
      <c r="G254" s="29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8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7.1640625" defaultRowHeight="11.25"/>
  <cols>
    <col min="1" max="1" width="16.5" style="8" customWidth="1"/>
    <col min="2" max="2" width="21" style="9" customWidth="1"/>
    <col min="3" max="3" width="19.83203125" style="12" customWidth="1"/>
    <col min="4" max="4" width="18.5" style="12" customWidth="1"/>
    <col min="5" max="5" width="17.5" style="12" customWidth="1"/>
    <col min="6" max="6" width="7.6640625" style="9" bestFit="1" customWidth="1"/>
    <col min="7" max="16384" width="7.1640625" style="9"/>
  </cols>
  <sheetData>
    <row r="1" spans="1:7" ht="236.25" customHeight="1">
      <c r="A1" s="31" t="s">
        <v>26</v>
      </c>
      <c r="B1" s="10"/>
      <c r="C1" s="11"/>
      <c r="D1" s="11"/>
      <c r="E1" s="11"/>
    </row>
    <row r="2" spans="1:7">
      <c r="A2" s="33" t="s">
        <v>28</v>
      </c>
      <c r="B2" s="34" t="s">
        <v>29</v>
      </c>
      <c r="C2" s="30" t="s">
        <v>27</v>
      </c>
      <c r="D2" s="30" t="s">
        <v>31</v>
      </c>
      <c r="E2" s="30" t="s">
        <v>30</v>
      </c>
      <c r="F2" s="148" t="s">
        <v>79</v>
      </c>
      <c r="G2" s="148" t="s">
        <v>80</v>
      </c>
    </row>
    <row r="3" spans="1:7">
      <c r="A3" s="32">
        <v>1967</v>
      </c>
      <c r="B3" s="9">
        <v>1.6000000000000001E-3</v>
      </c>
      <c r="C3" s="9">
        <v>1.6000000000000001E-3</v>
      </c>
      <c r="D3" s="9">
        <v>6.9999999999999999E-4</v>
      </c>
      <c r="E3" s="9">
        <v>6.9999999999999999E-4</v>
      </c>
      <c r="F3" s="171">
        <v>2017</v>
      </c>
      <c r="G3" s="170">
        <v>0</v>
      </c>
    </row>
    <row r="4" spans="1:7">
      <c r="A4" s="32">
        <v>1968</v>
      </c>
      <c r="B4" s="9">
        <v>1.9E-3</v>
      </c>
      <c r="C4" s="9">
        <v>1.9E-3</v>
      </c>
      <c r="D4" s="9">
        <v>8.9999999999999998E-4</v>
      </c>
      <c r="E4" s="9">
        <v>8.9999999999999998E-4</v>
      </c>
      <c r="F4" s="171">
        <v>2017</v>
      </c>
      <c r="G4" s="170">
        <v>0.05</v>
      </c>
    </row>
    <row r="5" spans="1:7">
      <c r="A5" s="32">
        <v>1969</v>
      </c>
      <c r="B5" s="9">
        <v>2E-3</v>
      </c>
      <c r="C5" s="9">
        <v>2E-3</v>
      </c>
      <c r="D5" s="9">
        <v>8.9999999999999998E-4</v>
      </c>
      <c r="E5" s="9">
        <v>8.9999999999999998E-4</v>
      </c>
      <c r="F5" s="170"/>
      <c r="G5" s="170"/>
    </row>
    <row r="6" spans="1:7">
      <c r="A6" s="32">
        <v>1970</v>
      </c>
      <c r="B6" s="9">
        <v>2.0999999999999999E-3</v>
      </c>
      <c r="C6" s="9">
        <v>2.0999999999999999E-3</v>
      </c>
      <c r="D6" s="9">
        <v>1E-3</v>
      </c>
      <c r="E6" s="9">
        <v>1E-3</v>
      </c>
      <c r="F6" s="170"/>
      <c r="G6" s="170"/>
    </row>
    <row r="7" spans="1:7">
      <c r="A7" s="32">
        <v>1971</v>
      </c>
      <c r="B7" s="9">
        <v>2.0999999999999999E-3</v>
      </c>
      <c r="C7" s="9">
        <v>2.0999999999999999E-3</v>
      </c>
      <c r="D7" s="9">
        <v>1.1000000000000001E-3</v>
      </c>
      <c r="E7" s="9">
        <v>1.1000000000000001E-3</v>
      </c>
      <c r="F7" s="170"/>
      <c r="G7" s="170"/>
    </row>
    <row r="8" spans="1:7">
      <c r="A8" s="32">
        <v>1972</v>
      </c>
      <c r="B8" s="9">
        <v>2.0999999999999999E-3</v>
      </c>
      <c r="C8" s="9">
        <v>2.0999999999999999E-3</v>
      </c>
      <c r="D8" s="9">
        <v>1.1000000000000001E-3</v>
      </c>
      <c r="E8" s="9">
        <v>1.1000000000000001E-3</v>
      </c>
      <c r="F8" s="170"/>
      <c r="G8" s="170"/>
    </row>
    <row r="9" spans="1:7">
      <c r="A9" s="32">
        <v>1973</v>
      </c>
      <c r="B9" s="9">
        <v>2.2000000000000001E-3</v>
      </c>
      <c r="C9" s="9">
        <v>2.2000000000000001E-3</v>
      </c>
      <c r="D9" s="9">
        <v>1.1000000000000001E-3</v>
      </c>
      <c r="E9" s="9">
        <v>1.1000000000000001E-3</v>
      </c>
      <c r="F9" s="170"/>
      <c r="G9" s="170"/>
    </row>
    <row r="10" spans="1:7">
      <c r="A10" s="32">
        <v>1974</v>
      </c>
      <c r="B10" s="9">
        <v>2.5999999999999999E-3</v>
      </c>
      <c r="C10" s="9">
        <v>2.5999999999999999E-3</v>
      </c>
      <c r="D10" s="9">
        <v>1.1999999999999999E-3</v>
      </c>
      <c r="E10" s="9">
        <v>1.1999999999999999E-3</v>
      </c>
      <c r="F10" s="170"/>
      <c r="G10" s="170"/>
    </row>
    <row r="11" spans="1:7">
      <c r="A11" s="32">
        <v>1975</v>
      </c>
      <c r="B11" s="9">
        <v>2.8999999999999998E-3</v>
      </c>
      <c r="C11" s="9">
        <v>2.8999999999999998E-3</v>
      </c>
      <c r="D11" s="9">
        <v>1.1000000000000001E-3</v>
      </c>
      <c r="E11" s="9">
        <v>1.1000000000000001E-3</v>
      </c>
      <c r="F11" s="170"/>
      <c r="G11" s="170"/>
    </row>
    <row r="12" spans="1:7">
      <c r="A12" s="32">
        <v>1976</v>
      </c>
      <c r="B12" s="9">
        <v>3.0999999999999999E-3</v>
      </c>
      <c r="C12" s="9">
        <v>3.0999999999999999E-3</v>
      </c>
      <c r="D12" s="9">
        <v>1.1000000000000001E-3</v>
      </c>
      <c r="E12" s="9">
        <v>1.1000000000000001E-3</v>
      </c>
      <c r="F12" s="170"/>
      <c r="G12" s="170"/>
    </row>
    <row r="13" spans="1:7">
      <c r="A13" s="32">
        <v>1977</v>
      </c>
      <c r="B13" s="9">
        <v>3.3E-3</v>
      </c>
      <c r="C13" s="9">
        <v>3.3E-3</v>
      </c>
      <c r="D13" s="9">
        <v>1.1000000000000001E-3</v>
      </c>
      <c r="E13" s="9">
        <v>1.1000000000000001E-3</v>
      </c>
      <c r="F13" s="170"/>
      <c r="G13" s="170"/>
    </row>
    <row r="14" spans="1:7">
      <c r="A14" s="32">
        <v>1978</v>
      </c>
      <c r="B14" s="9">
        <v>3.5000000000000001E-3</v>
      </c>
      <c r="C14" s="9">
        <v>3.5000000000000001E-3</v>
      </c>
      <c r="D14" s="9">
        <v>1E-3</v>
      </c>
      <c r="E14" s="9">
        <v>1E-3</v>
      </c>
      <c r="F14" s="170"/>
      <c r="G14" s="170"/>
    </row>
    <row r="15" spans="1:7">
      <c r="A15" s="32">
        <v>1979</v>
      </c>
      <c r="B15" s="9">
        <v>3.7000000000000002E-3</v>
      </c>
      <c r="C15" s="9">
        <v>3.7000000000000002E-3</v>
      </c>
      <c r="D15" s="9">
        <v>1E-3</v>
      </c>
      <c r="E15" s="9">
        <v>1E-3</v>
      </c>
      <c r="F15" s="170"/>
      <c r="G15" s="170"/>
    </row>
    <row r="16" spans="1:7">
      <c r="A16" s="32">
        <v>1980</v>
      </c>
      <c r="B16" s="9">
        <v>4.0000000000000001E-3</v>
      </c>
      <c r="C16" s="9">
        <v>4.0000000000000001E-3</v>
      </c>
      <c r="D16" s="9">
        <v>1.1000000000000001E-3</v>
      </c>
      <c r="E16" s="9">
        <v>1.1000000000000001E-3</v>
      </c>
      <c r="F16" s="170"/>
      <c r="G16" s="170"/>
    </row>
    <row r="17" spans="1:7">
      <c r="A17" s="32">
        <v>1981</v>
      </c>
      <c r="B17" s="9">
        <v>4.1999999999999997E-3</v>
      </c>
      <c r="C17" s="9">
        <v>4.1999999999999997E-3</v>
      </c>
      <c r="D17" s="9">
        <v>1.1999999999999999E-3</v>
      </c>
      <c r="E17" s="9">
        <v>1.1999999999999999E-3</v>
      </c>
      <c r="F17" s="170"/>
      <c r="G17" s="170"/>
    </row>
    <row r="18" spans="1:7">
      <c r="A18" s="32">
        <v>1982</v>
      </c>
      <c r="B18" s="9">
        <v>4.7999999999999996E-3</v>
      </c>
      <c r="C18" s="9">
        <v>4.7999999999999996E-3</v>
      </c>
      <c r="D18" s="9">
        <v>1.1000000000000001E-3</v>
      </c>
      <c r="E18" s="9">
        <v>1.1000000000000001E-3</v>
      </c>
      <c r="F18" s="170"/>
      <c r="G18" s="170"/>
    </row>
    <row r="19" spans="1:7">
      <c r="A19" s="32">
        <v>1983</v>
      </c>
      <c r="B19" s="9">
        <v>5.1999999999999998E-3</v>
      </c>
      <c r="C19" s="9">
        <v>5.1999999999999998E-3</v>
      </c>
      <c r="D19" s="9">
        <v>1.1999999999999999E-3</v>
      </c>
      <c r="E19" s="9">
        <v>1.1999999999999999E-3</v>
      </c>
      <c r="F19" s="170"/>
      <c r="G19" s="170"/>
    </row>
    <row r="20" spans="1:7">
      <c r="A20" s="32">
        <v>1984</v>
      </c>
      <c r="B20" s="9">
        <v>5.1999999999999998E-3</v>
      </c>
      <c r="C20" s="9">
        <v>5.1999999999999998E-3</v>
      </c>
      <c r="D20" s="9">
        <v>1.2999999999999999E-3</v>
      </c>
      <c r="E20" s="9">
        <v>1.2999999999999999E-3</v>
      </c>
      <c r="F20" s="170"/>
      <c r="G20" s="170"/>
    </row>
    <row r="21" spans="1:7">
      <c r="A21" s="32">
        <v>1985</v>
      </c>
      <c r="B21" s="9">
        <v>5.4999999999999997E-3</v>
      </c>
      <c r="C21" s="9">
        <v>5.4999999999999997E-3</v>
      </c>
      <c r="D21" s="9">
        <v>1.2999999999999999E-3</v>
      </c>
      <c r="E21" s="9">
        <v>1.2999999999999999E-3</v>
      </c>
      <c r="F21" s="170"/>
      <c r="G21" s="170"/>
    </row>
    <row r="22" spans="1:7">
      <c r="A22" s="32">
        <v>1986</v>
      </c>
      <c r="B22" s="9">
        <v>6.0000000000000001E-3</v>
      </c>
      <c r="C22" s="9">
        <v>6.0000000000000001E-3</v>
      </c>
      <c r="D22" s="9">
        <v>1.1999999999999999E-3</v>
      </c>
      <c r="E22" s="9">
        <v>1.1999999999999999E-3</v>
      </c>
      <c r="F22" s="170"/>
      <c r="G22" s="170"/>
    </row>
    <row r="23" spans="1:7">
      <c r="A23" s="32">
        <v>1987</v>
      </c>
      <c r="B23" s="9">
        <v>6.4999999999999997E-3</v>
      </c>
      <c r="C23" s="9">
        <v>6.4999999999999997E-3</v>
      </c>
      <c r="D23" s="9">
        <v>1.5E-3</v>
      </c>
      <c r="E23" s="9">
        <v>1.5E-3</v>
      </c>
      <c r="F23" s="170"/>
      <c r="G23" s="170"/>
    </row>
    <row r="24" spans="1:7">
      <c r="A24" s="32">
        <v>1988</v>
      </c>
      <c r="B24" s="9">
        <v>6.7999999999999996E-3</v>
      </c>
      <c r="C24" s="9">
        <v>6.7999999999999996E-3</v>
      </c>
      <c r="D24" s="9">
        <v>1.6999999999999999E-3</v>
      </c>
      <c r="E24" s="9">
        <v>1.6999999999999999E-3</v>
      </c>
      <c r="F24" s="170"/>
      <c r="G24" s="170"/>
    </row>
    <row r="25" spans="1:7">
      <c r="A25" s="32">
        <v>1989</v>
      </c>
      <c r="B25" s="9">
        <v>7.0000000000000001E-3</v>
      </c>
      <c r="C25" s="9">
        <v>7.0000000000000001E-3</v>
      </c>
      <c r="D25" s="9">
        <v>2.2000000000000001E-3</v>
      </c>
      <c r="E25" s="9">
        <v>2.2000000000000001E-3</v>
      </c>
      <c r="F25" s="170"/>
      <c r="G25" s="170"/>
    </row>
    <row r="26" spans="1:7">
      <c r="A26" s="32">
        <v>1990</v>
      </c>
      <c r="B26" s="9">
        <v>7.4000000000000003E-3</v>
      </c>
      <c r="C26" s="9">
        <v>7.4000000000000003E-3</v>
      </c>
      <c r="D26" s="9">
        <v>1.9E-3</v>
      </c>
      <c r="E26" s="9">
        <v>1.9E-3</v>
      </c>
      <c r="F26" s="170"/>
      <c r="G26" s="170"/>
    </row>
    <row r="27" spans="1:7">
      <c r="A27" s="32">
        <v>1991</v>
      </c>
      <c r="B27" s="9">
        <v>7.7999999999999996E-3</v>
      </c>
      <c r="C27" s="9">
        <v>7.7999999999999996E-3</v>
      </c>
      <c r="D27" s="9">
        <v>1.9E-3</v>
      </c>
      <c r="E27" s="9">
        <v>1.9E-3</v>
      </c>
      <c r="F27" s="170"/>
      <c r="G27" s="170"/>
    </row>
    <row r="28" spans="1:7">
      <c r="A28" s="32">
        <v>1992</v>
      </c>
      <c r="B28" s="9">
        <v>7.9000000000000008E-3</v>
      </c>
      <c r="C28" s="9">
        <v>7.9000000000000008E-3</v>
      </c>
      <c r="D28" s="9">
        <v>2.2000000000000001E-3</v>
      </c>
      <c r="E28" s="9">
        <v>2.2000000000000001E-3</v>
      </c>
      <c r="F28" s="170"/>
      <c r="G28" s="170"/>
    </row>
    <row r="29" spans="1:7">
      <c r="A29" s="32">
        <v>1993</v>
      </c>
      <c r="B29" s="9">
        <v>8.0999999999999996E-3</v>
      </c>
      <c r="C29" s="9">
        <v>8.0999999999999996E-3</v>
      </c>
      <c r="D29" s="9">
        <v>2.0999999999999999E-3</v>
      </c>
      <c r="E29" s="9">
        <v>2.0999999999999999E-3</v>
      </c>
      <c r="F29" s="170"/>
      <c r="G29" s="170"/>
    </row>
    <row r="30" spans="1:7">
      <c r="A30" s="32">
        <v>1994</v>
      </c>
      <c r="B30" s="9">
        <v>8.3000000000000001E-3</v>
      </c>
      <c r="C30" s="9">
        <v>8.3000000000000001E-3</v>
      </c>
      <c r="D30" s="9">
        <v>2.3999999999999998E-3</v>
      </c>
      <c r="E30" s="9">
        <v>2.3999999999999998E-3</v>
      </c>
      <c r="F30" s="170"/>
      <c r="G30" s="170"/>
    </row>
    <row r="31" spans="1:7">
      <c r="A31" s="32">
        <v>1995</v>
      </c>
      <c r="B31" s="9">
        <v>8.6999999999999994E-3</v>
      </c>
      <c r="C31" s="9">
        <v>8.6999999999999994E-3</v>
      </c>
      <c r="D31" s="9">
        <v>2.5999999999999999E-3</v>
      </c>
      <c r="E31" s="9">
        <v>2.5999999999999999E-3</v>
      </c>
      <c r="F31" s="170"/>
      <c r="G31" s="170"/>
    </row>
    <row r="32" spans="1:7">
      <c r="A32" s="32">
        <v>1996</v>
      </c>
      <c r="B32" s="9">
        <v>8.6999999999999994E-3</v>
      </c>
      <c r="C32" s="9">
        <v>8.6999999999999994E-3</v>
      </c>
      <c r="D32" s="9">
        <v>2.3E-3</v>
      </c>
      <c r="E32" s="9">
        <v>2.3E-3</v>
      </c>
      <c r="F32" s="170"/>
      <c r="G32" s="170"/>
    </row>
    <row r="33" spans="1:7">
      <c r="A33" s="32">
        <v>1997</v>
      </c>
      <c r="B33" s="9">
        <v>8.6E-3</v>
      </c>
      <c r="C33" s="9">
        <v>8.6E-3</v>
      </c>
      <c r="D33" s="9">
        <v>2.2000000000000001E-3</v>
      </c>
      <c r="E33" s="9">
        <v>2.2000000000000001E-3</v>
      </c>
      <c r="F33" s="170"/>
      <c r="G33" s="170"/>
    </row>
    <row r="34" spans="1:7">
      <c r="A34" s="32">
        <v>1998</v>
      </c>
      <c r="B34" s="9">
        <v>8.6E-3</v>
      </c>
      <c r="C34" s="9">
        <v>8.6E-3</v>
      </c>
      <c r="D34" s="9">
        <v>2.3E-3</v>
      </c>
      <c r="E34" s="9">
        <v>2.3E-3</v>
      </c>
      <c r="F34" s="170"/>
      <c r="G34" s="170"/>
    </row>
    <row r="35" spans="1:7">
      <c r="A35" s="32">
        <v>1999</v>
      </c>
      <c r="B35" s="9">
        <v>8.6E-3</v>
      </c>
      <c r="C35" s="9">
        <v>8.6E-3</v>
      </c>
      <c r="D35" s="9">
        <v>2E-3</v>
      </c>
      <c r="E35" s="9">
        <v>2E-3</v>
      </c>
      <c r="F35" s="170"/>
      <c r="G35" s="170"/>
    </row>
    <row r="36" spans="1:7">
      <c r="A36" s="32">
        <v>2000</v>
      </c>
      <c r="B36" s="9">
        <v>9.1000000000000004E-3</v>
      </c>
      <c r="C36" s="9">
        <v>9.1000000000000004E-3</v>
      </c>
      <c r="D36" s="9">
        <v>2E-3</v>
      </c>
      <c r="E36" s="9">
        <v>2E-3</v>
      </c>
      <c r="F36" s="170"/>
      <c r="G36" s="170"/>
    </row>
    <row r="37" spans="1:7">
      <c r="A37" s="32">
        <v>2001</v>
      </c>
      <c r="B37" s="9">
        <v>9.7999999999999997E-3</v>
      </c>
      <c r="C37" s="9">
        <v>9.7999999999999997E-3</v>
      </c>
      <c r="D37" s="9">
        <v>2.0999999999999999E-3</v>
      </c>
      <c r="E37" s="9">
        <v>2.0999999999999999E-3</v>
      </c>
      <c r="F37" s="170"/>
      <c r="G37" s="170"/>
    </row>
    <row r="38" spans="1:7">
      <c r="A38" s="32">
        <v>2002</v>
      </c>
      <c r="B38" s="9">
        <v>1.03E-2</v>
      </c>
      <c r="C38" s="9">
        <v>1.03E-2</v>
      </c>
      <c r="D38" s="9">
        <v>2.3E-3</v>
      </c>
      <c r="E38" s="9">
        <v>2.3E-3</v>
      </c>
      <c r="F38" s="170"/>
      <c r="G38" s="170"/>
    </row>
    <row r="39" spans="1:7">
      <c r="A39" s="32">
        <v>2003</v>
      </c>
      <c r="B39" s="9">
        <v>1.0800000000000001E-2</v>
      </c>
      <c r="C39" s="9">
        <v>1.0800000000000001E-2</v>
      </c>
      <c r="D39" s="9">
        <v>2.3999999999999998E-3</v>
      </c>
      <c r="E39" s="9">
        <v>2.3999999999999998E-3</v>
      </c>
      <c r="F39" s="170"/>
      <c r="G39" s="170"/>
    </row>
    <row r="40" spans="1:7">
      <c r="A40" s="32">
        <v>2004</v>
      </c>
      <c r="B40" s="9">
        <v>1.1299999999999999E-2</v>
      </c>
      <c r="C40" s="9">
        <v>1.14E-2</v>
      </c>
      <c r="D40" s="9">
        <v>2.5999999999999999E-3</v>
      </c>
      <c r="E40" s="9">
        <v>2.5999999999999999E-3</v>
      </c>
      <c r="F40" s="170"/>
      <c r="G40" s="170"/>
    </row>
    <row r="41" spans="1:7">
      <c r="A41" s="32">
        <v>2005</v>
      </c>
      <c r="B41" s="9">
        <v>1.17E-2</v>
      </c>
      <c r="C41" s="9">
        <v>1.18E-2</v>
      </c>
      <c r="D41" s="9">
        <v>2.8999999999999998E-3</v>
      </c>
      <c r="E41" s="9">
        <v>2.8999999999999998E-3</v>
      </c>
      <c r="F41" s="170"/>
      <c r="G41" s="170"/>
    </row>
    <row r="42" spans="1:7">
      <c r="A42" s="32">
        <v>2006</v>
      </c>
      <c r="B42" s="9">
        <v>1.23E-2</v>
      </c>
      <c r="C42" s="9">
        <v>1.55E-2</v>
      </c>
      <c r="D42" s="9">
        <v>3.0999999999999999E-3</v>
      </c>
      <c r="E42" s="9">
        <v>3.3E-3</v>
      </c>
      <c r="F42" s="170"/>
      <c r="G42" s="170"/>
    </row>
    <row r="43" spans="1:7">
      <c r="A43" s="32">
        <v>2007</v>
      </c>
      <c r="B43" s="9">
        <v>1.2699999999999999E-2</v>
      </c>
      <c r="C43" s="9">
        <v>1.6199999999999999E-2</v>
      </c>
      <c r="D43" s="9">
        <v>3.2000000000000002E-3</v>
      </c>
      <c r="E43" s="9">
        <v>3.5000000000000001E-3</v>
      </c>
      <c r="F43" s="170"/>
      <c r="G43" s="170"/>
    </row>
    <row r="44" spans="1:7">
      <c r="A44" s="32">
        <v>2008</v>
      </c>
      <c r="B44" s="9">
        <v>1.2500000000000001E-2</v>
      </c>
      <c r="C44" s="9">
        <v>1.61E-2</v>
      </c>
      <c r="D44" s="9">
        <v>3.3999999999999998E-3</v>
      </c>
      <c r="E44" s="9">
        <v>3.8E-3</v>
      </c>
      <c r="F44" s="170"/>
      <c r="G44" s="170"/>
    </row>
    <row r="45" spans="1:7">
      <c r="A45" s="32">
        <v>2009</v>
      </c>
      <c r="B45" s="9">
        <v>1.43E-2</v>
      </c>
      <c r="C45" s="9">
        <v>1.83E-2</v>
      </c>
      <c r="D45" s="9">
        <v>3.8999999999999998E-3</v>
      </c>
      <c r="E45" s="9">
        <v>4.3E-3</v>
      </c>
      <c r="F45" s="170"/>
      <c r="G45" s="170"/>
    </row>
    <row r="46" spans="1:7">
      <c r="A46" s="32">
        <v>2010</v>
      </c>
      <c r="B46" s="12">
        <v>1.44E-2</v>
      </c>
      <c r="C46" s="12">
        <v>1.8599999999999998E-2</v>
      </c>
      <c r="D46" s="12">
        <v>3.5000000000000001E-3</v>
      </c>
      <c r="E46" s="12">
        <v>3.8999999999999998E-3</v>
      </c>
      <c r="F46" s="170"/>
      <c r="G46" s="170"/>
    </row>
    <row r="47" spans="1:7">
      <c r="A47" s="32">
        <v>2011</v>
      </c>
      <c r="B47" s="12">
        <v>1.46E-2</v>
      </c>
      <c r="C47" s="12">
        <v>1.89E-2</v>
      </c>
      <c r="D47" s="12">
        <v>3.7000000000000002E-3</v>
      </c>
      <c r="E47" s="12">
        <v>4.1999999999999997E-3</v>
      </c>
      <c r="F47" s="170"/>
      <c r="G47" s="170"/>
    </row>
    <row r="48" spans="1:7">
      <c r="A48" s="32">
        <v>2012</v>
      </c>
      <c r="B48" s="12">
        <v>1.49E-2</v>
      </c>
      <c r="C48" s="12">
        <v>1.9099999999999999E-2</v>
      </c>
      <c r="D48" s="12">
        <v>3.5999999999999999E-3</v>
      </c>
      <c r="E48" s="12">
        <v>4.1000000000000003E-3</v>
      </c>
      <c r="F48" s="170"/>
      <c r="G48" s="170"/>
    </row>
    <row r="49" spans="1:7">
      <c r="A49" s="32">
        <v>2013</v>
      </c>
      <c r="B49" s="12">
        <v>1.49E-2</v>
      </c>
      <c r="C49" s="12">
        <v>1.9300000000000001E-2</v>
      </c>
      <c r="D49" s="12">
        <v>3.8E-3</v>
      </c>
      <c r="E49" s="12">
        <v>4.4000000000000003E-3</v>
      </c>
      <c r="F49" s="170"/>
      <c r="G49" s="170"/>
    </row>
    <row r="50" spans="1:7">
      <c r="A50" s="32">
        <v>2014</v>
      </c>
      <c r="B50" s="12">
        <v>1.5299999999999999E-2</v>
      </c>
      <c r="C50" s="12">
        <v>0.02</v>
      </c>
      <c r="D50" s="12">
        <v>3.8E-3</v>
      </c>
      <c r="E50" s="12">
        <v>4.4000000000000003E-3</v>
      </c>
      <c r="F50" s="170"/>
      <c r="G50" s="170"/>
    </row>
    <row r="51" spans="1:7">
      <c r="A51" s="32">
        <v>2015</v>
      </c>
      <c r="B51" s="12">
        <v>1.55E-2</v>
      </c>
      <c r="C51" s="12">
        <v>2.0500000000000001E-2</v>
      </c>
      <c r="D51" s="12">
        <v>3.8E-3</v>
      </c>
      <c r="E51" s="12">
        <v>4.4999999999999997E-3</v>
      </c>
      <c r="F51" s="170"/>
      <c r="G51" s="170"/>
    </row>
    <row r="52" spans="1:7">
      <c r="A52" s="32">
        <v>2016</v>
      </c>
      <c r="B52" s="12">
        <v>1.5900000000000001E-2</v>
      </c>
      <c r="C52" s="12">
        <v>2.0899999999999998E-2</v>
      </c>
      <c r="D52" s="12">
        <v>3.8999999999999998E-3</v>
      </c>
      <c r="E52" s="12">
        <v>4.5999999999999999E-3</v>
      </c>
      <c r="F52" s="170"/>
      <c r="G52" s="170"/>
    </row>
    <row r="53" spans="1:7">
      <c r="A53" s="32">
        <v>2017</v>
      </c>
      <c r="B53" s="12">
        <v>1.6299999999999999E-2</v>
      </c>
      <c r="C53" s="12">
        <v>2.1100000000000001E-2</v>
      </c>
      <c r="D53" s="12">
        <v>4.1999999999999997E-3</v>
      </c>
      <c r="E53" s="12">
        <v>5.0000000000000001E-3</v>
      </c>
      <c r="F53" s="170"/>
      <c r="G53" s="170"/>
    </row>
    <row r="54" spans="1:7">
      <c r="A54" s="32">
        <v>2018</v>
      </c>
      <c r="B54" s="12">
        <v>1.6799999999999999E-2</v>
      </c>
      <c r="C54" s="12">
        <v>2.1499999999999998E-2</v>
      </c>
      <c r="D54" s="12">
        <v>4.5999999999999999E-3</v>
      </c>
      <c r="E54" s="12">
        <v>5.4000000000000003E-3</v>
      </c>
      <c r="F54" s="170"/>
      <c r="G54" s="170"/>
    </row>
    <row r="55" spans="1:7">
      <c r="A55" s="32">
        <v>2019</v>
      </c>
      <c r="B55" s="12">
        <v>1.7299999999999999E-2</v>
      </c>
      <c r="C55" s="12">
        <v>2.2200000000000001E-2</v>
      </c>
      <c r="D55" s="12">
        <v>4.5999999999999999E-3</v>
      </c>
      <c r="E55" s="12">
        <v>5.4000000000000003E-3</v>
      </c>
      <c r="F55" s="170"/>
      <c r="G55" s="170"/>
    </row>
    <row r="56" spans="1:7">
      <c r="A56" s="32">
        <v>2020</v>
      </c>
      <c r="B56" s="12">
        <v>1.78E-2</v>
      </c>
      <c r="C56" s="12">
        <v>2.29E-2</v>
      </c>
      <c r="D56" s="12">
        <v>4.8999999999999998E-3</v>
      </c>
      <c r="E56" s="12">
        <v>5.7999999999999996E-3</v>
      </c>
      <c r="F56" s="170"/>
      <c r="G56" s="170"/>
    </row>
    <row r="57" spans="1:7">
      <c r="A57" s="32">
        <v>2021</v>
      </c>
      <c r="B57" s="12">
        <v>1.8499999999999999E-2</v>
      </c>
      <c r="C57" s="12">
        <v>2.3800000000000002E-2</v>
      </c>
      <c r="D57" s="12">
        <v>4.7999999999999996E-3</v>
      </c>
      <c r="E57" s="12">
        <v>5.5999999999999999E-3</v>
      </c>
      <c r="F57" s="170"/>
      <c r="G57" s="170"/>
    </row>
    <row r="58" spans="1:7">
      <c r="A58" s="32">
        <v>2022</v>
      </c>
      <c r="B58" s="12">
        <v>1.9199999999999998E-2</v>
      </c>
      <c r="C58" s="12">
        <v>2.46E-2</v>
      </c>
      <c r="D58" s="12">
        <v>5.1000000000000004E-3</v>
      </c>
      <c r="E58" s="12">
        <v>6.0000000000000001E-3</v>
      </c>
      <c r="F58" s="170"/>
      <c r="G58" s="170"/>
    </row>
    <row r="59" spans="1:7">
      <c r="A59" s="32">
        <v>2023</v>
      </c>
      <c r="B59" s="12">
        <v>1.9900000000000001E-2</v>
      </c>
      <c r="C59" s="12">
        <v>2.5499999999999998E-2</v>
      </c>
      <c r="D59" s="12">
        <v>5.3E-3</v>
      </c>
      <c r="E59" s="12">
        <v>6.1999999999999998E-3</v>
      </c>
      <c r="F59" s="170"/>
      <c r="G59" s="170"/>
    </row>
    <row r="60" spans="1:7">
      <c r="A60" s="32">
        <v>2024</v>
      </c>
      <c r="B60" s="12">
        <v>2.06E-2</v>
      </c>
      <c r="C60" s="12">
        <v>2.6499999999999999E-2</v>
      </c>
      <c r="D60" s="12">
        <v>5.4999999999999997E-3</v>
      </c>
      <c r="E60" s="12">
        <v>6.4999999999999997E-3</v>
      </c>
      <c r="F60" s="170"/>
      <c r="G60" s="170"/>
    </row>
    <row r="61" spans="1:7">
      <c r="A61" s="32">
        <v>2025</v>
      </c>
      <c r="B61" s="12">
        <v>2.1399999999999999E-2</v>
      </c>
      <c r="C61" s="12">
        <v>2.7400000000000001E-2</v>
      </c>
      <c r="D61" s="12">
        <v>5.7000000000000002E-3</v>
      </c>
      <c r="E61" s="12">
        <v>6.7000000000000002E-3</v>
      </c>
      <c r="F61" s="170"/>
      <c r="G61" s="170"/>
    </row>
    <row r="62" spans="1:7">
      <c r="A62" s="32">
        <v>2026</v>
      </c>
      <c r="B62" s="12">
        <v>2.1899999999999999E-2</v>
      </c>
      <c r="C62" s="12">
        <v>2.81E-2</v>
      </c>
      <c r="D62" s="12">
        <v>6.1000000000000004E-3</v>
      </c>
      <c r="E62" s="12">
        <v>7.1000000000000004E-3</v>
      </c>
      <c r="F62" s="170"/>
      <c r="G62" s="170"/>
    </row>
    <row r="63" spans="1:7">
      <c r="A63" s="32">
        <v>2027</v>
      </c>
      <c r="B63" s="12">
        <v>2.2599999999999999E-2</v>
      </c>
      <c r="C63" s="12">
        <v>2.9000000000000001E-2</v>
      </c>
      <c r="D63" s="12">
        <v>5.8999999999999999E-3</v>
      </c>
      <c r="E63" s="12">
        <v>7.0000000000000001E-3</v>
      </c>
      <c r="F63" s="170"/>
      <c r="G63" s="170"/>
    </row>
    <row r="64" spans="1:7">
      <c r="A64" s="32">
        <v>2028</v>
      </c>
      <c r="B64" s="12">
        <v>2.3900000000000001E-2</v>
      </c>
      <c r="C64" s="12">
        <v>3.0499999999999999E-2</v>
      </c>
      <c r="D64" s="12">
        <v>6.4000000000000003E-3</v>
      </c>
      <c r="E64" s="12">
        <v>7.4999999999999997E-3</v>
      </c>
      <c r="F64" s="170"/>
      <c r="G64" s="170"/>
    </row>
    <row r="65" spans="1:7">
      <c r="A65" s="32">
        <v>2029</v>
      </c>
      <c r="B65" s="12">
        <v>2.46E-2</v>
      </c>
      <c r="C65" s="12">
        <v>3.1399999999999997E-2</v>
      </c>
      <c r="D65" s="12">
        <v>6.6E-3</v>
      </c>
      <c r="E65" s="12">
        <v>7.7999999999999996E-3</v>
      </c>
      <c r="F65" s="170"/>
      <c r="G65" s="170"/>
    </row>
    <row r="66" spans="1:7">
      <c r="A66" s="32">
        <v>2030</v>
      </c>
      <c r="B66" s="12">
        <v>2.52E-2</v>
      </c>
      <c r="C66" s="12">
        <v>3.2199999999999999E-2</v>
      </c>
      <c r="D66" s="12">
        <v>6.7999999999999996E-3</v>
      </c>
      <c r="E66" s="12">
        <v>8.0000000000000002E-3</v>
      </c>
      <c r="F66" s="170"/>
      <c r="G66" s="170"/>
    </row>
    <row r="67" spans="1:7">
      <c r="A67" s="32">
        <v>2031</v>
      </c>
      <c r="B67" s="12">
        <v>2.58E-2</v>
      </c>
      <c r="C67" s="12">
        <v>3.2899999999999999E-2</v>
      </c>
      <c r="D67" s="12">
        <v>6.8999999999999999E-3</v>
      </c>
      <c r="E67" s="12">
        <v>8.0999999999999996E-3</v>
      </c>
      <c r="F67" s="170"/>
      <c r="G67" s="170"/>
    </row>
    <row r="68" spans="1:7">
      <c r="A68" s="32">
        <v>2032</v>
      </c>
      <c r="B68" s="12">
        <v>2.63E-2</v>
      </c>
      <c r="C68" s="12">
        <v>3.3599999999999998E-2</v>
      </c>
      <c r="D68" s="12">
        <v>7.1000000000000004E-3</v>
      </c>
      <c r="E68" s="12">
        <v>8.3000000000000001E-3</v>
      </c>
      <c r="F68" s="170"/>
      <c r="G68" s="170"/>
    </row>
    <row r="69" spans="1:7">
      <c r="A69" s="32">
        <v>2033</v>
      </c>
      <c r="B69" s="12">
        <v>2.6800000000000001E-2</v>
      </c>
      <c r="C69" s="12">
        <v>3.4200000000000001E-2</v>
      </c>
      <c r="D69" s="12">
        <v>7.1999999999999998E-3</v>
      </c>
      <c r="E69" s="12">
        <v>8.3999999999999995E-3</v>
      </c>
      <c r="F69" s="170"/>
      <c r="G69" s="170"/>
    </row>
    <row r="70" spans="1:7">
      <c r="A70" s="32">
        <v>2034</v>
      </c>
      <c r="B70" s="12">
        <v>2.7199999999999998E-2</v>
      </c>
      <c r="C70" s="12">
        <v>3.4700000000000002E-2</v>
      </c>
      <c r="D70" s="12">
        <v>7.3000000000000001E-3</v>
      </c>
      <c r="E70" s="12">
        <v>8.6E-3</v>
      </c>
      <c r="F70" s="170"/>
      <c r="G70" s="170"/>
    </row>
    <row r="71" spans="1:7">
      <c r="A71" s="32">
        <v>2035</v>
      </c>
      <c r="B71" s="12">
        <v>2.76E-2</v>
      </c>
      <c r="C71" s="12">
        <v>3.5200000000000002E-2</v>
      </c>
      <c r="D71" s="12">
        <v>7.4000000000000003E-3</v>
      </c>
      <c r="E71" s="12">
        <v>8.6999999999999994E-3</v>
      </c>
      <c r="F71" s="170"/>
      <c r="G71" s="170"/>
    </row>
    <row r="72" spans="1:7">
      <c r="A72" s="32">
        <v>2036</v>
      </c>
      <c r="B72" s="12">
        <v>2.7900000000000001E-2</v>
      </c>
      <c r="C72" s="12">
        <v>3.5700000000000003E-2</v>
      </c>
      <c r="D72" s="12">
        <v>7.4999999999999997E-3</v>
      </c>
      <c r="E72" s="12">
        <v>8.8000000000000005E-3</v>
      </c>
      <c r="F72" s="170"/>
      <c r="G72" s="170"/>
    </row>
    <row r="73" spans="1:7">
      <c r="A73" s="32">
        <v>2037</v>
      </c>
      <c r="B73" s="12">
        <v>2.8199999999999999E-2</v>
      </c>
      <c r="C73" s="12">
        <v>3.5999999999999997E-2</v>
      </c>
      <c r="D73" s="12">
        <v>7.6E-3</v>
      </c>
      <c r="E73" s="12">
        <v>8.8999999999999999E-3</v>
      </c>
      <c r="F73" s="170"/>
      <c r="G73" s="170"/>
    </row>
    <row r="74" spans="1:7">
      <c r="A74" s="32">
        <v>2038</v>
      </c>
      <c r="B74" s="12">
        <v>2.8299999999999999E-2</v>
      </c>
      <c r="C74" s="12">
        <v>3.6299999999999999E-2</v>
      </c>
      <c r="D74" s="12">
        <v>7.6E-3</v>
      </c>
      <c r="E74" s="12">
        <v>8.9999999999999993E-3</v>
      </c>
      <c r="F74" s="170"/>
      <c r="G74" s="170"/>
    </row>
    <row r="75" spans="1:7">
      <c r="A75" s="32">
        <v>2039</v>
      </c>
      <c r="B75" s="12">
        <v>2.8400000000000002E-2</v>
      </c>
      <c r="C75" s="12">
        <v>3.6400000000000002E-2</v>
      </c>
      <c r="D75" s="12">
        <v>7.6E-3</v>
      </c>
      <c r="E75" s="12">
        <v>8.9999999999999993E-3</v>
      </c>
      <c r="F75" s="170"/>
      <c r="G75" s="170"/>
    </row>
    <row r="76" spans="1:7">
      <c r="A76" s="32">
        <v>2040</v>
      </c>
      <c r="B76" s="12">
        <v>2.8500000000000001E-2</v>
      </c>
      <c r="C76" s="12">
        <v>3.6499999999999998E-2</v>
      </c>
      <c r="D76" s="12">
        <v>7.7000000000000002E-3</v>
      </c>
      <c r="E76" s="12">
        <v>8.9999999999999993E-3</v>
      </c>
      <c r="F76" s="170"/>
      <c r="G76" s="170"/>
    </row>
    <row r="77" spans="1:7">
      <c r="A77" s="32">
        <v>2041</v>
      </c>
      <c r="B77" s="12">
        <v>2.8500000000000001E-2</v>
      </c>
      <c r="C77" s="12">
        <v>3.6600000000000001E-2</v>
      </c>
      <c r="D77" s="12">
        <v>7.7000000000000002E-3</v>
      </c>
      <c r="E77" s="12">
        <v>8.9999999999999993E-3</v>
      </c>
      <c r="F77" s="170"/>
      <c r="G77" s="170"/>
    </row>
    <row r="78" spans="1:7">
      <c r="A78" s="32">
        <v>2042</v>
      </c>
      <c r="B78" s="12">
        <v>2.8500000000000001E-2</v>
      </c>
      <c r="C78" s="12">
        <v>3.6600000000000001E-2</v>
      </c>
      <c r="D78" s="12">
        <v>7.7000000000000002E-3</v>
      </c>
      <c r="E78" s="12">
        <v>8.9999999999999993E-3</v>
      </c>
      <c r="F78" s="170"/>
      <c r="G78" s="170"/>
    </row>
    <row r="79" spans="1:7">
      <c r="A79" s="32">
        <v>2043</v>
      </c>
      <c r="B79" s="12">
        <v>2.8400000000000002E-2</v>
      </c>
      <c r="C79" s="12">
        <v>3.6600000000000001E-2</v>
      </c>
      <c r="D79" s="12">
        <v>7.6E-3</v>
      </c>
      <c r="E79" s="12">
        <v>8.9999999999999993E-3</v>
      </c>
      <c r="F79" s="170"/>
      <c r="G79" s="170"/>
    </row>
    <row r="80" spans="1:7">
      <c r="A80" s="32">
        <v>2044</v>
      </c>
      <c r="B80" s="12">
        <v>2.8400000000000002E-2</v>
      </c>
      <c r="C80" s="12">
        <v>3.6600000000000001E-2</v>
      </c>
      <c r="D80" s="12">
        <v>7.6E-3</v>
      </c>
      <c r="E80" s="12">
        <v>8.9999999999999993E-3</v>
      </c>
      <c r="F80" s="170"/>
      <c r="G80" s="170"/>
    </row>
    <row r="81" spans="1:7">
      <c r="A81" s="32">
        <v>2045</v>
      </c>
      <c r="B81" s="12">
        <v>2.8400000000000002E-2</v>
      </c>
      <c r="C81" s="12">
        <v>3.6700000000000003E-2</v>
      </c>
      <c r="D81" s="12">
        <v>7.6E-3</v>
      </c>
      <c r="E81" s="12">
        <v>9.1000000000000004E-3</v>
      </c>
      <c r="F81" s="170"/>
      <c r="G81" s="170"/>
    </row>
    <row r="82" spans="1:7">
      <c r="A82" s="32">
        <v>2046</v>
      </c>
      <c r="B82" s="12">
        <v>2.8400000000000002E-2</v>
      </c>
      <c r="C82" s="12">
        <v>3.6700000000000003E-2</v>
      </c>
      <c r="D82" s="12">
        <v>7.6E-3</v>
      </c>
      <c r="E82" s="12">
        <v>9.1000000000000004E-3</v>
      </c>
      <c r="F82" s="170"/>
      <c r="G82" s="170"/>
    </row>
    <row r="83" spans="1:7">
      <c r="A83" s="32">
        <v>2047</v>
      </c>
      <c r="B83" s="12">
        <v>2.8299999999999999E-2</v>
      </c>
      <c r="C83" s="12">
        <v>3.6700000000000003E-2</v>
      </c>
      <c r="D83" s="12">
        <v>7.6E-3</v>
      </c>
      <c r="E83" s="12">
        <v>9.1000000000000004E-3</v>
      </c>
      <c r="F83" s="170"/>
      <c r="G83" s="170"/>
    </row>
    <row r="84" spans="1:7">
      <c r="A84" s="32">
        <v>2048</v>
      </c>
      <c r="B84" s="12">
        <v>2.8299999999999999E-2</v>
      </c>
      <c r="C84" s="12">
        <v>3.6799999999999999E-2</v>
      </c>
      <c r="D84" s="12">
        <v>7.6E-3</v>
      </c>
      <c r="E84" s="12">
        <v>9.1000000000000004E-3</v>
      </c>
      <c r="F84" s="170"/>
      <c r="G84" s="170"/>
    </row>
    <row r="85" spans="1:7">
      <c r="A85" s="32">
        <v>2049</v>
      </c>
      <c r="B85" s="12">
        <v>2.8199999999999999E-2</v>
      </c>
      <c r="C85" s="12">
        <v>3.6799999999999999E-2</v>
      </c>
      <c r="D85" s="12">
        <v>7.6E-3</v>
      </c>
      <c r="E85" s="12">
        <v>9.1000000000000004E-3</v>
      </c>
      <c r="F85" s="170"/>
      <c r="G85" s="170"/>
    </row>
    <row r="86" spans="1:7">
      <c r="A86" s="32">
        <v>2050</v>
      </c>
      <c r="B86" s="12">
        <v>2.8199999999999999E-2</v>
      </c>
      <c r="C86" s="12">
        <v>3.6799999999999999E-2</v>
      </c>
      <c r="D86" s="12">
        <v>7.6E-3</v>
      </c>
      <c r="E86" s="12">
        <v>9.1000000000000004E-3</v>
      </c>
      <c r="F86" s="170"/>
      <c r="G86" s="170"/>
    </row>
    <row r="87" spans="1:7">
      <c r="A87" s="32">
        <v>2051</v>
      </c>
      <c r="B87" s="12">
        <v>2.8199999999999999E-2</v>
      </c>
      <c r="C87" s="12">
        <v>3.6900000000000002E-2</v>
      </c>
      <c r="D87" s="12">
        <v>7.6E-3</v>
      </c>
      <c r="E87" s="12">
        <v>9.1000000000000004E-3</v>
      </c>
      <c r="F87" s="170"/>
      <c r="G87" s="170"/>
    </row>
    <row r="88" spans="1:7">
      <c r="A88" s="32">
        <v>2052</v>
      </c>
      <c r="B88" s="12">
        <v>2.8199999999999999E-2</v>
      </c>
      <c r="C88" s="12">
        <v>3.6900000000000002E-2</v>
      </c>
      <c r="D88" s="12">
        <v>7.6E-3</v>
      </c>
      <c r="E88" s="12">
        <v>9.1000000000000004E-3</v>
      </c>
      <c r="F88" s="170"/>
      <c r="G88" s="170"/>
    </row>
    <row r="89" spans="1:7">
      <c r="A89" s="32">
        <v>2053</v>
      </c>
      <c r="B89" s="12">
        <v>2.81E-2</v>
      </c>
      <c r="C89" s="12">
        <v>3.6999999999999998E-2</v>
      </c>
      <c r="D89" s="12">
        <v>7.6E-3</v>
      </c>
      <c r="E89" s="12">
        <v>9.1000000000000004E-3</v>
      </c>
      <c r="F89" s="170"/>
      <c r="G89" s="170"/>
    </row>
    <row r="90" spans="1:7">
      <c r="A90" s="32">
        <v>2054</v>
      </c>
      <c r="B90" s="12">
        <v>2.81E-2</v>
      </c>
      <c r="C90" s="12">
        <v>3.6999999999999998E-2</v>
      </c>
      <c r="D90" s="12">
        <v>7.6E-3</v>
      </c>
      <c r="E90" s="12">
        <v>9.1000000000000004E-3</v>
      </c>
      <c r="F90" s="170"/>
      <c r="G90" s="170"/>
    </row>
    <row r="91" spans="1:7">
      <c r="A91" s="32">
        <v>2055</v>
      </c>
      <c r="B91" s="12">
        <v>2.8199999999999999E-2</v>
      </c>
      <c r="C91" s="12">
        <v>3.7100000000000001E-2</v>
      </c>
      <c r="D91" s="12">
        <v>7.6E-3</v>
      </c>
      <c r="E91" s="12">
        <v>9.1999999999999998E-3</v>
      </c>
      <c r="F91" s="170"/>
      <c r="G91" s="170"/>
    </row>
    <row r="92" spans="1:7">
      <c r="A92" s="32">
        <v>2056</v>
      </c>
      <c r="B92" s="12">
        <v>2.8199999999999999E-2</v>
      </c>
      <c r="C92" s="12">
        <v>3.73E-2</v>
      </c>
      <c r="D92" s="12">
        <v>7.6E-3</v>
      </c>
      <c r="E92" s="12">
        <v>9.1999999999999998E-3</v>
      </c>
      <c r="F92" s="170"/>
      <c r="G92" s="170"/>
    </row>
    <row r="93" spans="1:7">
      <c r="A93" s="32">
        <v>2057</v>
      </c>
      <c r="B93" s="12">
        <v>2.8199999999999999E-2</v>
      </c>
      <c r="C93" s="12">
        <v>3.7400000000000003E-2</v>
      </c>
      <c r="D93" s="12">
        <v>7.6E-3</v>
      </c>
      <c r="E93" s="12">
        <v>9.1999999999999998E-3</v>
      </c>
      <c r="F93" s="170"/>
      <c r="G93" s="170"/>
    </row>
    <row r="94" spans="1:7">
      <c r="A94" s="32">
        <v>2058</v>
      </c>
      <c r="B94" s="12">
        <v>2.8299999999999999E-2</v>
      </c>
      <c r="C94" s="12">
        <v>3.7499999999999999E-2</v>
      </c>
      <c r="D94" s="12">
        <v>7.7000000000000002E-3</v>
      </c>
      <c r="E94" s="12">
        <v>9.1999999999999998E-3</v>
      </c>
      <c r="F94" s="170"/>
      <c r="G94" s="170"/>
    </row>
    <row r="95" spans="1:7">
      <c r="A95" s="32">
        <v>2059</v>
      </c>
      <c r="B95" s="12">
        <v>2.8299999999999999E-2</v>
      </c>
      <c r="C95" s="12">
        <v>3.7600000000000001E-2</v>
      </c>
      <c r="D95" s="12">
        <v>7.7000000000000002E-3</v>
      </c>
      <c r="E95" s="12">
        <v>9.2999999999999992E-3</v>
      </c>
      <c r="F95" s="170"/>
      <c r="G95" s="170"/>
    </row>
    <row r="96" spans="1:7">
      <c r="A96" s="32">
        <v>2060</v>
      </c>
      <c r="B96" s="12">
        <v>2.8299999999999999E-2</v>
      </c>
      <c r="C96" s="12">
        <v>3.7699999999999997E-2</v>
      </c>
      <c r="D96" s="12">
        <v>7.7000000000000002E-3</v>
      </c>
      <c r="E96" s="12">
        <v>9.2999999999999992E-3</v>
      </c>
      <c r="F96" s="170"/>
      <c r="G96" s="170"/>
    </row>
    <row r="97" spans="1:7">
      <c r="A97" s="32">
        <v>2061</v>
      </c>
      <c r="B97" s="12">
        <v>2.8299999999999999E-2</v>
      </c>
      <c r="C97" s="12">
        <v>3.78E-2</v>
      </c>
      <c r="D97" s="12">
        <v>7.7000000000000002E-3</v>
      </c>
      <c r="E97" s="12">
        <v>9.2999999999999992E-3</v>
      </c>
      <c r="F97" s="170"/>
      <c r="G97" s="170"/>
    </row>
    <row r="98" spans="1:7">
      <c r="A98" s="32">
        <v>2062</v>
      </c>
      <c r="B98" s="12">
        <v>2.8299999999999999E-2</v>
      </c>
      <c r="C98" s="12">
        <v>3.7900000000000003E-2</v>
      </c>
      <c r="D98" s="12">
        <v>7.7000000000000002E-3</v>
      </c>
      <c r="E98" s="12">
        <v>9.2999999999999992E-3</v>
      </c>
      <c r="F98" s="170"/>
      <c r="G98" s="170"/>
    </row>
    <row r="99" spans="1:7">
      <c r="A99" s="32">
        <v>2063</v>
      </c>
      <c r="B99" s="12">
        <v>2.8400000000000002E-2</v>
      </c>
      <c r="C99" s="12">
        <v>3.7999999999999999E-2</v>
      </c>
      <c r="D99" s="12">
        <v>7.7000000000000002E-3</v>
      </c>
      <c r="E99" s="12">
        <v>9.2999999999999992E-3</v>
      </c>
      <c r="F99" s="170"/>
      <c r="G99" s="170"/>
    </row>
    <row r="100" spans="1:7">
      <c r="A100" s="32">
        <v>2064</v>
      </c>
      <c r="B100" s="12">
        <v>2.8400000000000002E-2</v>
      </c>
      <c r="C100" s="12">
        <v>3.8100000000000002E-2</v>
      </c>
      <c r="D100" s="12">
        <v>7.7000000000000002E-3</v>
      </c>
      <c r="E100" s="12">
        <v>9.4000000000000004E-3</v>
      </c>
      <c r="F100" s="170"/>
      <c r="G100" s="170"/>
    </row>
    <row r="101" spans="1:7">
      <c r="A101" s="32">
        <v>2065</v>
      </c>
      <c r="B101" s="12">
        <v>2.8400000000000002E-2</v>
      </c>
      <c r="C101" s="12">
        <v>3.8199999999999998E-2</v>
      </c>
      <c r="D101" s="12">
        <v>7.7000000000000002E-3</v>
      </c>
      <c r="E101" s="12">
        <v>9.4000000000000004E-3</v>
      </c>
      <c r="F101" s="170"/>
      <c r="G101" s="170"/>
    </row>
    <row r="102" spans="1:7">
      <c r="A102" s="32">
        <v>2066</v>
      </c>
      <c r="B102" s="12">
        <v>2.8400000000000002E-2</v>
      </c>
      <c r="C102" s="12">
        <v>3.8300000000000001E-2</v>
      </c>
      <c r="D102" s="12">
        <v>7.7000000000000002E-3</v>
      </c>
      <c r="E102" s="12">
        <v>9.4000000000000004E-3</v>
      </c>
      <c r="F102" s="170"/>
      <c r="G102" s="170"/>
    </row>
    <row r="103" spans="1:7">
      <c r="A103" s="32">
        <v>2067</v>
      </c>
      <c r="B103" s="12">
        <v>2.8500000000000001E-2</v>
      </c>
      <c r="C103" s="12">
        <v>3.8399999999999997E-2</v>
      </c>
      <c r="D103" s="12">
        <v>7.7000000000000002E-3</v>
      </c>
      <c r="E103" s="12">
        <v>9.4000000000000004E-3</v>
      </c>
      <c r="F103" s="170"/>
      <c r="G103" s="170"/>
    </row>
    <row r="104" spans="1:7">
      <c r="A104" s="32">
        <v>2068</v>
      </c>
      <c r="B104" s="12">
        <v>2.8500000000000001E-2</v>
      </c>
      <c r="C104" s="12">
        <v>3.85E-2</v>
      </c>
      <c r="D104" s="12">
        <v>7.7000000000000002E-3</v>
      </c>
      <c r="E104" s="12">
        <v>9.4999999999999998E-3</v>
      </c>
      <c r="F104" s="170"/>
      <c r="G104" s="170"/>
    </row>
    <row r="105" spans="1:7">
      <c r="A105" s="32">
        <v>2069</v>
      </c>
      <c r="B105" s="12">
        <v>2.8500000000000001E-2</v>
      </c>
      <c r="C105" s="12">
        <v>3.8600000000000002E-2</v>
      </c>
      <c r="D105" s="12">
        <v>7.7000000000000002E-3</v>
      </c>
      <c r="E105" s="12">
        <v>9.4999999999999998E-3</v>
      </c>
      <c r="F105" s="170"/>
      <c r="G105" s="170"/>
    </row>
    <row r="106" spans="1:7">
      <c r="A106" s="32">
        <v>2070</v>
      </c>
      <c r="B106" s="12">
        <v>2.8500000000000001E-2</v>
      </c>
      <c r="C106" s="12">
        <v>3.8699999999999998E-2</v>
      </c>
      <c r="D106" s="12">
        <v>7.7999999999999996E-3</v>
      </c>
      <c r="E106" s="12">
        <v>9.4999999999999998E-3</v>
      </c>
      <c r="F106" s="170"/>
      <c r="G106" s="170"/>
    </row>
    <row r="107" spans="1:7">
      <c r="A107" s="32">
        <v>2071</v>
      </c>
      <c r="B107" s="12">
        <v>2.8500000000000001E-2</v>
      </c>
      <c r="C107" s="12">
        <v>3.8800000000000001E-2</v>
      </c>
      <c r="D107" s="12">
        <v>7.7999999999999996E-3</v>
      </c>
      <c r="E107" s="12">
        <v>9.4999999999999998E-3</v>
      </c>
      <c r="F107" s="170"/>
      <c r="G107" s="170"/>
    </row>
    <row r="108" spans="1:7">
      <c r="A108" s="32">
        <v>2072</v>
      </c>
      <c r="B108" s="12">
        <v>2.8500000000000001E-2</v>
      </c>
      <c r="C108" s="12">
        <v>3.8899999999999997E-2</v>
      </c>
      <c r="D108" s="12">
        <v>7.7999999999999996E-3</v>
      </c>
      <c r="E108" s="12">
        <v>9.4999999999999998E-3</v>
      </c>
      <c r="F108" s="170"/>
      <c r="G108" s="170"/>
    </row>
    <row r="109" spans="1:7">
      <c r="A109" s="32">
        <v>2073</v>
      </c>
      <c r="B109" s="12">
        <v>2.86E-2</v>
      </c>
      <c r="C109" s="12">
        <v>3.9E-2</v>
      </c>
      <c r="D109" s="12">
        <v>7.7999999999999996E-3</v>
      </c>
      <c r="E109" s="12">
        <v>9.5999999999999992E-3</v>
      </c>
      <c r="F109" s="170"/>
      <c r="G109" s="170"/>
    </row>
    <row r="110" spans="1:7">
      <c r="A110" s="32">
        <v>2074</v>
      </c>
      <c r="B110" s="12">
        <v>2.86E-2</v>
      </c>
      <c r="C110" s="12">
        <v>3.9100000000000003E-2</v>
      </c>
      <c r="D110" s="12">
        <v>7.7999999999999996E-3</v>
      </c>
      <c r="E110" s="12">
        <v>9.5999999999999992E-3</v>
      </c>
      <c r="F110" s="170"/>
      <c r="G110" s="170"/>
    </row>
    <row r="111" spans="1:7">
      <c r="A111" s="32">
        <v>2075</v>
      </c>
      <c r="B111" s="12">
        <v>2.86E-2</v>
      </c>
      <c r="C111" s="12">
        <v>3.9199999999999999E-2</v>
      </c>
      <c r="D111" s="12">
        <v>7.7999999999999996E-3</v>
      </c>
      <c r="E111" s="12">
        <v>9.5999999999999992E-3</v>
      </c>
      <c r="F111" s="170"/>
      <c r="G111" s="170"/>
    </row>
    <row r="112" spans="1:7">
      <c r="A112" s="32">
        <v>2076</v>
      </c>
      <c r="B112" s="12">
        <v>2.8500000000000001E-2</v>
      </c>
      <c r="C112" s="12">
        <v>3.9199999999999999E-2</v>
      </c>
      <c r="D112" s="12">
        <v>7.7999999999999996E-3</v>
      </c>
      <c r="E112" s="12">
        <v>9.5999999999999992E-3</v>
      </c>
      <c r="F112" s="170"/>
      <c r="G112" s="170"/>
    </row>
    <row r="113" spans="1:7">
      <c r="A113" s="32">
        <v>2077</v>
      </c>
      <c r="B113" s="12">
        <v>2.8500000000000001E-2</v>
      </c>
      <c r="C113" s="12">
        <v>3.9300000000000002E-2</v>
      </c>
      <c r="D113" s="12">
        <v>7.7999999999999996E-3</v>
      </c>
      <c r="E113" s="12">
        <v>9.5999999999999992E-3</v>
      </c>
      <c r="F113" s="170"/>
      <c r="G113" s="170"/>
    </row>
    <row r="114" spans="1:7">
      <c r="A114" s="32">
        <v>2078</v>
      </c>
      <c r="B114" s="12">
        <v>2.8500000000000001E-2</v>
      </c>
      <c r="C114" s="12">
        <v>3.9300000000000002E-2</v>
      </c>
      <c r="D114" s="12">
        <v>7.7999999999999996E-3</v>
      </c>
      <c r="E114" s="12">
        <v>9.5999999999999992E-3</v>
      </c>
      <c r="F114" s="170"/>
      <c r="G114" s="170"/>
    </row>
    <row r="115" spans="1:7">
      <c r="A115" s="32">
        <v>2079</v>
      </c>
      <c r="B115" s="12">
        <v>2.8400000000000002E-2</v>
      </c>
      <c r="C115" s="12">
        <v>3.9300000000000002E-2</v>
      </c>
      <c r="D115" s="12">
        <v>7.7999999999999996E-3</v>
      </c>
      <c r="E115" s="12">
        <v>9.5999999999999992E-3</v>
      </c>
      <c r="F115" s="170"/>
      <c r="G115" s="170"/>
    </row>
    <row r="116" spans="1:7">
      <c r="A116" s="32">
        <v>2080</v>
      </c>
      <c r="B116" s="12">
        <v>2.8299999999999999E-2</v>
      </c>
      <c r="C116" s="12">
        <v>3.9300000000000002E-2</v>
      </c>
      <c r="D116" s="12">
        <v>7.7000000000000002E-3</v>
      </c>
      <c r="E116" s="12">
        <v>9.5999999999999992E-3</v>
      </c>
      <c r="F116" s="170"/>
      <c r="G116" s="170"/>
    </row>
    <row r="117" spans="1:7">
      <c r="A117" s="32">
        <v>2081</v>
      </c>
      <c r="B117" s="12">
        <v>2.8299999999999999E-2</v>
      </c>
      <c r="C117" s="12">
        <v>3.9199999999999999E-2</v>
      </c>
      <c r="D117" s="12">
        <v>7.7000000000000002E-3</v>
      </c>
      <c r="E117" s="12">
        <v>9.5999999999999992E-3</v>
      </c>
      <c r="F117" s="170"/>
      <c r="G117" s="170"/>
    </row>
    <row r="118" spans="1:7">
      <c r="A118" s="32">
        <v>2082</v>
      </c>
      <c r="B118" s="12">
        <v>2.8199999999999999E-2</v>
      </c>
      <c r="C118" s="12">
        <v>3.9199999999999999E-2</v>
      </c>
      <c r="D118" s="12">
        <v>7.7000000000000002E-3</v>
      </c>
      <c r="E118" s="12">
        <v>9.5999999999999992E-3</v>
      </c>
      <c r="F118" s="170"/>
      <c r="G118" s="170"/>
    </row>
    <row r="119" spans="1:7">
      <c r="A119" s="32">
        <v>2083</v>
      </c>
      <c r="B119" s="12">
        <v>2.81E-2</v>
      </c>
      <c r="C119" s="12">
        <v>3.9199999999999999E-2</v>
      </c>
      <c r="D119" s="12">
        <v>7.7000000000000002E-3</v>
      </c>
      <c r="E119" s="12">
        <v>9.5999999999999992E-3</v>
      </c>
      <c r="F119" s="170"/>
      <c r="G119" s="170"/>
    </row>
    <row r="120" spans="1:7">
      <c r="A120" s="32">
        <v>2084</v>
      </c>
      <c r="B120" s="12">
        <v>2.8000000000000001E-2</v>
      </c>
      <c r="C120" s="12">
        <v>3.9100000000000003E-2</v>
      </c>
      <c r="D120" s="12">
        <v>7.7000000000000002E-3</v>
      </c>
      <c r="E120" s="12">
        <v>9.5999999999999992E-3</v>
      </c>
      <c r="F120" s="170"/>
      <c r="G120" s="170"/>
    </row>
    <row r="121" spans="1:7">
      <c r="A121" s="32">
        <v>2085</v>
      </c>
      <c r="B121" s="12">
        <v>2.7900000000000001E-2</v>
      </c>
      <c r="C121" s="12">
        <v>3.9100000000000003E-2</v>
      </c>
      <c r="D121" s="12">
        <v>7.6E-3</v>
      </c>
      <c r="E121" s="12">
        <v>9.4999999999999998E-3</v>
      </c>
      <c r="F121" s="170"/>
      <c r="G121" s="170"/>
    </row>
    <row r="122" spans="1:7">
      <c r="A122" s="32">
        <v>2086</v>
      </c>
      <c r="B122" s="12">
        <v>2.7799999999999998E-2</v>
      </c>
      <c r="C122" s="12">
        <v>3.9E-2</v>
      </c>
      <c r="D122" s="12">
        <v>7.6E-3</v>
      </c>
      <c r="E122" s="12">
        <v>9.4999999999999998E-3</v>
      </c>
      <c r="F122" s="170"/>
      <c r="G122" s="170"/>
    </row>
    <row r="123" spans="1:7">
      <c r="A123" s="32">
        <v>2087</v>
      </c>
      <c r="B123" s="12">
        <v>2.7799999999999998E-2</v>
      </c>
      <c r="C123" s="12">
        <v>3.9E-2</v>
      </c>
      <c r="D123" s="12">
        <v>7.6E-3</v>
      </c>
      <c r="E123" s="12">
        <v>9.4999999999999998E-3</v>
      </c>
      <c r="F123" s="170"/>
      <c r="G123" s="170"/>
    </row>
    <row r="124" spans="1:7">
      <c r="A124" s="32">
        <v>2088</v>
      </c>
      <c r="B124" s="12">
        <v>2.7699999999999999E-2</v>
      </c>
      <c r="C124" s="12">
        <v>3.9E-2</v>
      </c>
      <c r="D124" s="12">
        <v>7.6E-3</v>
      </c>
      <c r="E124" s="12">
        <v>9.4999999999999998E-3</v>
      </c>
      <c r="F124" s="170"/>
      <c r="G124" s="170"/>
    </row>
    <row r="125" spans="1:7">
      <c r="A125" s="32">
        <v>2089</v>
      </c>
      <c r="B125" s="12">
        <v>2.7699999999999999E-2</v>
      </c>
      <c r="C125" s="12">
        <v>3.9100000000000003E-2</v>
      </c>
      <c r="D125" s="12">
        <v>7.6E-3</v>
      </c>
      <c r="E125" s="12">
        <v>9.4999999999999998E-3</v>
      </c>
      <c r="F125" s="170"/>
      <c r="G125" s="170"/>
    </row>
    <row r="126" spans="1:7">
      <c r="A126" s="32">
        <v>2090</v>
      </c>
      <c r="B126" s="12">
        <v>2.76E-2</v>
      </c>
      <c r="C126" s="12">
        <v>3.9100000000000003E-2</v>
      </c>
      <c r="D126" s="12">
        <v>7.6E-3</v>
      </c>
      <c r="E126" s="12">
        <v>9.4999999999999998E-3</v>
      </c>
      <c r="F126" s="170"/>
      <c r="G126" s="170"/>
    </row>
    <row r="127" spans="1:7">
      <c r="A127" s="114">
        <v>2091</v>
      </c>
      <c r="B127" s="12">
        <v>2.76E-2</v>
      </c>
      <c r="C127" s="12">
        <v>3.9100000000000003E-2</v>
      </c>
      <c r="D127" s="12">
        <v>7.4999999999999997E-3</v>
      </c>
      <c r="E127" s="12">
        <v>9.4999999999999998E-3</v>
      </c>
      <c r="F127" s="170"/>
      <c r="G127" s="170"/>
    </row>
    <row r="128" spans="1:7">
      <c r="A128" s="147">
        <f>A127+1</f>
        <v>2092</v>
      </c>
      <c r="B128" s="148">
        <v>2.76E-2</v>
      </c>
      <c r="C128" s="148">
        <v>3.9199999999999999E-2</v>
      </c>
      <c r="D128" s="148">
        <v>7.4999999999999997E-3</v>
      </c>
      <c r="E128" s="148">
        <v>9.4999999999999998E-3</v>
      </c>
      <c r="F128" s="170"/>
      <c r="G128" s="170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9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RowHeight="12.75"/>
  <cols>
    <col min="1" max="1" width="16.83203125" customWidth="1"/>
    <col min="2" max="2" width="24" bestFit="1" customWidth="1"/>
    <col min="3" max="3" width="24.33203125" bestFit="1" customWidth="1"/>
    <col min="4" max="4" width="26" bestFit="1" customWidth="1"/>
    <col min="5" max="5" width="22.83203125" bestFit="1" customWidth="1"/>
    <col min="7" max="7" width="13.33203125" customWidth="1"/>
  </cols>
  <sheetData>
    <row r="1" spans="1:7" ht="232.5" customHeight="1">
      <c r="A1" s="35" t="s">
        <v>75</v>
      </c>
    </row>
    <row r="2" spans="1:7">
      <c r="A2" s="36" t="s">
        <v>28</v>
      </c>
      <c r="B2" s="7" t="s">
        <v>32</v>
      </c>
      <c r="C2" s="39" t="s">
        <v>35</v>
      </c>
      <c r="D2" s="39" t="s">
        <v>34</v>
      </c>
      <c r="E2" s="39" t="s">
        <v>33</v>
      </c>
      <c r="F2" s="153"/>
      <c r="G2" s="153"/>
    </row>
    <row r="3" spans="1:7">
      <c r="A3">
        <v>1967</v>
      </c>
      <c r="B3" s="37">
        <v>525</v>
      </c>
      <c r="C3" s="37">
        <v>20</v>
      </c>
      <c r="D3" s="37">
        <v>33</v>
      </c>
      <c r="E3" s="37">
        <v>39</v>
      </c>
      <c r="F3" s="154"/>
      <c r="G3" s="155"/>
    </row>
    <row r="4" spans="1:7">
      <c r="A4">
        <v>1968</v>
      </c>
      <c r="B4" s="37">
        <v>563</v>
      </c>
      <c r="C4" s="37">
        <v>25</v>
      </c>
      <c r="D4" s="37">
        <v>40</v>
      </c>
      <c r="E4" s="37">
        <v>46</v>
      </c>
      <c r="F4" s="154"/>
      <c r="G4" s="155"/>
    </row>
    <row r="5" spans="1:7">
      <c r="A5">
        <v>1969</v>
      </c>
      <c r="B5" s="37">
        <v>555</v>
      </c>
      <c r="C5" s="37">
        <v>24</v>
      </c>
      <c r="D5" s="37">
        <v>40</v>
      </c>
      <c r="E5" s="37">
        <v>48</v>
      </c>
      <c r="F5" s="150"/>
      <c r="G5" s="150"/>
    </row>
    <row r="6" spans="1:7">
      <c r="A6">
        <v>1970</v>
      </c>
      <c r="B6" s="37">
        <v>603</v>
      </c>
      <c r="C6" s="37">
        <v>23</v>
      </c>
      <c r="D6" s="37">
        <v>39</v>
      </c>
      <c r="E6" s="37">
        <v>49</v>
      </c>
      <c r="F6" s="150"/>
      <c r="G6" s="150"/>
    </row>
    <row r="7" spans="1:7">
      <c r="A7">
        <v>1971</v>
      </c>
      <c r="B7" s="37">
        <v>647</v>
      </c>
      <c r="C7" s="37">
        <v>29</v>
      </c>
      <c r="D7" s="37">
        <v>45</v>
      </c>
      <c r="E7" s="37">
        <v>50</v>
      </c>
      <c r="F7" s="150"/>
      <c r="G7" s="150"/>
    </row>
    <row r="8" spans="1:7">
      <c r="A8">
        <v>1972</v>
      </c>
      <c r="B8" s="37">
        <v>669</v>
      </c>
      <c r="C8" s="37">
        <v>29</v>
      </c>
      <c r="D8" s="37">
        <v>47</v>
      </c>
      <c r="E8" s="37">
        <v>52</v>
      </c>
      <c r="F8" s="150"/>
      <c r="G8" s="150"/>
    </row>
    <row r="9" spans="1:7">
      <c r="A9">
        <v>1973</v>
      </c>
      <c r="B9" s="37">
        <v>747</v>
      </c>
      <c r="C9" s="37">
        <v>29</v>
      </c>
      <c r="D9" s="37">
        <v>46</v>
      </c>
      <c r="E9" s="37">
        <v>53</v>
      </c>
      <c r="F9" s="150"/>
      <c r="G9" s="150"/>
    </row>
    <row r="10" spans="1:7">
      <c r="A10">
        <v>1974</v>
      </c>
      <c r="B10" s="37">
        <v>733</v>
      </c>
      <c r="C10" s="37">
        <v>28</v>
      </c>
      <c r="D10" s="37">
        <v>47</v>
      </c>
      <c r="E10" s="37">
        <v>58</v>
      </c>
      <c r="F10" s="150"/>
      <c r="G10" s="150"/>
    </row>
    <row r="11" spans="1:7">
      <c r="A11">
        <v>1975</v>
      </c>
      <c r="B11" s="37">
        <v>740</v>
      </c>
      <c r="C11" s="37">
        <v>27</v>
      </c>
      <c r="D11" s="37">
        <v>48</v>
      </c>
      <c r="E11" s="37">
        <v>63</v>
      </c>
      <c r="F11" s="150"/>
      <c r="G11" s="150"/>
    </row>
    <row r="12" spans="1:7">
      <c r="A12">
        <v>1976</v>
      </c>
      <c r="B12" s="37">
        <v>765</v>
      </c>
      <c r="C12" s="37">
        <v>26</v>
      </c>
      <c r="D12" s="37">
        <v>49</v>
      </c>
      <c r="E12" s="37">
        <v>71</v>
      </c>
      <c r="F12" s="150"/>
      <c r="G12" s="150"/>
    </row>
    <row r="13" spans="1:7">
      <c r="A13">
        <v>1977</v>
      </c>
      <c r="B13" s="37">
        <v>780</v>
      </c>
      <c r="C13" s="37">
        <v>26</v>
      </c>
      <c r="D13" s="37">
        <v>51</v>
      </c>
      <c r="E13" s="37">
        <v>77</v>
      </c>
      <c r="F13" s="150"/>
      <c r="G13" s="150"/>
    </row>
    <row r="14" spans="1:7">
      <c r="A14">
        <v>1978</v>
      </c>
      <c r="B14" s="37">
        <v>779</v>
      </c>
      <c r="C14" s="37">
        <v>26</v>
      </c>
      <c r="D14" s="37">
        <v>53</v>
      </c>
      <c r="E14" s="37">
        <v>82</v>
      </c>
      <c r="F14" s="150"/>
      <c r="G14" s="150"/>
    </row>
    <row r="15" spans="1:7">
      <c r="A15">
        <v>1979</v>
      </c>
      <c r="B15" s="37">
        <v>768</v>
      </c>
      <c r="C15" s="37">
        <v>25</v>
      </c>
      <c r="D15" s="37">
        <v>53</v>
      </c>
      <c r="E15" s="37">
        <v>85</v>
      </c>
      <c r="F15" s="150"/>
      <c r="G15" s="150"/>
    </row>
    <row r="16" spans="1:7">
      <c r="A16">
        <v>1980</v>
      </c>
      <c r="B16" s="37">
        <v>770</v>
      </c>
      <c r="C16" s="37">
        <v>23</v>
      </c>
      <c r="D16" s="37">
        <v>52</v>
      </c>
      <c r="E16" s="37">
        <v>89</v>
      </c>
      <c r="F16" s="150"/>
      <c r="G16" s="150"/>
    </row>
    <row r="17" spans="1:7">
      <c r="A17">
        <v>1981</v>
      </c>
      <c r="B17" s="37">
        <v>805</v>
      </c>
      <c r="C17" s="37">
        <v>23</v>
      </c>
      <c r="D17" s="37">
        <v>54</v>
      </c>
      <c r="E17" s="37">
        <v>94</v>
      </c>
      <c r="F17" s="150"/>
      <c r="G17" s="150"/>
    </row>
    <row r="18" spans="1:7">
      <c r="A18">
        <v>1982</v>
      </c>
      <c r="B18" s="37">
        <v>848</v>
      </c>
      <c r="C18" s="37">
        <v>25</v>
      </c>
      <c r="D18" s="37">
        <v>59</v>
      </c>
      <c r="E18" s="37">
        <v>104</v>
      </c>
      <c r="F18" s="150"/>
      <c r="G18" s="150"/>
    </row>
    <row r="19" spans="1:7">
      <c r="A19">
        <v>1983</v>
      </c>
      <c r="B19" s="37">
        <v>867</v>
      </c>
      <c r="C19" s="37">
        <v>27</v>
      </c>
      <c r="D19" s="37">
        <v>65</v>
      </c>
      <c r="E19" s="37">
        <v>117</v>
      </c>
      <c r="F19" s="150"/>
      <c r="G19" s="150"/>
    </row>
    <row r="20" spans="1:7">
      <c r="A20">
        <v>1984</v>
      </c>
      <c r="B20" s="37">
        <v>875</v>
      </c>
      <c r="C20" s="37">
        <v>31</v>
      </c>
      <c r="D20" s="37">
        <v>72</v>
      </c>
      <c r="E20" s="37">
        <v>124</v>
      </c>
      <c r="F20" s="150"/>
      <c r="G20" s="150"/>
    </row>
    <row r="21" spans="1:7">
      <c r="A21">
        <v>1985</v>
      </c>
      <c r="B21" s="37">
        <v>881</v>
      </c>
      <c r="C21" s="37">
        <v>32</v>
      </c>
      <c r="D21" s="37">
        <v>75</v>
      </c>
      <c r="E21" s="37">
        <v>132</v>
      </c>
      <c r="F21" s="150"/>
      <c r="G21" s="150"/>
    </row>
    <row r="22" spans="1:7">
      <c r="A22">
        <v>1986</v>
      </c>
      <c r="B22" s="37">
        <v>901</v>
      </c>
      <c r="C22" s="37">
        <v>32</v>
      </c>
      <c r="D22" s="37">
        <v>81</v>
      </c>
      <c r="E22" s="37">
        <v>149</v>
      </c>
      <c r="F22" s="150"/>
      <c r="G22" s="150"/>
    </row>
    <row r="23" spans="1:7">
      <c r="A23">
        <v>1987</v>
      </c>
      <c r="B23" s="37">
        <v>889</v>
      </c>
      <c r="C23" s="37">
        <v>35</v>
      </c>
      <c r="D23" s="37">
        <v>89</v>
      </c>
      <c r="E23" s="37">
        <v>163</v>
      </c>
      <c r="F23" s="150"/>
      <c r="G23" s="150"/>
    </row>
    <row r="24" spans="1:7">
      <c r="A24">
        <v>1988</v>
      </c>
      <c r="B24" s="37">
        <v>899</v>
      </c>
      <c r="C24" s="37">
        <v>47</v>
      </c>
      <c r="D24" s="37">
        <v>104</v>
      </c>
      <c r="E24" s="37">
        <v>172</v>
      </c>
      <c r="F24" s="150"/>
      <c r="G24" s="150"/>
    </row>
    <row r="25" spans="1:7">
      <c r="A25">
        <v>1989</v>
      </c>
      <c r="B25" s="37">
        <v>902</v>
      </c>
      <c r="C25" s="37">
        <v>58</v>
      </c>
      <c r="D25" s="37">
        <v>117</v>
      </c>
      <c r="E25" s="37">
        <v>180</v>
      </c>
      <c r="F25" s="150"/>
      <c r="G25" s="150"/>
    </row>
    <row r="26" spans="1:7">
      <c r="A26">
        <v>1990</v>
      </c>
      <c r="B26" s="37">
        <v>905</v>
      </c>
      <c r="C26" s="37">
        <v>49</v>
      </c>
      <c r="D26" s="37">
        <v>111</v>
      </c>
      <c r="E26" s="37">
        <v>187</v>
      </c>
      <c r="F26" s="150"/>
      <c r="G26" s="150"/>
    </row>
    <row r="27" spans="1:7">
      <c r="A27">
        <v>1991</v>
      </c>
      <c r="B27" s="37">
        <v>924</v>
      </c>
      <c r="C27" s="37">
        <v>49</v>
      </c>
      <c r="D27" s="37">
        <v>112</v>
      </c>
      <c r="E27" s="37">
        <v>192</v>
      </c>
      <c r="F27" s="150"/>
      <c r="G27" s="150"/>
    </row>
    <row r="28" spans="1:7">
      <c r="A28">
        <v>1992</v>
      </c>
      <c r="B28" s="37">
        <v>938</v>
      </c>
      <c r="C28" s="37">
        <v>51</v>
      </c>
      <c r="D28" s="37">
        <v>117</v>
      </c>
      <c r="E28" s="37">
        <v>198</v>
      </c>
      <c r="F28" s="150"/>
      <c r="G28" s="150"/>
    </row>
    <row r="29" spans="1:7">
      <c r="A29">
        <v>1993</v>
      </c>
      <c r="B29" s="37">
        <v>947</v>
      </c>
      <c r="C29" s="37">
        <v>57</v>
      </c>
      <c r="D29" s="37">
        <v>124</v>
      </c>
      <c r="E29" s="37">
        <v>203</v>
      </c>
      <c r="F29" s="150"/>
      <c r="G29" s="150"/>
    </row>
    <row r="30" spans="1:7">
      <c r="A30">
        <v>1994</v>
      </c>
      <c r="B30" s="37">
        <v>955</v>
      </c>
      <c r="C30" s="37">
        <v>63</v>
      </c>
      <c r="D30" s="37">
        <v>133</v>
      </c>
      <c r="E30" s="37">
        <v>214</v>
      </c>
      <c r="F30" s="150"/>
      <c r="G30" s="150"/>
    </row>
    <row r="31" spans="1:7">
      <c r="A31">
        <v>1995</v>
      </c>
      <c r="B31" s="37">
        <v>962</v>
      </c>
      <c r="C31" s="37">
        <v>68</v>
      </c>
      <c r="D31" s="37">
        <v>142</v>
      </c>
      <c r="E31" s="37">
        <v>225</v>
      </c>
      <c r="F31" s="150"/>
      <c r="G31" s="150"/>
    </row>
    <row r="32" spans="1:7">
      <c r="A32">
        <v>1996</v>
      </c>
      <c r="B32" s="37">
        <v>968</v>
      </c>
      <c r="C32" s="37">
        <v>61</v>
      </c>
      <c r="D32" s="37">
        <v>135</v>
      </c>
      <c r="E32" s="37">
        <v>228</v>
      </c>
      <c r="F32" s="150"/>
      <c r="G32" s="150"/>
    </row>
    <row r="33" spans="1:7">
      <c r="A33">
        <v>1997</v>
      </c>
      <c r="B33" s="37">
        <v>983</v>
      </c>
      <c r="C33" s="37">
        <v>62</v>
      </c>
      <c r="D33" s="37">
        <v>136</v>
      </c>
      <c r="E33" s="37">
        <v>234</v>
      </c>
      <c r="F33" s="150"/>
      <c r="G33" s="150"/>
    </row>
    <row r="34" spans="1:7">
      <c r="A34">
        <v>1998</v>
      </c>
      <c r="B34" s="37">
        <v>999</v>
      </c>
      <c r="C34" s="37">
        <v>61</v>
      </c>
      <c r="D34" s="37">
        <v>135</v>
      </c>
      <c r="E34" s="37">
        <v>242</v>
      </c>
      <c r="F34" s="150"/>
      <c r="G34" s="150"/>
    </row>
    <row r="35" spans="1:7">
      <c r="A35">
        <v>1999</v>
      </c>
      <c r="B35" s="37">
        <v>998</v>
      </c>
      <c r="C35" s="37">
        <v>62</v>
      </c>
      <c r="D35" s="37">
        <v>137</v>
      </c>
      <c r="E35" s="37">
        <v>250</v>
      </c>
      <c r="F35" s="150"/>
      <c r="G35" s="150"/>
    </row>
    <row r="36" spans="1:7">
      <c r="A36">
        <v>2000</v>
      </c>
      <c r="B36" s="37">
        <v>1000</v>
      </c>
      <c r="C36" s="37">
        <v>60</v>
      </c>
      <c r="D36" s="37">
        <v>136</v>
      </c>
      <c r="E36" s="37">
        <v>268</v>
      </c>
      <c r="F36" s="150"/>
      <c r="G36" s="150"/>
    </row>
    <row r="37" spans="1:7">
      <c r="A37">
        <v>2001</v>
      </c>
      <c r="B37" s="37">
        <v>1019</v>
      </c>
      <c r="C37" s="37">
        <v>64</v>
      </c>
      <c r="D37" s="37">
        <v>142</v>
      </c>
      <c r="E37" s="37">
        <v>288</v>
      </c>
      <c r="F37" s="150"/>
      <c r="G37" s="150"/>
    </row>
    <row r="38" spans="1:7">
      <c r="A38">
        <v>2002</v>
      </c>
      <c r="B38" s="37">
        <v>1041</v>
      </c>
      <c r="C38" s="37">
        <v>68</v>
      </c>
      <c r="D38" s="37">
        <v>150</v>
      </c>
      <c r="E38" s="37">
        <v>306</v>
      </c>
      <c r="F38" s="150"/>
      <c r="G38" s="150"/>
    </row>
    <row r="39" spans="1:7">
      <c r="A39">
        <v>2003</v>
      </c>
      <c r="B39" s="37">
        <v>1044</v>
      </c>
      <c r="C39" s="37">
        <v>72</v>
      </c>
      <c r="D39" s="37">
        <v>156</v>
      </c>
      <c r="E39" s="37">
        <v>324</v>
      </c>
      <c r="F39" s="150"/>
      <c r="G39" s="150"/>
    </row>
    <row r="40" spans="1:7">
      <c r="A40">
        <v>2004</v>
      </c>
      <c r="B40" s="37">
        <v>1050</v>
      </c>
      <c r="C40" s="37">
        <v>80</v>
      </c>
      <c r="D40" s="37">
        <v>168</v>
      </c>
      <c r="E40" s="37">
        <v>349</v>
      </c>
      <c r="F40" s="150"/>
      <c r="G40" s="150"/>
    </row>
    <row r="41" spans="1:7">
      <c r="A41">
        <v>2005</v>
      </c>
      <c r="B41" s="37">
        <v>1049</v>
      </c>
      <c r="C41" s="37">
        <v>91</v>
      </c>
      <c r="D41" s="37">
        <v>179</v>
      </c>
      <c r="E41" s="37">
        <v>363</v>
      </c>
      <c r="F41" s="150"/>
      <c r="G41" s="150"/>
    </row>
    <row r="42" spans="1:7" s="13" customFormat="1">
      <c r="A42" s="13">
        <v>2006</v>
      </c>
      <c r="B42" s="38">
        <v>1070</v>
      </c>
      <c r="C42" s="38">
        <v>99</v>
      </c>
      <c r="D42" s="38">
        <v>185</v>
      </c>
      <c r="E42" s="38">
        <v>378</v>
      </c>
      <c r="F42" s="151"/>
      <c r="G42" s="151"/>
    </row>
    <row r="43" spans="1:7" s="13" customFormat="1">
      <c r="A43" s="13">
        <v>2006.01</v>
      </c>
      <c r="B43" s="38">
        <v>1070</v>
      </c>
      <c r="C43" s="38">
        <v>126</v>
      </c>
      <c r="D43" s="38">
        <v>286</v>
      </c>
      <c r="E43" s="38">
        <v>514</v>
      </c>
      <c r="F43" s="151"/>
      <c r="G43" s="151"/>
    </row>
    <row r="44" spans="1:7">
      <c r="A44">
        <v>2007</v>
      </c>
      <c r="B44" s="37">
        <v>1083</v>
      </c>
      <c r="C44" s="37">
        <v>126</v>
      </c>
      <c r="D44" s="37">
        <v>284</v>
      </c>
      <c r="E44" s="37">
        <v>533</v>
      </c>
      <c r="F44" s="150"/>
      <c r="G44" s="150"/>
    </row>
    <row r="45" spans="1:7">
      <c r="A45">
        <v>2008</v>
      </c>
      <c r="B45" s="37">
        <v>1076</v>
      </c>
      <c r="C45" s="37">
        <v>127</v>
      </c>
      <c r="D45" s="37">
        <v>279</v>
      </c>
      <c r="E45" s="37">
        <v>538</v>
      </c>
      <c r="F45" s="150"/>
      <c r="G45" s="150"/>
    </row>
    <row r="46" spans="1:7">
      <c r="A46">
        <v>2009</v>
      </c>
      <c r="B46" s="37">
        <v>1153</v>
      </c>
      <c r="C46" s="37">
        <v>131</v>
      </c>
      <c r="D46" s="37">
        <v>287</v>
      </c>
      <c r="E46" s="37">
        <v>568</v>
      </c>
      <c r="F46" s="150"/>
      <c r="G46" s="150"/>
    </row>
    <row r="47" spans="1:7">
      <c r="A47">
        <v>2010</v>
      </c>
      <c r="B47" s="37">
        <v>1149</v>
      </c>
      <c r="C47" s="37">
        <v>145</v>
      </c>
      <c r="D47" s="37">
        <v>299</v>
      </c>
      <c r="E47" s="37">
        <v>572</v>
      </c>
      <c r="F47" s="150"/>
      <c r="G47" s="150"/>
    </row>
    <row r="48" spans="1:7">
      <c r="A48">
        <v>2011</v>
      </c>
      <c r="B48" s="37">
        <v>1123</v>
      </c>
      <c r="C48" s="37">
        <v>146</v>
      </c>
      <c r="D48" s="37">
        <v>296</v>
      </c>
      <c r="E48" s="37">
        <v>567</v>
      </c>
      <c r="F48" s="150"/>
      <c r="G48" s="150"/>
    </row>
    <row r="49" spans="1:7">
      <c r="A49">
        <v>2012</v>
      </c>
      <c r="B49" s="37">
        <v>1151</v>
      </c>
      <c r="C49" s="37">
        <v>127</v>
      </c>
      <c r="D49" s="37">
        <v>269</v>
      </c>
      <c r="E49" s="37">
        <v>564</v>
      </c>
      <c r="F49" s="150"/>
      <c r="G49" s="150"/>
    </row>
    <row r="50" spans="1:7">
      <c r="A50">
        <v>2013</v>
      </c>
      <c r="B50" s="37">
        <v>1168</v>
      </c>
      <c r="C50" s="37">
        <v>130</v>
      </c>
      <c r="D50" s="37">
        <v>270</v>
      </c>
      <c r="E50" s="37">
        <v>561</v>
      </c>
      <c r="F50" s="150"/>
      <c r="G50" s="150"/>
    </row>
    <row r="51" spans="1:7">
      <c r="A51">
        <v>2014</v>
      </c>
      <c r="B51" s="37">
        <v>1182</v>
      </c>
      <c r="C51" s="37">
        <v>129</v>
      </c>
      <c r="D51" s="37">
        <v>268</v>
      </c>
      <c r="E51" s="37">
        <v>582</v>
      </c>
      <c r="F51" s="150"/>
      <c r="G51" s="150"/>
    </row>
    <row r="52" spans="1:7">
      <c r="A52">
        <v>2015</v>
      </c>
      <c r="B52" s="37">
        <v>1223</v>
      </c>
      <c r="C52" s="37">
        <v>130</v>
      </c>
      <c r="D52" s="37">
        <v>269</v>
      </c>
      <c r="E52" s="37">
        <v>607</v>
      </c>
      <c r="F52" s="150"/>
      <c r="G52" s="150"/>
    </row>
    <row r="53" spans="1:7">
      <c r="A53">
        <v>2016</v>
      </c>
      <c r="B53" s="37">
        <v>1221</v>
      </c>
      <c r="C53" s="37">
        <v>146</v>
      </c>
      <c r="D53" s="37">
        <v>284</v>
      </c>
      <c r="E53" s="37">
        <v>610</v>
      </c>
      <c r="F53" s="150"/>
      <c r="G53" s="150"/>
    </row>
    <row r="54" spans="1:7">
      <c r="A54">
        <v>2017</v>
      </c>
      <c r="B54" s="37">
        <v>1209</v>
      </c>
      <c r="C54" s="37">
        <v>156</v>
      </c>
      <c r="D54" s="37">
        <v>292</v>
      </c>
      <c r="E54" s="37">
        <v>611</v>
      </c>
      <c r="F54" s="150"/>
      <c r="G54" s="150"/>
    </row>
    <row r="55" spans="1:7">
      <c r="A55">
        <v>2018</v>
      </c>
      <c r="B55" s="37">
        <v>1222</v>
      </c>
      <c r="C55" s="37">
        <v>152</v>
      </c>
      <c r="D55" s="37">
        <v>288</v>
      </c>
      <c r="E55" s="37">
        <v>621</v>
      </c>
      <c r="F55" s="150"/>
      <c r="G55" s="150"/>
    </row>
    <row r="56" spans="1:7">
      <c r="A56">
        <v>2019</v>
      </c>
      <c r="B56" s="37">
        <v>1235</v>
      </c>
      <c r="C56" s="37">
        <v>150</v>
      </c>
      <c r="D56" s="37">
        <v>289</v>
      </c>
      <c r="E56" s="37">
        <v>634</v>
      </c>
      <c r="F56" s="150"/>
      <c r="G56" s="150"/>
    </row>
    <row r="57" spans="1:7">
      <c r="A57">
        <v>2020</v>
      </c>
      <c r="B57" s="37">
        <v>1252</v>
      </c>
      <c r="C57" s="37">
        <v>153</v>
      </c>
      <c r="D57" s="37">
        <v>297</v>
      </c>
      <c r="E57" s="37">
        <v>649</v>
      </c>
      <c r="F57" s="150"/>
      <c r="G57" s="150"/>
    </row>
    <row r="58" spans="1:7">
      <c r="A58">
        <v>2021</v>
      </c>
      <c r="B58" s="37">
        <v>1269</v>
      </c>
      <c r="C58" s="37">
        <v>157</v>
      </c>
      <c r="D58" s="37">
        <v>305</v>
      </c>
      <c r="E58" s="37">
        <v>670</v>
      </c>
      <c r="F58" s="150"/>
      <c r="G58" s="150"/>
    </row>
    <row r="59" spans="1:7">
      <c r="A59">
        <v>2022</v>
      </c>
      <c r="B59" s="37">
        <v>1286</v>
      </c>
      <c r="C59" s="37">
        <v>160</v>
      </c>
      <c r="D59" s="37">
        <v>312</v>
      </c>
      <c r="E59" s="37">
        <v>690</v>
      </c>
      <c r="F59" s="150"/>
      <c r="G59" s="150"/>
    </row>
    <row r="60" spans="1:7">
      <c r="A60">
        <v>2023</v>
      </c>
      <c r="B60" s="37">
        <v>1303</v>
      </c>
      <c r="C60" s="37">
        <v>165</v>
      </c>
      <c r="D60" s="37">
        <v>321</v>
      </c>
      <c r="E60" s="37">
        <v>710</v>
      </c>
      <c r="F60" s="150"/>
      <c r="G60" s="150"/>
    </row>
    <row r="61" spans="1:7">
      <c r="A61">
        <v>2024</v>
      </c>
      <c r="B61" s="37">
        <v>1316</v>
      </c>
      <c r="C61" s="37">
        <v>170</v>
      </c>
      <c r="D61" s="37">
        <v>330</v>
      </c>
      <c r="E61" s="37">
        <v>733</v>
      </c>
      <c r="F61" s="150"/>
      <c r="G61" s="150"/>
    </row>
    <row r="62" spans="1:7">
      <c r="A62">
        <v>2025</v>
      </c>
      <c r="B62" s="37">
        <v>1332</v>
      </c>
      <c r="C62" s="37">
        <v>174</v>
      </c>
      <c r="D62" s="37">
        <v>338</v>
      </c>
      <c r="E62" s="37">
        <v>753</v>
      </c>
      <c r="F62" s="150"/>
      <c r="G62" s="150"/>
    </row>
    <row r="63" spans="1:7">
      <c r="A63">
        <v>2026</v>
      </c>
      <c r="B63" s="37">
        <v>1347</v>
      </c>
      <c r="C63" s="37">
        <v>178</v>
      </c>
      <c r="D63" s="37">
        <v>347</v>
      </c>
      <c r="E63" s="37">
        <v>769</v>
      </c>
      <c r="F63" s="150"/>
      <c r="G63" s="150"/>
    </row>
    <row r="64" spans="1:7">
      <c r="A64">
        <v>2027</v>
      </c>
      <c r="B64" s="37">
        <v>1364</v>
      </c>
      <c r="C64" s="37">
        <v>184</v>
      </c>
      <c r="D64" s="37">
        <v>357</v>
      </c>
      <c r="E64" s="37">
        <v>790</v>
      </c>
      <c r="F64" s="150"/>
      <c r="G64" s="150"/>
    </row>
    <row r="65" spans="1:7">
      <c r="A65">
        <v>2028</v>
      </c>
      <c r="B65" s="37">
        <v>1382</v>
      </c>
      <c r="C65" s="37">
        <v>193</v>
      </c>
      <c r="D65" s="37">
        <v>372</v>
      </c>
      <c r="E65" s="37">
        <v>828</v>
      </c>
      <c r="F65" s="150"/>
      <c r="G65" s="150"/>
    </row>
    <row r="66" spans="1:7">
      <c r="A66">
        <v>2029</v>
      </c>
      <c r="B66" s="37">
        <v>1397</v>
      </c>
      <c r="C66" s="37">
        <v>198</v>
      </c>
      <c r="D66" s="37">
        <v>382</v>
      </c>
      <c r="E66" s="37">
        <v>850</v>
      </c>
      <c r="F66" s="150"/>
      <c r="G66" s="150"/>
    </row>
    <row r="67" spans="1:7">
      <c r="A67">
        <v>2030</v>
      </c>
      <c r="B67" s="37">
        <v>1411</v>
      </c>
      <c r="C67" s="37">
        <v>203</v>
      </c>
      <c r="D67" s="37">
        <v>392</v>
      </c>
      <c r="E67" s="37">
        <v>872</v>
      </c>
      <c r="F67" s="150"/>
      <c r="G67" s="150"/>
    </row>
    <row r="68" spans="1:7">
      <c r="A68">
        <v>2031</v>
      </c>
      <c r="B68" s="37">
        <v>1426</v>
      </c>
      <c r="C68" s="37">
        <v>209</v>
      </c>
      <c r="D68" s="37">
        <v>402</v>
      </c>
      <c r="E68" s="37">
        <v>894</v>
      </c>
      <c r="F68" s="150"/>
      <c r="G68" s="150"/>
    </row>
    <row r="69" spans="1:7">
      <c r="A69">
        <v>2032</v>
      </c>
      <c r="B69" s="37">
        <v>1442</v>
      </c>
      <c r="C69" s="37">
        <v>214</v>
      </c>
      <c r="D69" s="37">
        <v>412</v>
      </c>
      <c r="E69" s="37">
        <v>917</v>
      </c>
      <c r="F69" s="150"/>
      <c r="G69" s="150"/>
    </row>
    <row r="70" spans="1:7">
      <c r="A70">
        <v>2033</v>
      </c>
      <c r="B70" s="37">
        <v>1457</v>
      </c>
      <c r="C70" s="37">
        <v>219</v>
      </c>
      <c r="D70" s="37">
        <v>422</v>
      </c>
      <c r="E70" s="37">
        <v>939</v>
      </c>
      <c r="F70" s="150"/>
      <c r="G70" s="150"/>
    </row>
    <row r="71" spans="1:7">
      <c r="A71">
        <v>2034</v>
      </c>
      <c r="B71" s="37">
        <v>1472</v>
      </c>
      <c r="C71" s="37">
        <v>224</v>
      </c>
      <c r="D71" s="37">
        <v>431</v>
      </c>
      <c r="E71" s="37">
        <v>959</v>
      </c>
      <c r="F71" s="150"/>
      <c r="G71" s="150"/>
    </row>
    <row r="72" spans="1:7">
      <c r="A72">
        <v>2035</v>
      </c>
      <c r="B72" s="37">
        <v>1488</v>
      </c>
      <c r="C72" s="37">
        <v>229</v>
      </c>
      <c r="D72" s="37">
        <v>441</v>
      </c>
      <c r="E72" s="37">
        <v>980</v>
      </c>
      <c r="F72" s="150"/>
      <c r="G72" s="150"/>
    </row>
    <row r="73" spans="1:7">
      <c r="A73">
        <v>2036</v>
      </c>
      <c r="B73" s="37">
        <v>1503</v>
      </c>
      <c r="C73" s="37">
        <v>233</v>
      </c>
      <c r="D73" s="37">
        <v>449</v>
      </c>
      <c r="E73" s="37">
        <v>999</v>
      </c>
      <c r="F73" s="150"/>
      <c r="G73" s="150"/>
    </row>
    <row r="74" spans="1:7">
      <c r="A74">
        <v>2037</v>
      </c>
      <c r="B74" s="37">
        <v>1520</v>
      </c>
      <c r="C74" s="37">
        <v>237</v>
      </c>
      <c r="D74" s="37">
        <v>458</v>
      </c>
      <c r="E74" s="37">
        <v>1018</v>
      </c>
      <c r="F74" s="150"/>
      <c r="G74" s="150"/>
    </row>
    <row r="75" spans="1:7">
      <c r="A75">
        <v>2038</v>
      </c>
      <c r="B75" s="37">
        <v>1537</v>
      </c>
      <c r="C75" s="37">
        <v>242</v>
      </c>
      <c r="D75" s="37">
        <v>467</v>
      </c>
      <c r="E75" s="37">
        <v>1037</v>
      </c>
      <c r="F75" s="150"/>
      <c r="G75" s="150"/>
    </row>
    <row r="76" spans="1:7">
      <c r="A76">
        <v>2039</v>
      </c>
      <c r="B76" s="37">
        <v>1554</v>
      </c>
      <c r="C76" s="37">
        <v>246</v>
      </c>
      <c r="D76" s="37">
        <v>476</v>
      </c>
      <c r="E76" s="37">
        <v>1056</v>
      </c>
      <c r="F76" s="150"/>
      <c r="G76" s="150"/>
    </row>
    <row r="77" spans="1:7">
      <c r="A77">
        <v>2040</v>
      </c>
      <c r="B77" s="37">
        <v>1571</v>
      </c>
      <c r="C77" s="37">
        <v>250</v>
      </c>
      <c r="D77" s="37">
        <v>484</v>
      </c>
      <c r="E77" s="37">
        <v>1074</v>
      </c>
      <c r="F77" s="150"/>
      <c r="G77" s="150"/>
    </row>
    <row r="78" spans="1:7">
      <c r="A78">
        <v>2041</v>
      </c>
      <c r="B78" s="37">
        <v>1589</v>
      </c>
      <c r="C78" s="37">
        <v>254</v>
      </c>
      <c r="D78" s="37">
        <v>492</v>
      </c>
      <c r="E78" s="37">
        <v>1091</v>
      </c>
      <c r="F78" s="150"/>
      <c r="G78" s="150"/>
    </row>
    <row r="79" spans="1:7">
      <c r="A79">
        <v>2042</v>
      </c>
      <c r="B79" s="37">
        <v>1606</v>
      </c>
      <c r="C79" s="37">
        <v>258</v>
      </c>
      <c r="D79" s="37">
        <v>500</v>
      </c>
      <c r="E79" s="37">
        <v>1107</v>
      </c>
      <c r="F79" s="150"/>
      <c r="G79" s="150"/>
    </row>
    <row r="80" spans="1:7">
      <c r="A80">
        <v>2043</v>
      </c>
      <c r="B80" s="37">
        <v>1623</v>
      </c>
      <c r="C80" s="37">
        <v>262</v>
      </c>
      <c r="D80" s="37">
        <v>508</v>
      </c>
      <c r="E80" s="37">
        <v>1123</v>
      </c>
      <c r="F80" s="150"/>
      <c r="G80" s="150"/>
    </row>
    <row r="81" spans="1:7">
      <c r="A81">
        <v>2044</v>
      </c>
      <c r="B81" s="37">
        <v>1640</v>
      </c>
      <c r="C81" s="37">
        <v>266</v>
      </c>
      <c r="D81" s="37">
        <v>516</v>
      </c>
      <c r="E81" s="37">
        <v>1140</v>
      </c>
      <c r="F81" s="150"/>
      <c r="G81" s="150"/>
    </row>
    <row r="82" spans="1:7">
      <c r="A82">
        <v>2045</v>
      </c>
      <c r="B82" s="37">
        <v>1658</v>
      </c>
      <c r="C82" s="37">
        <v>270</v>
      </c>
      <c r="D82" s="37">
        <v>524</v>
      </c>
      <c r="E82" s="37">
        <v>1156</v>
      </c>
      <c r="F82" s="150"/>
      <c r="G82" s="150"/>
    </row>
    <row r="83" spans="1:7">
      <c r="A83">
        <v>2046</v>
      </c>
      <c r="B83" s="37">
        <v>1676</v>
      </c>
      <c r="C83" s="37">
        <v>273</v>
      </c>
      <c r="D83" s="37">
        <v>532</v>
      </c>
      <c r="E83" s="37">
        <v>1172</v>
      </c>
      <c r="F83" s="150"/>
      <c r="G83" s="150"/>
    </row>
    <row r="84" spans="1:7">
      <c r="A84">
        <v>2047</v>
      </c>
      <c r="B84" s="37">
        <v>1695</v>
      </c>
      <c r="C84" s="37">
        <v>277</v>
      </c>
      <c r="D84" s="37">
        <v>540</v>
      </c>
      <c r="E84" s="37">
        <v>1189</v>
      </c>
      <c r="F84" s="150"/>
      <c r="G84" s="150"/>
    </row>
    <row r="85" spans="1:7">
      <c r="A85">
        <v>2048</v>
      </c>
      <c r="B85" s="37">
        <v>1714</v>
      </c>
      <c r="C85" s="37">
        <v>281</v>
      </c>
      <c r="D85" s="37">
        <v>548</v>
      </c>
      <c r="E85" s="37">
        <v>1205</v>
      </c>
      <c r="F85" s="150"/>
      <c r="G85" s="150"/>
    </row>
    <row r="86" spans="1:7">
      <c r="A86">
        <v>2049</v>
      </c>
      <c r="B86" s="37">
        <v>1734</v>
      </c>
      <c r="C86" s="37">
        <v>285</v>
      </c>
      <c r="D86" s="37">
        <v>556</v>
      </c>
      <c r="E86" s="37">
        <v>1222</v>
      </c>
      <c r="F86" s="150"/>
      <c r="G86" s="150"/>
    </row>
    <row r="87" spans="1:7">
      <c r="A87">
        <v>2050</v>
      </c>
      <c r="B87" s="37">
        <v>1754</v>
      </c>
      <c r="C87" s="37">
        <v>289</v>
      </c>
      <c r="D87" s="37">
        <v>564</v>
      </c>
      <c r="E87" s="37">
        <v>1239</v>
      </c>
      <c r="F87" s="150"/>
      <c r="G87" s="150"/>
    </row>
    <row r="88" spans="1:7">
      <c r="A88">
        <v>2051</v>
      </c>
      <c r="B88" s="37">
        <v>1774</v>
      </c>
      <c r="C88" s="37">
        <v>293</v>
      </c>
      <c r="D88" s="37">
        <v>573</v>
      </c>
      <c r="E88" s="37">
        <v>1256</v>
      </c>
      <c r="F88" s="150"/>
      <c r="G88" s="150"/>
    </row>
    <row r="89" spans="1:7">
      <c r="A89">
        <v>2052</v>
      </c>
      <c r="B89" s="37">
        <v>1795</v>
      </c>
      <c r="C89" s="37">
        <v>297</v>
      </c>
      <c r="D89" s="37">
        <v>581</v>
      </c>
      <c r="E89" s="37">
        <v>1273</v>
      </c>
      <c r="F89" s="150"/>
      <c r="G89" s="150"/>
    </row>
    <row r="90" spans="1:7">
      <c r="A90">
        <v>2053</v>
      </c>
      <c r="B90" s="37">
        <v>1816</v>
      </c>
      <c r="C90" s="37">
        <v>301</v>
      </c>
      <c r="D90" s="37">
        <v>590</v>
      </c>
      <c r="E90" s="37">
        <v>1290</v>
      </c>
      <c r="F90" s="150"/>
      <c r="G90" s="150"/>
    </row>
    <row r="91" spans="1:7">
      <c r="A91">
        <v>2054</v>
      </c>
      <c r="B91" s="37">
        <v>1837</v>
      </c>
      <c r="C91" s="37">
        <v>305</v>
      </c>
      <c r="D91" s="37">
        <v>598</v>
      </c>
      <c r="E91" s="37">
        <v>1307</v>
      </c>
      <c r="F91" s="150"/>
      <c r="G91" s="150"/>
    </row>
    <row r="92" spans="1:7">
      <c r="A92">
        <v>2055</v>
      </c>
      <c r="B92" s="37">
        <v>1858</v>
      </c>
      <c r="C92" s="37">
        <v>308</v>
      </c>
      <c r="D92" s="37">
        <v>606</v>
      </c>
      <c r="E92" s="37">
        <v>1323</v>
      </c>
      <c r="F92" s="150"/>
      <c r="G92" s="150"/>
    </row>
    <row r="93" spans="1:7">
      <c r="A93">
        <v>2056</v>
      </c>
      <c r="B93" s="37">
        <v>1881</v>
      </c>
      <c r="C93" s="37">
        <v>312</v>
      </c>
      <c r="D93" s="37">
        <v>614</v>
      </c>
      <c r="E93" s="37">
        <v>1340</v>
      </c>
      <c r="F93" s="150"/>
      <c r="G93" s="150"/>
    </row>
    <row r="94" spans="1:7">
      <c r="A94">
        <v>2057</v>
      </c>
      <c r="B94" s="37">
        <v>1903</v>
      </c>
      <c r="C94" s="37">
        <v>316</v>
      </c>
      <c r="D94" s="37">
        <v>623</v>
      </c>
      <c r="E94" s="37">
        <v>1356</v>
      </c>
      <c r="F94" s="150"/>
      <c r="G94" s="150"/>
    </row>
    <row r="95" spans="1:7">
      <c r="A95">
        <v>2058</v>
      </c>
      <c r="B95" s="37">
        <v>1927</v>
      </c>
      <c r="C95" s="37">
        <v>320</v>
      </c>
      <c r="D95" s="37">
        <v>631</v>
      </c>
      <c r="E95" s="37">
        <v>1373</v>
      </c>
      <c r="F95" s="150"/>
      <c r="G95" s="150"/>
    </row>
    <row r="96" spans="1:7">
      <c r="A96">
        <v>2059</v>
      </c>
      <c r="B96" s="37">
        <v>1950</v>
      </c>
      <c r="C96" s="37">
        <v>324</v>
      </c>
      <c r="D96" s="37">
        <v>640</v>
      </c>
      <c r="E96" s="37">
        <v>1390</v>
      </c>
      <c r="F96" s="150"/>
      <c r="G96" s="150"/>
    </row>
    <row r="97" spans="1:7">
      <c r="A97">
        <v>2060</v>
      </c>
      <c r="B97" s="37">
        <v>1974</v>
      </c>
      <c r="C97" s="37">
        <v>328</v>
      </c>
      <c r="D97" s="37">
        <v>648</v>
      </c>
      <c r="E97" s="37">
        <v>1408</v>
      </c>
      <c r="F97" s="150"/>
      <c r="G97" s="150"/>
    </row>
    <row r="98" spans="1:7">
      <c r="A98">
        <v>2061</v>
      </c>
      <c r="B98" s="37">
        <v>1998</v>
      </c>
      <c r="C98" s="37">
        <v>332</v>
      </c>
      <c r="D98" s="37">
        <v>657</v>
      </c>
      <c r="E98" s="37">
        <v>1425</v>
      </c>
      <c r="F98" s="150"/>
      <c r="G98" s="150"/>
    </row>
    <row r="99" spans="1:7">
      <c r="A99">
        <v>2062</v>
      </c>
      <c r="B99" s="37">
        <v>2022</v>
      </c>
      <c r="C99" s="37">
        <v>336</v>
      </c>
      <c r="D99" s="37">
        <v>666</v>
      </c>
      <c r="E99" s="37">
        <v>1443</v>
      </c>
      <c r="F99" s="150"/>
      <c r="G99" s="150"/>
    </row>
    <row r="100" spans="1:7">
      <c r="A100">
        <v>2063</v>
      </c>
      <c r="B100" s="37">
        <v>2046</v>
      </c>
      <c r="C100" s="37">
        <v>340</v>
      </c>
      <c r="D100" s="37">
        <v>675</v>
      </c>
      <c r="E100" s="37">
        <v>1461</v>
      </c>
      <c r="F100" s="150"/>
      <c r="G100" s="150"/>
    </row>
    <row r="101" spans="1:7">
      <c r="A101">
        <v>2064</v>
      </c>
      <c r="B101" s="37">
        <v>2070</v>
      </c>
      <c r="C101" s="37">
        <v>344</v>
      </c>
      <c r="D101" s="37">
        <v>684</v>
      </c>
      <c r="E101" s="37">
        <v>1479</v>
      </c>
      <c r="F101" s="150"/>
      <c r="G101" s="150"/>
    </row>
    <row r="102" spans="1:7">
      <c r="A102">
        <v>2065</v>
      </c>
      <c r="B102" s="37">
        <v>2095</v>
      </c>
      <c r="C102" s="37">
        <v>348</v>
      </c>
      <c r="D102" s="37">
        <v>693</v>
      </c>
      <c r="E102" s="37">
        <v>1497</v>
      </c>
      <c r="F102" s="150"/>
      <c r="G102" s="150"/>
    </row>
    <row r="103" spans="1:7">
      <c r="A103">
        <v>2066</v>
      </c>
      <c r="B103" s="37">
        <v>2120</v>
      </c>
      <c r="C103" s="37">
        <v>353</v>
      </c>
      <c r="D103" s="37">
        <v>702</v>
      </c>
      <c r="E103" s="37">
        <v>1515</v>
      </c>
      <c r="F103" s="150"/>
      <c r="G103" s="150"/>
    </row>
    <row r="104" spans="1:7">
      <c r="A104">
        <v>2067</v>
      </c>
      <c r="B104" s="37">
        <v>2145</v>
      </c>
      <c r="C104" s="37">
        <v>357</v>
      </c>
      <c r="D104" s="37">
        <v>711</v>
      </c>
      <c r="E104" s="37">
        <v>1533</v>
      </c>
      <c r="F104" s="150"/>
      <c r="G104" s="150"/>
    </row>
    <row r="105" spans="1:7">
      <c r="A105">
        <v>2068</v>
      </c>
      <c r="B105" s="37">
        <v>2170</v>
      </c>
      <c r="C105" s="37">
        <v>361</v>
      </c>
      <c r="D105" s="37">
        <v>720</v>
      </c>
      <c r="E105" s="37">
        <v>1551</v>
      </c>
      <c r="F105" s="150"/>
      <c r="G105" s="150"/>
    </row>
    <row r="106" spans="1:7">
      <c r="A106">
        <v>2069</v>
      </c>
      <c r="B106" s="37">
        <v>2195</v>
      </c>
      <c r="C106" s="37">
        <v>365</v>
      </c>
      <c r="D106" s="37">
        <v>729</v>
      </c>
      <c r="E106" s="37">
        <v>1569</v>
      </c>
      <c r="F106" s="150"/>
      <c r="G106" s="150"/>
    </row>
    <row r="107" spans="1:7">
      <c r="A107">
        <v>2070</v>
      </c>
      <c r="B107" s="37">
        <v>2221</v>
      </c>
      <c r="C107" s="37">
        <v>370</v>
      </c>
      <c r="D107" s="37">
        <v>739</v>
      </c>
      <c r="E107" s="37">
        <v>1588</v>
      </c>
      <c r="F107" s="150"/>
      <c r="G107" s="150"/>
    </row>
    <row r="108" spans="1:7">
      <c r="A108">
        <v>2071</v>
      </c>
      <c r="B108" s="37">
        <v>2247</v>
      </c>
      <c r="C108" s="37">
        <v>374</v>
      </c>
      <c r="D108" s="37">
        <v>748</v>
      </c>
      <c r="E108" s="37">
        <v>1607</v>
      </c>
      <c r="F108" s="150"/>
      <c r="G108" s="150"/>
    </row>
    <row r="109" spans="1:7">
      <c r="A109">
        <v>2072</v>
      </c>
      <c r="B109" s="37">
        <v>2273</v>
      </c>
      <c r="C109" s="37">
        <v>378</v>
      </c>
      <c r="D109" s="37">
        <v>758</v>
      </c>
      <c r="E109" s="37">
        <v>1626</v>
      </c>
      <c r="F109" s="150"/>
      <c r="G109" s="150"/>
    </row>
    <row r="110" spans="1:7">
      <c r="A110">
        <v>2073</v>
      </c>
      <c r="B110" s="37">
        <v>2300</v>
      </c>
      <c r="C110" s="37">
        <v>383</v>
      </c>
      <c r="D110" s="37">
        <v>768</v>
      </c>
      <c r="E110" s="37">
        <v>1645</v>
      </c>
      <c r="F110" s="150"/>
      <c r="G110" s="150"/>
    </row>
    <row r="111" spans="1:7">
      <c r="A111">
        <v>2074</v>
      </c>
      <c r="B111" s="37">
        <v>2328</v>
      </c>
      <c r="C111" s="37">
        <v>387</v>
      </c>
      <c r="D111" s="37">
        <v>778</v>
      </c>
      <c r="E111" s="37">
        <v>1666</v>
      </c>
      <c r="F111" s="150"/>
      <c r="G111" s="150"/>
    </row>
    <row r="112" spans="1:7">
      <c r="A112">
        <v>2075</v>
      </c>
      <c r="B112" s="37">
        <v>2355</v>
      </c>
      <c r="C112" s="37">
        <v>392</v>
      </c>
      <c r="D112" s="37">
        <v>789</v>
      </c>
      <c r="E112" s="37">
        <v>1687</v>
      </c>
      <c r="F112" s="150"/>
      <c r="G112" s="150"/>
    </row>
    <row r="113" spans="1:7">
      <c r="A113">
        <v>2076</v>
      </c>
      <c r="B113" s="37">
        <v>2384</v>
      </c>
      <c r="C113" s="37">
        <v>397</v>
      </c>
      <c r="D113" s="37">
        <v>799</v>
      </c>
      <c r="E113" s="37">
        <v>1708</v>
      </c>
      <c r="F113" s="150"/>
      <c r="G113" s="150"/>
    </row>
    <row r="114" spans="1:7">
      <c r="A114">
        <v>2077</v>
      </c>
      <c r="B114" s="37">
        <v>2412</v>
      </c>
      <c r="C114" s="37">
        <v>402</v>
      </c>
      <c r="D114" s="37">
        <v>811</v>
      </c>
      <c r="E114" s="37">
        <v>1730</v>
      </c>
      <c r="F114" s="150"/>
      <c r="G114" s="150"/>
    </row>
    <row r="115" spans="1:7">
      <c r="A115">
        <v>2078</v>
      </c>
      <c r="B115" s="37">
        <v>2440</v>
      </c>
      <c r="C115" s="37">
        <v>408</v>
      </c>
      <c r="D115" s="37">
        <v>822</v>
      </c>
      <c r="E115" s="37">
        <v>1753</v>
      </c>
      <c r="F115" s="150"/>
      <c r="G115" s="150"/>
    </row>
    <row r="116" spans="1:7">
      <c r="A116">
        <v>2079</v>
      </c>
      <c r="B116" s="37">
        <v>2468</v>
      </c>
      <c r="C116" s="37">
        <v>413</v>
      </c>
      <c r="D116" s="37">
        <v>833</v>
      </c>
      <c r="E116" s="37">
        <v>1776</v>
      </c>
      <c r="F116" s="150"/>
      <c r="G116" s="150"/>
    </row>
    <row r="117" spans="1:7">
      <c r="A117">
        <v>2080</v>
      </c>
      <c r="B117" s="37">
        <v>2497</v>
      </c>
      <c r="C117" s="37">
        <v>418</v>
      </c>
      <c r="D117" s="37">
        <v>845</v>
      </c>
      <c r="E117" s="37">
        <v>1799</v>
      </c>
      <c r="F117" s="150"/>
      <c r="G117" s="150"/>
    </row>
    <row r="118" spans="1:7">
      <c r="A118">
        <v>2081</v>
      </c>
      <c r="B118" s="37">
        <v>2525</v>
      </c>
      <c r="C118" s="37">
        <v>423</v>
      </c>
      <c r="D118" s="37">
        <v>857</v>
      </c>
      <c r="E118" s="37">
        <v>1822</v>
      </c>
      <c r="F118" s="150"/>
      <c r="G118" s="150"/>
    </row>
    <row r="119" spans="1:7">
      <c r="A119">
        <v>2082</v>
      </c>
      <c r="B119" s="37">
        <v>2554</v>
      </c>
      <c r="C119" s="37">
        <v>429</v>
      </c>
      <c r="D119" s="37">
        <v>869</v>
      </c>
      <c r="E119" s="37">
        <v>1846</v>
      </c>
      <c r="F119" s="150"/>
      <c r="G119" s="150"/>
    </row>
    <row r="120" spans="1:7">
      <c r="A120">
        <v>2083</v>
      </c>
      <c r="B120" s="37">
        <v>2583</v>
      </c>
      <c r="C120" s="37">
        <v>434</v>
      </c>
      <c r="D120" s="37">
        <v>881</v>
      </c>
      <c r="E120" s="37">
        <v>1869</v>
      </c>
      <c r="F120" s="150"/>
      <c r="G120" s="150"/>
    </row>
    <row r="121" spans="1:7">
      <c r="A121">
        <v>2084</v>
      </c>
      <c r="B121" s="37">
        <v>2612</v>
      </c>
      <c r="C121" s="37">
        <v>440</v>
      </c>
      <c r="D121" s="37">
        <v>893</v>
      </c>
      <c r="E121" s="37">
        <v>1893</v>
      </c>
      <c r="F121" s="150"/>
      <c r="G121" s="150"/>
    </row>
    <row r="122" spans="1:7">
      <c r="A122">
        <v>2085</v>
      </c>
      <c r="B122" s="37">
        <v>2642</v>
      </c>
      <c r="C122" s="37">
        <v>445</v>
      </c>
      <c r="D122" s="37">
        <v>904</v>
      </c>
      <c r="E122" s="37">
        <v>1916</v>
      </c>
      <c r="F122" s="150"/>
      <c r="G122" s="150"/>
    </row>
    <row r="123" spans="1:7">
      <c r="A123">
        <v>2086</v>
      </c>
      <c r="B123" s="37">
        <v>2672</v>
      </c>
      <c r="C123" s="37">
        <v>450</v>
      </c>
      <c r="D123" s="37">
        <v>916</v>
      </c>
      <c r="E123" s="37">
        <v>1939</v>
      </c>
      <c r="F123" s="150"/>
      <c r="G123" s="150"/>
    </row>
    <row r="124" spans="1:7" s="7" customFormat="1">
      <c r="A124">
        <v>2087</v>
      </c>
      <c r="B124" s="37">
        <v>2702</v>
      </c>
      <c r="C124" s="37">
        <v>455</v>
      </c>
      <c r="D124" s="37">
        <v>928</v>
      </c>
      <c r="E124" s="37">
        <v>1962</v>
      </c>
      <c r="F124" s="152"/>
      <c r="G124" s="152"/>
    </row>
    <row r="125" spans="1:7" s="7" customFormat="1">
      <c r="A125">
        <v>2088</v>
      </c>
      <c r="B125" s="37">
        <v>2732</v>
      </c>
      <c r="C125" s="37">
        <v>460</v>
      </c>
      <c r="D125" s="37">
        <v>939</v>
      </c>
      <c r="E125" s="37">
        <v>1985</v>
      </c>
      <c r="F125" s="152"/>
      <c r="G125" s="152"/>
    </row>
    <row r="126" spans="1:7" s="7" customFormat="1">
      <c r="A126">
        <v>2089</v>
      </c>
      <c r="B126" s="37">
        <v>2763</v>
      </c>
      <c r="C126" s="37">
        <v>465</v>
      </c>
      <c r="D126" s="37">
        <v>951</v>
      </c>
      <c r="E126" s="37">
        <v>2007</v>
      </c>
      <c r="F126" s="152"/>
      <c r="G126" s="152"/>
    </row>
    <row r="127" spans="1:7" s="7" customFormat="1">
      <c r="A127">
        <v>2090</v>
      </c>
      <c r="B127" s="37">
        <v>2794</v>
      </c>
      <c r="C127" s="37">
        <v>470</v>
      </c>
      <c r="D127" s="37">
        <v>962</v>
      </c>
      <c r="E127" s="37">
        <v>2030</v>
      </c>
      <c r="F127" s="152"/>
      <c r="G127" s="152"/>
    </row>
    <row r="128" spans="1:7" s="7" customFormat="1">
      <c r="A128">
        <v>2091</v>
      </c>
      <c r="B128" s="115">
        <v>2826</v>
      </c>
      <c r="C128" s="115">
        <v>475</v>
      </c>
      <c r="D128" s="115">
        <v>974</v>
      </c>
      <c r="E128" s="115">
        <v>2052</v>
      </c>
      <c r="F128" s="152"/>
      <c r="G128" s="152"/>
    </row>
    <row r="129" spans="1:7">
      <c r="A129">
        <f>A128+1</f>
        <v>2092</v>
      </c>
      <c r="B129" s="150">
        <v>2858</v>
      </c>
      <c r="C129" s="150">
        <v>480</v>
      </c>
      <c r="D129" s="150">
        <v>986</v>
      </c>
      <c r="E129" s="150">
        <v>2075</v>
      </c>
      <c r="F129" s="150"/>
      <c r="G129" s="150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2.75"/>
  <cols>
    <col min="1" max="1" width="16.5" style="41" customWidth="1"/>
    <col min="2" max="2" width="15.33203125" style="41" bestFit="1" customWidth="1"/>
    <col min="3" max="3" width="10.33203125" style="41" bestFit="1" customWidth="1"/>
    <col min="4" max="5" width="10" style="41" customWidth="1"/>
    <col min="6" max="16384" width="9.33203125" style="41"/>
  </cols>
  <sheetData>
    <row r="1" spans="1:6" ht="237.75" customHeight="1">
      <c r="A1" s="47" t="s">
        <v>38</v>
      </c>
      <c r="B1" s="46"/>
      <c r="C1" s="46"/>
    </row>
    <row r="2" spans="1:6">
      <c r="A2" s="45" t="s">
        <v>28</v>
      </c>
      <c r="B2" s="45" t="s">
        <v>37</v>
      </c>
      <c r="C2" s="45" t="s">
        <v>36</v>
      </c>
    </row>
    <row r="3" spans="1:6">
      <c r="A3" s="43">
        <v>1990</v>
      </c>
      <c r="B3" s="42">
        <v>67</v>
      </c>
      <c r="C3" s="42">
        <v>80</v>
      </c>
      <c r="E3" s="41">
        <v>2017</v>
      </c>
      <c r="F3" s="41">
        <v>0</v>
      </c>
    </row>
    <row r="4" spans="1:6">
      <c r="A4" s="43">
        <v>1991</v>
      </c>
      <c r="B4" s="42">
        <v>73</v>
      </c>
      <c r="C4" s="42">
        <v>89</v>
      </c>
      <c r="E4" s="41">
        <v>2017</v>
      </c>
      <c r="F4" s="41">
        <v>600</v>
      </c>
    </row>
    <row r="5" spans="1:6">
      <c r="A5" s="43">
        <v>1992</v>
      </c>
      <c r="B5" s="42">
        <v>85</v>
      </c>
      <c r="C5" s="42">
        <v>94</v>
      </c>
    </row>
    <row r="6" spans="1:6">
      <c r="A6" s="43">
        <v>1993</v>
      </c>
      <c r="B6" s="42">
        <v>94</v>
      </c>
      <c r="C6" s="42">
        <v>98</v>
      </c>
    </row>
    <row r="7" spans="1:6">
      <c r="A7" s="43">
        <v>1994</v>
      </c>
      <c r="B7" s="42">
        <v>105</v>
      </c>
      <c r="C7" s="42">
        <v>110</v>
      </c>
    </row>
    <row r="8" spans="1:6">
      <c r="A8" s="43">
        <f t="shared" ref="A8:A38" si="0">+A7+1</f>
        <v>1995</v>
      </c>
      <c r="B8" s="42">
        <v>118</v>
      </c>
      <c r="C8" s="42">
        <v>115</v>
      </c>
    </row>
    <row r="9" spans="1:6">
      <c r="A9" s="43">
        <f t="shared" si="0"/>
        <v>1996</v>
      </c>
      <c r="B9" s="42">
        <v>130</v>
      </c>
      <c r="C9" s="42">
        <v>120</v>
      </c>
    </row>
    <row r="10" spans="1:6">
      <c r="A10" s="43">
        <f t="shared" si="0"/>
        <v>1997</v>
      </c>
      <c r="B10" s="42">
        <v>139</v>
      </c>
      <c r="C10" s="42">
        <v>130</v>
      </c>
    </row>
    <row r="11" spans="1:6">
      <c r="A11" s="43">
        <f t="shared" si="0"/>
        <v>1998</v>
      </c>
      <c r="B11" s="42">
        <v>136</v>
      </c>
      <c r="C11" s="42">
        <v>141</v>
      </c>
    </row>
    <row r="12" spans="1:6">
      <c r="A12" s="43">
        <f t="shared" si="0"/>
        <v>1999</v>
      </c>
      <c r="B12" s="42">
        <v>131</v>
      </c>
      <c r="C12" s="42">
        <v>152</v>
      </c>
    </row>
    <row r="13" spans="1:6">
      <c r="A13" s="43">
        <f t="shared" si="0"/>
        <v>2000</v>
      </c>
      <c r="B13" s="42">
        <v>131</v>
      </c>
      <c r="C13" s="42">
        <v>167</v>
      </c>
    </row>
    <row r="14" spans="1:6">
      <c r="A14" s="43">
        <f t="shared" si="0"/>
        <v>2001</v>
      </c>
      <c r="B14" s="42">
        <v>143</v>
      </c>
      <c r="C14" s="42">
        <v>175</v>
      </c>
    </row>
    <row r="15" spans="1:6">
      <c r="A15" s="43">
        <f t="shared" si="0"/>
        <v>2002</v>
      </c>
      <c r="B15" s="42">
        <v>153</v>
      </c>
      <c r="C15" s="42">
        <v>179</v>
      </c>
    </row>
    <row r="16" spans="1:6">
      <c r="A16" s="43">
        <f t="shared" si="0"/>
        <v>2003</v>
      </c>
      <c r="B16" s="42">
        <v>155</v>
      </c>
      <c r="C16" s="42">
        <v>176</v>
      </c>
    </row>
    <row r="17" spans="1:5">
      <c r="A17" s="43">
        <f t="shared" si="0"/>
        <v>2004</v>
      </c>
      <c r="B17" s="42">
        <v>171</v>
      </c>
      <c r="C17" s="42">
        <v>184</v>
      </c>
      <c r="E17" s="44"/>
    </row>
    <row r="18" spans="1:5">
      <c r="A18" s="43">
        <f t="shared" si="0"/>
        <v>2005</v>
      </c>
      <c r="B18" s="42">
        <v>183</v>
      </c>
      <c r="C18" s="42">
        <v>199</v>
      </c>
      <c r="D18" s="44"/>
      <c r="E18" s="44"/>
    </row>
    <row r="19" spans="1:5">
      <c r="A19" s="43">
        <f t="shared" si="0"/>
        <v>2006</v>
      </c>
      <c r="B19" s="42">
        <v>192</v>
      </c>
      <c r="C19" s="42">
        <v>212</v>
      </c>
      <c r="D19" s="44"/>
      <c r="E19" s="44"/>
    </row>
    <row r="20" spans="1:5">
      <c r="A20" s="43">
        <f t="shared" si="0"/>
        <v>2007</v>
      </c>
      <c r="B20" s="42">
        <v>203</v>
      </c>
      <c r="C20" s="42">
        <v>224</v>
      </c>
      <c r="D20" s="44"/>
      <c r="E20" s="44"/>
    </row>
    <row r="21" spans="1:5">
      <c r="A21" s="43">
        <f t="shared" si="0"/>
        <v>2008</v>
      </c>
      <c r="B21" s="42">
        <v>236</v>
      </c>
      <c r="C21" s="42">
        <v>231</v>
      </c>
      <c r="D21" s="44"/>
      <c r="E21" s="44"/>
    </row>
    <row r="22" spans="1:5">
      <c r="A22" s="43">
        <f t="shared" si="0"/>
        <v>2009</v>
      </c>
      <c r="B22" s="42">
        <v>242</v>
      </c>
      <c r="C22" s="42">
        <v>225</v>
      </c>
      <c r="D22" s="44"/>
      <c r="E22" s="44"/>
    </row>
    <row r="23" spans="1:5">
      <c r="A23" s="43">
        <f t="shared" si="0"/>
        <v>2010</v>
      </c>
      <c r="B23" s="42">
        <v>248</v>
      </c>
      <c r="C23" s="42">
        <v>216</v>
      </c>
      <c r="D23" s="44"/>
      <c r="E23" s="44"/>
    </row>
    <row r="24" spans="1:5">
      <c r="A24" s="43">
        <f t="shared" si="0"/>
        <v>2011</v>
      </c>
      <c r="B24" s="42">
        <v>257</v>
      </c>
      <c r="C24" s="42">
        <v>229</v>
      </c>
      <c r="D24" s="44"/>
      <c r="E24" s="44"/>
    </row>
    <row r="25" spans="1:5">
      <c r="A25" s="43">
        <f t="shared" si="0"/>
        <v>2012</v>
      </c>
      <c r="B25" s="42">
        <v>267</v>
      </c>
      <c r="C25" s="42">
        <v>243</v>
      </c>
      <c r="D25" s="44"/>
      <c r="E25" s="44"/>
    </row>
    <row r="26" spans="1:5">
      <c r="A26" s="43">
        <f t="shared" si="0"/>
        <v>2013</v>
      </c>
      <c r="B26" s="42">
        <v>266</v>
      </c>
      <c r="C26" s="42">
        <v>251</v>
      </c>
      <c r="E26" s="44"/>
    </row>
    <row r="27" spans="1:5">
      <c r="A27" s="43">
        <f t="shared" si="0"/>
        <v>2014</v>
      </c>
      <c r="B27" s="42">
        <v>269</v>
      </c>
      <c r="C27" s="42">
        <v>261</v>
      </c>
      <c r="E27" s="44"/>
    </row>
    <row r="28" spans="1:5">
      <c r="A28" s="43">
        <f t="shared" si="0"/>
        <v>2015</v>
      </c>
      <c r="B28" s="42">
        <v>279</v>
      </c>
      <c r="C28" s="42">
        <v>275</v>
      </c>
      <c r="E28" s="44"/>
    </row>
    <row r="29" spans="1:5">
      <c r="A29" s="43">
        <f t="shared" si="0"/>
        <v>2016</v>
      </c>
      <c r="B29" s="42">
        <v>285</v>
      </c>
      <c r="C29" s="42">
        <v>291</v>
      </c>
      <c r="E29" s="44"/>
    </row>
    <row r="30" spans="1:5">
      <c r="A30" s="43">
        <f t="shared" si="0"/>
        <v>2017</v>
      </c>
      <c r="B30" s="42">
        <v>297</v>
      </c>
      <c r="C30" s="42">
        <v>299</v>
      </c>
      <c r="E30" s="44"/>
    </row>
    <row r="31" spans="1:5">
      <c r="A31" s="43">
        <f t="shared" si="0"/>
        <v>2018</v>
      </c>
      <c r="B31" s="42">
        <v>311</v>
      </c>
      <c r="C31" s="42">
        <v>305</v>
      </c>
    </row>
    <row r="32" spans="1:5">
      <c r="A32" s="43">
        <f t="shared" si="0"/>
        <v>2019</v>
      </c>
      <c r="B32" s="42">
        <v>328</v>
      </c>
      <c r="C32" s="42">
        <v>325</v>
      </c>
    </row>
    <row r="33" spans="1:3">
      <c r="A33" s="43">
        <f t="shared" si="0"/>
        <v>2020</v>
      </c>
      <c r="B33" s="42">
        <v>349</v>
      </c>
      <c r="C33" s="42">
        <v>343</v>
      </c>
    </row>
    <row r="34" spans="1:3">
      <c r="A34" s="43">
        <f t="shared" si="0"/>
        <v>2021</v>
      </c>
      <c r="B34" s="42">
        <v>373</v>
      </c>
      <c r="C34" s="42">
        <v>363</v>
      </c>
    </row>
    <row r="35" spans="1:3">
      <c r="A35" s="43">
        <f t="shared" si="0"/>
        <v>2022</v>
      </c>
      <c r="B35" s="42">
        <v>401</v>
      </c>
      <c r="C35" s="42">
        <v>382</v>
      </c>
    </row>
    <row r="36" spans="1:3">
      <c r="A36" s="43">
        <f t="shared" si="0"/>
        <v>2023</v>
      </c>
      <c r="B36" s="42">
        <v>430</v>
      </c>
      <c r="C36" s="42">
        <v>402</v>
      </c>
    </row>
    <row r="37" spans="1:3">
      <c r="A37" s="43">
        <f t="shared" si="0"/>
        <v>2024</v>
      </c>
      <c r="B37" s="42">
        <v>460</v>
      </c>
      <c r="C37" s="42">
        <v>423</v>
      </c>
    </row>
    <row r="38" spans="1:3">
      <c r="A38" s="43">
        <f t="shared" si="0"/>
        <v>2025</v>
      </c>
      <c r="B38" s="42">
        <v>491</v>
      </c>
      <c r="C38" s="42">
        <v>445</v>
      </c>
    </row>
    <row r="39" spans="1:3">
      <c r="A39" s="116">
        <v>2026</v>
      </c>
      <c r="B39" s="117">
        <v>523</v>
      </c>
      <c r="C39" s="117">
        <v>471</v>
      </c>
    </row>
    <row r="40" spans="1:3">
      <c r="A40" s="43">
        <f>+A39+1</f>
        <v>2027</v>
      </c>
      <c r="B40" s="42">
        <v>555</v>
      </c>
      <c r="C40" s="42">
        <v>497</v>
      </c>
    </row>
  </sheetData>
  <printOptions gridLines="1" gridLinesSet="0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2.75"/>
  <cols>
    <col min="1" max="1" width="16.1640625" style="48" customWidth="1"/>
    <col min="2" max="2" width="12.6640625" style="48" customWidth="1"/>
    <col min="3" max="4" width="20.6640625" style="48" customWidth="1"/>
    <col min="5" max="5" width="21.33203125" style="48" customWidth="1"/>
    <col min="6" max="6" width="9.33203125" style="48"/>
    <col min="7" max="7" width="15.5" style="48" customWidth="1"/>
    <col min="8" max="16384" width="9.33203125" style="48"/>
  </cols>
  <sheetData>
    <row r="1" spans="1:7" ht="238.5" customHeight="1">
      <c r="A1" s="55" t="s">
        <v>44</v>
      </c>
    </row>
    <row r="2" spans="1:7">
      <c r="A2" s="14" t="s">
        <v>10</v>
      </c>
      <c r="B2" s="14" t="s">
        <v>43</v>
      </c>
      <c r="C2" s="54" t="s">
        <v>42</v>
      </c>
      <c r="D2" s="54" t="s">
        <v>41</v>
      </c>
      <c r="E2" s="54" t="s">
        <v>40</v>
      </c>
      <c r="F2" s="14" t="s">
        <v>7</v>
      </c>
      <c r="G2" s="14" t="s">
        <v>39</v>
      </c>
    </row>
    <row r="3" spans="1:7">
      <c r="A3" s="14">
        <v>1965</v>
      </c>
      <c r="B3" s="14"/>
      <c r="C3" s="14"/>
      <c r="D3" s="14"/>
      <c r="E3" s="14"/>
      <c r="F3" s="14">
        <v>2017</v>
      </c>
      <c r="G3" s="14">
        <v>0</v>
      </c>
    </row>
    <row r="4" spans="1:7">
      <c r="A4" s="14">
        <v>1966</v>
      </c>
      <c r="B4" s="14"/>
      <c r="C4" s="14"/>
      <c r="D4" s="14"/>
      <c r="E4" s="14"/>
      <c r="F4" s="14">
        <v>2017</v>
      </c>
      <c r="G4" s="14">
        <v>5</v>
      </c>
    </row>
    <row r="5" spans="1:7">
      <c r="A5" s="14">
        <v>1967</v>
      </c>
      <c r="B5" s="50">
        <v>0.28000000000000003</v>
      </c>
      <c r="C5" s="50"/>
      <c r="D5" s="50"/>
      <c r="E5" s="50"/>
      <c r="F5" s="14"/>
      <c r="G5" s="14"/>
    </row>
    <row r="6" spans="1:7">
      <c r="A6" s="14">
        <f t="shared" ref="A6:A20" si="0">A5+1</f>
        <v>1968</v>
      </c>
      <c r="B6" s="50">
        <v>0.25</v>
      </c>
      <c r="C6" s="50"/>
      <c r="D6" s="50"/>
      <c r="E6" s="50"/>
      <c r="F6" s="14"/>
      <c r="G6" s="14"/>
    </row>
    <row r="7" spans="1:7">
      <c r="A7" s="14">
        <f t="shared" si="0"/>
        <v>1969</v>
      </c>
      <c r="B7" s="50">
        <v>0.43</v>
      </c>
      <c r="C7" s="50"/>
      <c r="D7" s="50"/>
      <c r="E7" s="50"/>
      <c r="F7" s="14"/>
      <c r="G7" s="14"/>
    </row>
    <row r="8" spans="1:7">
      <c r="A8" s="14">
        <f t="shared" si="0"/>
        <v>1970</v>
      </c>
      <c r="B8" s="50">
        <v>0.47</v>
      </c>
      <c r="C8" s="50"/>
      <c r="D8" s="50"/>
      <c r="E8" s="50"/>
      <c r="F8" s="14"/>
      <c r="G8" s="14"/>
    </row>
    <row r="9" spans="1:7">
      <c r="A9" s="14">
        <f t="shared" si="0"/>
        <v>1971</v>
      </c>
      <c r="B9" s="50">
        <v>0.54</v>
      </c>
      <c r="C9" s="50"/>
      <c r="D9" s="50"/>
      <c r="E9" s="50"/>
      <c r="F9" s="14"/>
      <c r="G9" s="14"/>
    </row>
    <row r="10" spans="1:7">
      <c r="A10" s="14">
        <f t="shared" si="0"/>
        <v>1972</v>
      </c>
      <c r="B10" s="50">
        <v>0.47</v>
      </c>
      <c r="C10" s="50"/>
      <c r="D10" s="50"/>
      <c r="E10" s="50"/>
      <c r="F10" s="14"/>
      <c r="G10" s="14"/>
    </row>
    <row r="11" spans="1:7">
      <c r="A11" s="14">
        <f t="shared" si="0"/>
        <v>1973</v>
      </c>
      <c r="B11" s="50">
        <v>0.4</v>
      </c>
      <c r="C11" s="50"/>
      <c r="D11" s="50"/>
      <c r="E11" s="50"/>
      <c r="F11" s="14"/>
      <c r="G11" s="14"/>
    </row>
    <row r="12" spans="1:7">
      <c r="A12" s="14">
        <f t="shared" si="0"/>
        <v>1974</v>
      </c>
      <c r="B12" s="50">
        <v>0.69</v>
      </c>
      <c r="C12" s="50"/>
      <c r="D12" s="50"/>
      <c r="E12" s="50"/>
      <c r="F12" s="14"/>
      <c r="G12" s="14"/>
    </row>
    <row r="13" spans="1:7">
      <c r="A13" s="14">
        <f t="shared" si="0"/>
        <v>1975</v>
      </c>
      <c r="B13" s="50">
        <v>0.79</v>
      </c>
      <c r="C13" s="50"/>
      <c r="D13" s="50"/>
      <c r="E13" s="50"/>
      <c r="F13" s="14"/>
      <c r="G13" s="14"/>
    </row>
    <row r="14" spans="1:7">
      <c r="A14" s="14">
        <f t="shared" si="0"/>
        <v>1976</v>
      </c>
      <c r="B14" s="50">
        <v>0.77</v>
      </c>
      <c r="C14" s="50"/>
      <c r="D14" s="50"/>
      <c r="E14" s="50"/>
      <c r="F14" s="14"/>
      <c r="G14" s="14"/>
    </row>
    <row r="15" spans="1:7">
      <c r="A15" s="14">
        <f t="shared" si="0"/>
        <v>1977</v>
      </c>
      <c r="B15" s="50">
        <v>0.66</v>
      </c>
      <c r="C15" s="50"/>
      <c r="D15" s="50"/>
      <c r="E15" s="50"/>
      <c r="F15" s="14"/>
      <c r="G15" s="14"/>
    </row>
    <row r="16" spans="1:7">
      <c r="A16" s="14">
        <f t="shared" si="0"/>
        <v>1978</v>
      </c>
      <c r="B16" s="50">
        <v>0.56999999999999995</v>
      </c>
      <c r="C16" s="50"/>
      <c r="D16" s="50"/>
      <c r="E16" s="50"/>
      <c r="F16" s="14"/>
      <c r="G16" s="14"/>
    </row>
    <row r="17" spans="1:7">
      <c r="A17" s="14">
        <f t="shared" si="0"/>
        <v>1979</v>
      </c>
      <c r="B17" s="50">
        <v>0.54</v>
      </c>
      <c r="C17" s="50"/>
      <c r="D17" s="50"/>
      <c r="E17" s="50"/>
      <c r="F17" s="14"/>
      <c r="G17" s="14"/>
    </row>
    <row r="18" spans="1:7">
      <c r="A18" s="14">
        <f t="shared" si="0"/>
        <v>1980</v>
      </c>
      <c r="B18" s="50">
        <v>0.52</v>
      </c>
      <c r="C18" s="50"/>
      <c r="D18" s="50"/>
      <c r="E18" s="50"/>
      <c r="F18" s="14"/>
      <c r="G18" s="14"/>
    </row>
    <row r="19" spans="1:7">
      <c r="A19" s="14">
        <f t="shared" si="0"/>
        <v>1981</v>
      </c>
      <c r="B19" s="50">
        <v>0.45</v>
      </c>
      <c r="C19" s="50"/>
      <c r="D19" s="50"/>
      <c r="E19" s="50"/>
      <c r="F19" s="14"/>
      <c r="G19" s="14"/>
    </row>
    <row r="20" spans="1:7">
      <c r="A20" s="14">
        <f t="shared" si="0"/>
        <v>1982</v>
      </c>
      <c r="B20" s="50">
        <v>0.52</v>
      </c>
      <c r="C20" s="50"/>
      <c r="D20" s="50"/>
      <c r="E20" s="50"/>
      <c r="F20" s="14"/>
      <c r="G20" s="14"/>
    </row>
    <row r="21" spans="1:7">
      <c r="A21" s="14">
        <v>1982.5</v>
      </c>
      <c r="B21" s="50">
        <v>0.52</v>
      </c>
      <c r="C21" s="50"/>
      <c r="D21" s="50"/>
      <c r="E21" s="50"/>
      <c r="F21" s="14"/>
      <c r="G21" s="14"/>
    </row>
    <row r="22" spans="1:7">
      <c r="A22" s="14">
        <v>1982.99</v>
      </c>
      <c r="B22" s="50">
        <v>0.52</v>
      </c>
      <c r="C22" s="50"/>
      <c r="D22" s="50"/>
      <c r="E22" s="50"/>
      <c r="F22" s="14"/>
      <c r="G22" s="14"/>
    </row>
    <row r="23" spans="1:7">
      <c r="A23" s="14">
        <f>A20+1</f>
        <v>1983</v>
      </c>
      <c r="B23" s="50">
        <v>0.2</v>
      </c>
      <c r="C23" s="50"/>
      <c r="D23" s="50"/>
      <c r="E23" s="50"/>
      <c r="F23" s="14"/>
      <c r="G23" s="14"/>
    </row>
    <row r="24" spans="1:7">
      <c r="A24" s="14">
        <f t="shared" ref="A24:A57" si="1">A23+1</f>
        <v>1984</v>
      </c>
      <c r="B24" s="50">
        <v>0.28999999999999998</v>
      </c>
      <c r="C24" s="50"/>
      <c r="D24" s="50"/>
      <c r="E24" s="50"/>
      <c r="F24" s="14"/>
      <c r="G24" s="14"/>
    </row>
    <row r="25" spans="1:7">
      <c r="A25" s="14">
        <f t="shared" si="1"/>
        <v>1985</v>
      </c>
      <c r="B25" s="50">
        <v>0.32</v>
      </c>
      <c r="C25" s="50"/>
      <c r="D25" s="50"/>
      <c r="E25" s="50"/>
      <c r="F25" s="14"/>
      <c r="G25" s="14"/>
    </row>
    <row r="26" spans="1:7">
      <c r="A26" s="14">
        <f t="shared" si="1"/>
        <v>1986</v>
      </c>
      <c r="B26" s="50">
        <v>0.41</v>
      </c>
      <c r="C26" s="50"/>
      <c r="D26" s="50"/>
      <c r="E26" s="50"/>
      <c r="F26" s="14"/>
      <c r="G26" s="14"/>
    </row>
    <row r="27" spans="1:7">
      <c r="A27" s="14">
        <f t="shared" si="1"/>
        <v>1987</v>
      </c>
      <c r="B27" s="50">
        <v>0.79</v>
      </c>
      <c r="C27" s="50"/>
      <c r="D27" s="50"/>
      <c r="E27" s="50"/>
      <c r="F27" s="14"/>
      <c r="G27" s="14"/>
    </row>
    <row r="28" spans="1:7">
      <c r="A28" s="14">
        <f t="shared" si="1"/>
        <v>1988</v>
      </c>
      <c r="B28" s="50">
        <v>1.01</v>
      </c>
      <c r="C28" s="50"/>
      <c r="D28" s="50"/>
      <c r="E28" s="50"/>
      <c r="F28" s="14"/>
      <c r="G28" s="14"/>
    </row>
    <row r="29" spans="1:7">
      <c r="A29" s="14">
        <f t="shared" si="1"/>
        <v>1989</v>
      </c>
      <c r="B29" s="50">
        <v>1.1499999999999999</v>
      </c>
      <c r="C29" s="50"/>
      <c r="D29" s="50"/>
      <c r="E29" s="50"/>
      <c r="F29" s="14"/>
      <c r="G29" s="14"/>
    </row>
    <row r="30" spans="1:7">
      <c r="A30" s="14">
        <f t="shared" si="1"/>
        <v>1990</v>
      </c>
      <c r="B30" s="50">
        <v>1.28</v>
      </c>
      <c r="C30" s="50"/>
      <c r="D30" s="50"/>
      <c r="E30" s="50"/>
      <c r="F30" s="14"/>
      <c r="G30" s="14"/>
    </row>
    <row r="31" spans="1:7">
      <c r="A31" s="14">
        <f t="shared" si="1"/>
        <v>1991</v>
      </c>
      <c r="B31" s="50">
        <v>1.36</v>
      </c>
      <c r="C31" s="50"/>
      <c r="D31" s="50"/>
      <c r="E31" s="50"/>
      <c r="F31" s="14"/>
      <c r="G31" s="14"/>
    </row>
    <row r="32" spans="1:7">
      <c r="A32" s="14">
        <f t="shared" si="1"/>
        <v>1992</v>
      </c>
      <c r="B32" s="50">
        <v>1.34</v>
      </c>
      <c r="C32" s="50"/>
      <c r="D32" s="50"/>
      <c r="E32" s="50"/>
      <c r="F32" s="14"/>
      <c r="G32" s="14"/>
    </row>
    <row r="33" spans="1:8">
      <c r="A33" s="14">
        <f t="shared" si="1"/>
        <v>1993</v>
      </c>
      <c r="B33" s="50">
        <v>1.32</v>
      </c>
      <c r="C33" s="50"/>
      <c r="D33" s="50"/>
      <c r="E33" s="50"/>
      <c r="F33" s="14"/>
      <c r="G33" s="14"/>
    </row>
    <row r="34" spans="1:8">
      <c r="A34" s="14">
        <f t="shared" si="1"/>
        <v>1994</v>
      </c>
      <c r="B34" s="50">
        <v>1.22</v>
      </c>
      <c r="C34" s="50"/>
      <c r="D34" s="50"/>
      <c r="E34" s="50"/>
      <c r="F34" s="14"/>
      <c r="G34" s="14"/>
    </row>
    <row r="35" spans="1:8">
      <c r="A35" s="14">
        <f t="shared" si="1"/>
        <v>1995</v>
      </c>
      <c r="B35" s="50">
        <v>1.1299999999999999</v>
      </c>
      <c r="C35" s="50"/>
      <c r="D35" s="50"/>
      <c r="E35" s="50"/>
      <c r="F35" s="14"/>
      <c r="G35" s="14"/>
    </row>
    <row r="36" spans="1:8">
      <c r="A36" s="14">
        <f t="shared" si="1"/>
        <v>1996</v>
      </c>
      <c r="B36" s="50">
        <v>1</v>
      </c>
      <c r="C36" s="50"/>
      <c r="D36" s="50"/>
      <c r="E36" s="50"/>
      <c r="F36" s="14"/>
      <c r="G36" s="14"/>
    </row>
    <row r="37" spans="1:8">
      <c r="A37" s="14">
        <f t="shared" si="1"/>
        <v>1997</v>
      </c>
      <c r="B37" s="50">
        <v>0.9</v>
      </c>
      <c r="C37" s="50"/>
      <c r="D37" s="50"/>
      <c r="E37" s="50"/>
      <c r="F37" s="14"/>
      <c r="G37" s="14"/>
    </row>
    <row r="38" spans="1:8">
      <c r="A38" s="14">
        <f t="shared" si="1"/>
        <v>1998</v>
      </c>
      <c r="B38" s="50">
        <v>0.85</v>
      </c>
      <c r="C38" s="50"/>
      <c r="D38" s="50"/>
      <c r="E38" s="50"/>
      <c r="F38" s="14"/>
      <c r="G38" s="14"/>
    </row>
    <row r="39" spans="1:8">
      <c r="A39" s="14">
        <f t="shared" si="1"/>
        <v>1999</v>
      </c>
      <c r="B39" s="50">
        <v>0.92</v>
      </c>
      <c r="C39" s="50"/>
      <c r="D39" s="50">
        <v>0.92</v>
      </c>
      <c r="E39" s="50"/>
      <c r="F39" s="14"/>
      <c r="G39" s="14"/>
    </row>
    <row r="40" spans="1:8">
      <c r="A40" s="14">
        <f t="shared" si="1"/>
        <v>2000</v>
      </c>
      <c r="B40" s="50">
        <v>1.08</v>
      </c>
      <c r="C40" s="50">
        <v>1.08</v>
      </c>
      <c r="D40" s="50">
        <v>1.08</v>
      </c>
      <c r="E40" s="50">
        <v>1.08</v>
      </c>
      <c r="F40" s="14"/>
      <c r="G40" s="14"/>
    </row>
    <row r="41" spans="1:8">
      <c r="A41" s="14">
        <f t="shared" si="1"/>
        <v>2001</v>
      </c>
      <c r="B41" s="50">
        <v>1.24</v>
      </c>
      <c r="C41" s="50">
        <v>1.24</v>
      </c>
      <c r="D41" s="50">
        <v>1.24</v>
      </c>
      <c r="E41" s="50">
        <v>1.24</v>
      </c>
      <c r="F41" s="14"/>
      <c r="G41" s="14"/>
    </row>
    <row r="42" spans="1:8">
      <c r="A42" s="14">
        <f t="shared" si="1"/>
        <v>2002</v>
      </c>
      <c r="B42" s="50"/>
      <c r="C42" s="50">
        <v>1.37</v>
      </c>
      <c r="D42" s="50">
        <v>1.37</v>
      </c>
      <c r="E42" s="50">
        <v>1.37</v>
      </c>
      <c r="F42" s="14"/>
      <c r="G42" s="14"/>
    </row>
    <row r="43" spans="1:8">
      <c r="A43" s="14">
        <f t="shared" si="1"/>
        <v>2003</v>
      </c>
      <c r="B43" s="50"/>
      <c r="C43" s="50">
        <v>1.52</v>
      </c>
      <c r="D43" s="50">
        <v>1.52</v>
      </c>
      <c r="E43" s="50">
        <v>1.52</v>
      </c>
      <c r="F43" s="14"/>
      <c r="G43" s="14"/>
    </row>
    <row r="44" spans="1:8">
      <c r="A44" s="14">
        <f t="shared" si="1"/>
        <v>2004</v>
      </c>
      <c r="B44" s="50"/>
      <c r="C44" s="50">
        <v>1.5</v>
      </c>
      <c r="D44" s="50">
        <v>1.5</v>
      </c>
      <c r="E44" s="50">
        <v>1.5</v>
      </c>
      <c r="F44" s="14"/>
      <c r="G44" s="14"/>
    </row>
    <row r="45" spans="1:8">
      <c r="A45" s="14">
        <f t="shared" si="1"/>
        <v>2005</v>
      </c>
      <c r="B45" s="14"/>
      <c r="C45" s="50">
        <v>1.47</v>
      </c>
      <c r="D45" s="50">
        <v>1.47</v>
      </c>
      <c r="E45" s="50">
        <v>1.47</v>
      </c>
      <c r="F45" s="50"/>
      <c r="G45" s="50"/>
      <c r="H45" s="49"/>
    </row>
    <row r="46" spans="1:8">
      <c r="A46" s="14">
        <f t="shared" si="1"/>
        <v>2006</v>
      </c>
      <c r="B46" s="14"/>
      <c r="C46" s="50">
        <v>1.49</v>
      </c>
      <c r="D46" s="50">
        <v>1.49</v>
      </c>
      <c r="E46" s="50">
        <v>1.49</v>
      </c>
      <c r="F46" s="50"/>
      <c r="G46" s="50"/>
      <c r="H46" s="49"/>
    </row>
    <row r="47" spans="1:8">
      <c r="A47" s="14">
        <f t="shared" si="1"/>
        <v>2007</v>
      </c>
      <c r="B47" s="14"/>
      <c r="C47" s="50">
        <v>1.5</v>
      </c>
      <c r="D47" s="50">
        <v>1.5</v>
      </c>
      <c r="E47" s="50">
        <v>1.5</v>
      </c>
      <c r="F47" s="50"/>
      <c r="G47" s="50"/>
      <c r="H47" s="49"/>
    </row>
    <row r="48" spans="1:8">
      <c r="A48" s="14">
        <f t="shared" si="1"/>
        <v>2008</v>
      </c>
      <c r="B48" s="14"/>
      <c r="C48" s="50">
        <v>1.38</v>
      </c>
      <c r="D48" s="50">
        <v>1.38</v>
      </c>
      <c r="E48" s="50">
        <v>1.38</v>
      </c>
      <c r="F48" s="50"/>
      <c r="G48" s="50"/>
      <c r="H48" s="49"/>
    </row>
    <row r="49" spans="1:8">
      <c r="A49" s="14">
        <f t="shared" si="1"/>
        <v>2009</v>
      </c>
      <c r="B49" s="14"/>
      <c r="C49" s="50">
        <v>1.33</v>
      </c>
      <c r="D49" s="50">
        <v>1.33</v>
      </c>
      <c r="E49" s="50">
        <v>1.33</v>
      </c>
      <c r="F49" s="14"/>
      <c r="G49" s="14"/>
    </row>
    <row r="50" spans="1:8">
      <c r="A50" s="14">
        <f t="shared" si="1"/>
        <v>2010</v>
      </c>
      <c r="B50" s="14"/>
      <c r="C50" s="50">
        <v>1.23</v>
      </c>
      <c r="D50" s="50">
        <v>1.23</v>
      </c>
      <c r="E50" s="50">
        <v>1.23</v>
      </c>
      <c r="F50" s="14"/>
      <c r="G50" s="14"/>
    </row>
    <row r="51" spans="1:8">
      <c r="A51" s="14">
        <f t="shared" si="1"/>
        <v>2011</v>
      </c>
      <c r="B51" s="14"/>
      <c r="C51" s="50">
        <v>1.06</v>
      </c>
      <c r="D51" s="50">
        <v>1.06</v>
      </c>
      <c r="E51" s="50">
        <v>1.06</v>
      </c>
      <c r="F51" s="14"/>
      <c r="G51" s="14"/>
    </row>
    <row r="52" spans="1:8">
      <c r="A52" s="14">
        <f t="shared" si="1"/>
        <v>2012</v>
      </c>
      <c r="B52" s="14"/>
      <c r="C52" s="50">
        <v>0.92</v>
      </c>
      <c r="D52" s="50">
        <v>0.92</v>
      </c>
      <c r="E52" s="50">
        <v>0.92</v>
      </c>
      <c r="F52" s="50"/>
      <c r="G52" s="53"/>
      <c r="H52" s="52"/>
    </row>
    <row r="53" spans="1:8">
      <c r="A53" s="14">
        <f t="shared" si="1"/>
        <v>2013</v>
      </c>
      <c r="B53" s="14"/>
      <c r="C53" s="50">
        <v>0.83</v>
      </c>
      <c r="D53" s="50">
        <v>0.83</v>
      </c>
      <c r="E53" s="50">
        <v>0.83</v>
      </c>
      <c r="F53" s="51"/>
      <c r="G53" s="50"/>
      <c r="H53" s="49"/>
    </row>
    <row r="54" spans="1:8">
      <c r="A54" s="14">
        <f t="shared" si="1"/>
        <v>2014</v>
      </c>
      <c r="B54" s="14"/>
      <c r="C54" s="50">
        <v>0.76</v>
      </c>
      <c r="D54" s="50">
        <v>0.76</v>
      </c>
      <c r="E54" s="50">
        <v>0.76</v>
      </c>
      <c r="F54" s="51"/>
      <c r="G54" s="50"/>
      <c r="H54" s="49"/>
    </row>
    <row r="55" spans="1:8">
      <c r="A55" s="14">
        <f t="shared" si="1"/>
        <v>2015</v>
      </c>
      <c r="B55" s="14"/>
      <c r="C55" s="50">
        <v>0.71</v>
      </c>
      <c r="D55" s="50">
        <v>0.71</v>
      </c>
      <c r="E55" s="50">
        <v>0.71</v>
      </c>
      <c r="F55" s="51"/>
      <c r="G55" s="50"/>
      <c r="H55" s="49"/>
    </row>
    <row r="56" spans="1:8">
      <c r="A56" s="14">
        <f t="shared" si="1"/>
        <v>2016</v>
      </c>
      <c r="B56" s="14"/>
      <c r="C56" s="50">
        <v>0.68</v>
      </c>
      <c r="D56" s="50">
        <v>0.68</v>
      </c>
      <c r="E56" s="50">
        <v>0.68</v>
      </c>
      <c r="F56" s="51"/>
      <c r="G56" s="50"/>
      <c r="H56" s="49"/>
    </row>
    <row r="57" spans="1:8">
      <c r="A57" s="14">
        <f t="shared" si="1"/>
        <v>2017</v>
      </c>
      <c r="B57" s="14"/>
      <c r="C57" s="50">
        <v>0.67</v>
      </c>
      <c r="D57" s="50">
        <v>0.67</v>
      </c>
      <c r="E57" s="50">
        <v>0.67</v>
      </c>
      <c r="F57" s="51"/>
      <c r="G57" s="50"/>
      <c r="H57" s="49"/>
    </row>
    <row r="58" spans="1:8">
      <c r="A58" s="14">
        <v>2018</v>
      </c>
      <c r="B58" s="14"/>
      <c r="C58" s="50">
        <v>0.66</v>
      </c>
      <c r="D58" s="50">
        <v>0.65</v>
      </c>
      <c r="E58" s="50">
        <v>0.64</v>
      </c>
      <c r="F58" s="51"/>
      <c r="G58" s="50"/>
      <c r="H58" s="49"/>
    </row>
    <row r="59" spans="1:8">
      <c r="A59" s="14">
        <v>2019</v>
      </c>
      <c r="B59" s="14"/>
      <c r="C59" s="50">
        <v>0.64</v>
      </c>
      <c r="D59" s="50">
        <v>0.6</v>
      </c>
      <c r="E59" s="50">
        <v>0.57999999999999996</v>
      </c>
      <c r="F59" s="51"/>
      <c r="G59" s="50"/>
      <c r="H59" s="49"/>
    </row>
    <row r="60" spans="1:8">
      <c r="A60" s="14">
        <v>2020</v>
      </c>
      <c r="B60" s="14"/>
      <c r="C60" s="50">
        <v>0.64</v>
      </c>
      <c r="D60" s="50">
        <v>0.56000000000000005</v>
      </c>
      <c r="E60" s="50">
        <v>0.49</v>
      </c>
      <c r="F60" s="51"/>
      <c r="G60" s="50"/>
      <c r="H60" s="49"/>
    </row>
    <row r="61" spans="1:8">
      <c r="A61" s="14">
        <f t="shared" ref="A61:A72" si="2">A60+1</f>
        <v>2021</v>
      </c>
      <c r="B61" s="14"/>
      <c r="C61" s="50">
        <v>0.67</v>
      </c>
      <c r="D61" s="50">
        <v>0.51</v>
      </c>
      <c r="E61" s="50">
        <v>0.37</v>
      </c>
      <c r="F61" s="51"/>
      <c r="G61" s="50"/>
      <c r="H61" s="49"/>
    </row>
    <row r="62" spans="1:8">
      <c r="A62" s="14">
        <f t="shared" si="2"/>
        <v>2022</v>
      </c>
      <c r="B62" s="14"/>
      <c r="C62" s="50">
        <v>0.7</v>
      </c>
      <c r="D62" s="50">
        <v>0.45</v>
      </c>
      <c r="E62" s="50">
        <v>0.24</v>
      </c>
      <c r="F62" s="51"/>
      <c r="G62" s="50"/>
      <c r="H62" s="49"/>
    </row>
    <row r="63" spans="1:8">
      <c r="A63" s="14">
        <f t="shared" si="2"/>
        <v>2023</v>
      </c>
      <c r="B63" s="14"/>
      <c r="C63" s="50">
        <v>0.74</v>
      </c>
      <c r="D63" s="50">
        <v>0.37</v>
      </c>
      <c r="E63" s="50">
        <v>0.08</v>
      </c>
      <c r="F63" s="51"/>
      <c r="G63" s="50"/>
      <c r="H63" s="49"/>
    </row>
    <row r="64" spans="1:8">
      <c r="A64" s="14">
        <f t="shared" si="2"/>
        <v>2024</v>
      </c>
      <c r="B64" s="14"/>
      <c r="C64" s="50">
        <v>0.78</v>
      </c>
      <c r="D64" s="50">
        <v>0.28999999999999998</v>
      </c>
      <c r="E64" s="50">
        <v>-0.1</v>
      </c>
      <c r="F64" s="51"/>
      <c r="G64" s="50"/>
      <c r="H64" s="49"/>
    </row>
    <row r="65" spans="1:8">
      <c r="A65" s="14">
        <f t="shared" si="2"/>
        <v>2025</v>
      </c>
      <c r="B65" s="14"/>
      <c r="C65" s="50">
        <v>0.83</v>
      </c>
      <c r="D65" s="50">
        <v>0.2</v>
      </c>
      <c r="E65" s="50"/>
      <c r="F65" s="51"/>
      <c r="G65" s="50"/>
      <c r="H65" s="49"/>
    </row>
    <row r="66" spans="1:8">
      <c r="A66" s="14">
        <f t="shared" si="2"/>
        <v>2026</v>
      </c>
      <c r="B66" s="14"/>
      <c r="C66" s="50">
        <v>0.89</v>
      </c>
      <c r="D66" s="50">
        <v>0.1</v>
      </c>
      <c r="E66" s="50"/>
      <c r="F66" s="51"/>
      <c r="G66" s="50"/>
      <c r="H66" s="49"/>
    </row>
    <row r="67" spans="1:8">
      <c r="A67" s="14">
        <f t="shared" si="2"/>
        <v>2027</v>
      </c>
      <c r="B67" s="14"/>
      <c r="C67" s="50">
        <v>0.97</v>
      </c>
      <c r="D67" s="50">
        <v>0</v>
      </c>
      <c r="E67" s="50"/>
      <c r="F67" s="51"/>
      <c r="G67" s="50"/>
      <c r="H67" s="49"/>
    </row>
    <row r="68" spans="1:8">
      <c r="A68" s="14">
        <f t="shared" si="2"/>
        <v>2028</v>
      </c>
      <c r="B68" s="14"/>
      <c r="C68" s="50">
        <v>1.04</v>
      </c>
      <c r="D68" s="50"/>
      <c r="E68" s="50"/>
      <c r="F68" s="51"/>
      <c r="G68" s="50"/>
      <c r="H68" s="49"/>
    </row>
    <row r="69" spans="1:8">
      <c r="A69" s="14">
        <f t="shared" si="2"/>
        <v>2029</v>
      </c>
      <c r="B69" s="14"/>
      <c r="C69" s="50">
        <v>1.1200000000000001</v>
      </c>
      <c r="D69" s="50"/>
      <c r="E69" s="50"/>
      <c r="F69" s="51"/>
      <c r="G69" s="50"/>
      <c r="H69" s="49"/>
    </row>
    <row r="70" spans="1:8">
      <c r="A70" s="14">
        <f t="shared" si="2"/>
        <v>2030</v>
      </c>
      <c r="B70" s="14"/>
      <c r="C70" s="50">
        <v>1.21</v>
      </c>
      <c r="D70" s="50"/>
      <c r="E70" s="50"/>
      <c r="F70" s="51"/>
      <c r="G70" s="50"/>
      <c r="H70" s="49"/>
    </row>
    <row r="71" spans="1:8">
      <c r="A71" s="14">
        <f>A70+1</f>
        <v>2031</v>
      </c>
      <c r="B71" s="14"/>
      <c r="C71" s="50">
        <v>1.32</v>
      </c>
      <c r="D71" s="50"/>
      <c r="E71" s="50"/>
      <c r="F71" s="51"/>
      <c r="G71" s="50"/>
      <c r="H71" s="49"/>
    </row>
    <row r="72" spans="1:8">
      <c r="A72" s="14">
        <f t="shared" si="2"/>
        <v>2032</v>
      </c>
      <c r="B72" s="14"/>
      <c r="C72" s="50">
        <v>1.43</v>
      </c>
      <c r="D72" s="14"/>
      <c r="E72" s="14"/>
      <c r="F72" s="51"/>
      <c r="G72" s="50"/>
      <c r="H72" s="49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I.1 &amp; V.C1</vt:lpstr>
      <vt:lpstr>II.D1</vt:lpstr>
      <vt:lpstr>II.D2</vt:lpstr>
      <vt:lpstr>II.E1</vt:lpstr>
      <vt:lpstr>II.E2</vt:lpstr>
      <vt:lpstr>II.F1</vt:lpstr>
      <vt:lpstr>II.F2</vt:lpstr>
      <vt:lpstr>III.B1</vt:lpstr>
      <vt:lpstr>III.B2</vt:lpstr>
      <vt:lpstr>III.B3</vt:lpstr>
      <vt:lpstr>III.B4</vt:lpstr>
      <vt:lpstr>III.B5</vt:lpstr>
      <vt:lpstr>III.B6</vt:lpstr>
      <vt:lpstr>III.C1</vt:lpstr>
      <vt:lpstr>III.C2</vt:lpstr>
      <vt:lpstr>III.C3</vt:lpstr>
      <vt:lpstr>III.C4</vt:lpstr>
      <vt:lpstr>III.D1</vt:lpstr>
      <vt:lpstr>V.B1</vt:lpstr>
      <vt:lpstr>III.C2!Print_Titles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2017-03-23T14:01:03Z</dcterms:created>
  <dcterms:modified xsi:type="dcterms:W3CDTF">2018-05-24T11:26:21Z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787022411</vt:i4>
  </property>
  <property fmtid="{D5CDD505-2E9C-101B-9397-08002B2CF9AE}" pid="3" name="_NewReviewCycle">
    <vt:lpwstr/>
  </property>
  <property fmtid="{D5CDD505-2E9C-101B-9397-08002B2CF9AE}" pid="4" name="_ReviewingToolsShownOnce">
    <vt:lpwstr/>
  </property>
</Properties>
</file>