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96" yWindow="48" windowWidth="16260" windowHeight="5832"/>
  </bookViews>
  <sheets>
    <sheet name="Ref Table 1" sheetId="1" r:id="rId1"/>
    <sheet name="Ref Table 2" sheetId="2" r:id="rId2"/>
    <sheet name="Ref Table 3" sheetId="3" r:id="rId3"/>
    <sheet name="Ref Table 4" sheetId="4" r:id="rId4"/>
    <sheet name="Ref Table 5" sheetId="5" r:id="rId5"/>
  </sheets>
  <calcPr calcId="145621"/>
</workbook>
</file>

<file path=xl/calcChain.xml><?xml version="1.0" encoding="utf-8"?>
<calcChain xmlns="http://schemas.openxmlformats.org/spreadsheetml/2006/main">
  <c r="A30" i="3" l="1"/>
</calcChain>
</file>

<file path=xl/sharedStrings.xml><?xml version="1.0" encoding="utf-8"?>
<sst xmlns="http://schemas.openxmlformats.org/spreadsheetml/2006/main" count="214" uniqueCount="199">
  <si>
    <t>Program financing, cost sharing and limitations</t>
  </si>
  <si>
    <t>Medicare/source of income</t>
  </si>
  <si>
    <t>Part A (effective date)</t>
  </si>
  <si>
    <t>Amount</t>
  </si>
  <si>
    <t>Medicare Part A</t>
  </si>
  <si>
    <t>Inpatient hospital</t>
  </si>
  <si>
    <t>$1,216/benefit period</t>
  </si>
  <si>
    <t>Hospital Insurance trust fund:</t>
  </si>
  <si>
    <t xml:space="preserve">  deductible (1/1/14)</t>
  </si>
  <si>
    <t>1.  Payroll taxes*</t>
  </si>
  <si>
    <t>2.  Income from taxation of social security benefits</t>
  </si>
  <si>
    <t>Regular coinsurance</t>
  </si>
  <si>
    <t>$304/day for 61st thru 90th day</t>
  </si>
  <si>
    <t>3.  Transfers from railroad retirement account</t>
  </si>
  <si>
    <t>days (1/1/14)</t>
  </si>
  <si>
    <t>4.  General revenue for uninsured persons and military wage</t>
  </si>
  <si>
    <t xml:space="preserve">     credits</t>
  </si>
  <si>
    <t>Lifetime reserve days</t>
  </si>
  <si>
    <t>$608/day (60 non-renewable days)</t>
  </si>
  <si>
    <t>5.  Premiums from voluntary enrollees</t>
  </si>
  <si>
    <t xml:space="preserve"> (1/1/14)</t>
  </si>
  <si>
    <t>6.  Interest on investments</t>
  </si>
  <si>
    <t>SNF coinsurance days</t>
  </si>
  <si>
    <t>$152.00/day for 21st thru 100th day</t>
  </si>
  <si>
    <t>*Contribution rate</t>
  </si>
  <si>
    <t>Percent</t>
  </si>
  <si>
    <t>Blood deductible</t>
  </si>
  <si>
    <t>first 3 pints/per calendar year</t>
  </si>
  <si>
    <t>Employees and employers, each</t>
  </si>
  <si>
    <t>Self-employed</t>
  </si>
  <si>
    <t>Voluntary hospital insurance</t>
  </si>
  <si>
    <t>$426/month; $234/month</t>
  </si>
  <si>
    <r>
      <t xml:space="preserve"> premium (1/1/14)</t>
    </r>
    <r>
      <rPr>
        <vertAlign val="superscript"/>
        <sz val="10"/>
        <rFont val="Arial"/>
        <family val="2"/>
      </rPr>
      <t xml:space="preserve"> 2</t>
    </r>
  </si>
  <si>
    <t xml:space="preserve">with 30 - 39 quarters of coverage </t>
  </si>
  <si>
    <t xml:space="preserve">Maximum taxable amount (CY 2014)          </t>
  </si>
  <si>
    <r>
      <t>None</t>
    </r>
    <r>
      <rPr>
        <vertAlign val="superscript"/>
        <sz val="10"/>
        <rFont val="Arial"/>
        <family val="2"/>
      </rPr>
      <t>1</t>
    </r>
  </si>
  <si>
    <t xml:space="preserve">                          </t>
  </si>
  <si>
    <t>Limitations:</t>
  </si>
  <si>
    <r>
      <t>Voluntary HI monthly premium</t>
    </r>
    <r>
      <rPr>
        <vertAlign val="superscript"/>
        <sz val="10"/>
        <rFont val="Arial"/>
        <family val="2"/>
      </rPr>
      <t>2</t>
    </r>
  </si>
  <si>
    <t>Inpatient psychiatric hospitals</t>
  </si>
  <si>
    <t>190 nonrenewable days</t>
  </si>
  <si>
    <r>
      <t>1</t>
    </r>
    <r>
      <rPr>
        <sz val="10"/>
        <rFont val="Arial"/>
        <family val="2"/>
      </rPr>
      <t>The Omnibus Reconciliation Act of 1993 eliminated the Annual Maximum Taxable Earnings amounts for 1994 and later.  For these years, the contribution rate</t>
    </r>
  </si>
  <si>
    <r>
      <t xml:space="preserve">is applied to all earnings in covered employment.  </t>
    </r>
    <r>
      <rPr>
        <vertAlign val="superscript"/>
        <sz val="10"/>
        <rFont val="Arial"/>
        <family val="2"/>
      </rPr>
      <t/>
    </r>
  </si>
  <si>
    <r>
      <t>2</t>
    </r>
    <r>
      <rPr>
        <sz val="10"/>
        <rFont val="Arial"/>
        <family val="2"/>
      </rPr>
      <t xml:space="preserve">Premium paid for voluntary participation of individuals aged 65 and over not otherwise entitled to hospital insurance and certain disabled individuals who have </t>
    </r>
  </si>
  <si>
    <t>exhausted other entitlement.  A reduced premium of $234 is available to individuals aged 65 and over who are not otherwise entitled to hospital insurance but</t>
  </si>
  <si>
    <t>who have, or whose spouse has or had, 30-39 quarters of coverage under Title II of the Social Security Act.</t>
  </si>
  <si>
    <t>SOURCE:  CMS,  Office of the Actuary.</t>
  </si>
  <si>
    <t>Medicare Part B</t>
  </si>
  <si>
    <t>Supplementary Medical Insurance trust fund:</t>
  </si>
  <si>
    <t>1. Premiums paid by or on behalf of enrollees</t>
  </si>
  <si>
    <t>2. General revenue</t>
  </si>
  <si>
    <t xml:space="preserve">3. Interest on investments </t>
  </si>
  <si>
    <t>Part B (effective date)</t>
  </si>
  <si>
    <t>Deductible (1/1/14)</t>
  </si>
  <si>
    <t>$147 in allowed charges/year</t>
  </si>
  <si>
    <t>first 3 pints/calendar year</t>
  </si>
  <si>
    <r>
      <t>Coinsurance</t>
    </r>
    <r>
      <rPr>
        <vertAlign val="superscript"/>
        <sz val="10"/>
        <rFont val="Arial"/>
        <family val="2"/>
      </rPr>
      <t>1</t>
    </r>
  </si>
  <si>
    <t>20 percent of allowed charges</t>
  </si>
  <si>
    <t>Monthly standard premium (1/1/14)</t>
  </si>
  <si>
    <t>$104.90/month</t>
  </si>
  <si>
    <t>Outpatient treatment for mental illness</t>
  </si>
  <si>
    <t>No limitations</t>
  </si>
  <si>
    <r>
      <t>1</t>
    </r>
    <r>
      <rPr>
        <sz val="10"/>
        <rFont val="Arial"/>
        <family val="2"/>
      </rPr>
      <t>The Part B deductible and coinsurance applies to most services.  Items and/or services not subject to either the deductible or coinsurance are</t>
    </r>
  </si>
  <si>
    <t xml:space="preserve">clinical diagnostic lab tests subject to a fee schedule, home health services, items and services furnished in connection to obtaining a second </t>
  </si>
  <si>
    <t xml:space="preserve">or third opinion, and some preventive services. </t>
  </si>
  <si>
    <t>SOURCE:  CMS, Office of the Actuary</t>
  </si>
  <si>
    <t>Medicare Part B (continued)</t>
  </si>
  <si>
    <t xml:space="preserve">Listed below are the 2014 Part B monthly premium rates to be paid by beneficiaries who file an individual tax return  </t>
  </si>
  <si>
    <t>(including those who are single, head of household, qualifying widow(er) with dependent child, or married filing</t>
  </si>
  <si>
    <t>separately who lived apart from their spouse for the entire taxable year), or a joint tax return.</t>
  </si>
  <si>
    <t>Beneficiaries who file an individual tax return with income:</t>
  </si>
  <si>
    <t>Beneficiaries who file a joint tax return with income:</t>
  </si>
  <si>
    <t>Income-related monthly adjustment amount</t>
  </si>
  <si>
    <t>Total monthly premium amount</t>
  </si>
  <si>
    <t xml:space="preserve"> </t>
  </si>
  <si>
    <t>Less than or equal to $85,000</t>
  </si>
  <si>
    <t>Less than or equal to $170,000</t>
  </si>
  <si>
    <t xml:space="preserve">Greater than $85,000 and less than </t>
  </si>
  <si>
    <t xml:space="preserve">Greater than $170,000 and less </t>
  </si>
  <si>
    <t xml:space="preserve">   or equal to $107,000 </t>
  </si>
  <si>
    <t>than or equal to $214,000</t>
  </si>
  <si>
    <t xml:space="preserve">Greater than $107,000 and less than </t>
  </si>
  <si>
    <t xml:space="preserve">Greater than $214,000 and less              </t>
  </si>
  <si>
    <t xml:space="preserve">  or equal to $160,000</t>
  </si>
  <si>
    <t>than or equal to $320,000</t>
  </si>
  <si>
    <t xml:space="preserve">Greater than $160,000 and less than </t>
  </si>
  <si>
    <t xml:space="preserve">Greater than $320,000 and less </t>
  </si>
  <si>
    <t xml:space="preserve">   or equal to $214,000</t>
  </si>
  <si>
    <t>than or equal to $428,000</t>
  </si>
  <si>
    <t>Greater than $214,000</t>
  </si>
  <si>
    <t xml:space="preserve">Greater than $428,000 </t>
  </si>
  <si>
    <t xml:space="preserve">In addition, the monthly premium rates to be paid by beneficiaries who are married and lived with their spouse at any time during the taxable </t>
  </si>
  <si>
    <t>year, but file a separate tax return from their spouse are listed below:</t>
  </si>
  <si>
    <t>Married beneficiaries who lived with their spouse and filed a separate tax return:</t>
  </si>
  <si>
    <t xml:space="preserve">Total monthly premium amount </t>
  </si>
  <si>
    <t xml:space="preserve">   </t>
  </si>
  <si>
    <t>Greater than $85,000 and less than or equal to $129,000</t>
  </si>
  <si>
    <t>Greater than $129,000</t>
  </si>
  <si>
    <t>SOURCE:  CMS, Office of the Actuary.</t>
  </si>
  <si>
    <t>Medicare Part D Standard Benefits</t>
  </si>
  <si>
    <t>Deductible (1/1/2014)</t>
  </si>
  <si>
    <t>$310 in charges/year</t>
  </si>
  <si>
    <t>Initial coverage limit (1/1/2014)</t>
  </si>
  <si>
    <t>$2,850 in charges/year</t>
  </si>
  <si>
    <t>Out-of-pocket threshold (1/1/2014)</t>
  </si>
  <si>
    <t>$4,550 in charges/year</t>
  </si>
  <si>
    <r>
      <t>Base beneficiary premium (1/1/2014)</t>
    </r>
    <r>
      <rPr>
        <vertAlign val="superscript"/>
        <sz val="10"/>
        <rFont val="Arial"/>
        <family val="2"/>
      </rPr>
      <t>1</t>
    </r>
  </si>
  <si>
    <t>$32.42/month</t>
  </si>
  <si>
    <t>Medicaid financing</t>
  </si>
  <si>
    <t>1. Federal contributions (ranging from 50 to 73 percent for fiscal year 2014)</t>
  </si>
  <si>
    <r>
      <t>2. State contributions (ranging from</t>
    </r>
    <r>
      <rPr>
        <b/>
        <sz val="10"/>
        <color rgb="FFFF0000"/>
        <rFont val="Arial"/>
        <family val="2"/>
      </rPr>
      <t xml:space="preserve"> </t>
    </r>
    <r>
      <rPr>
        <sz val="10"/>
        <rFont val="Arial"/>
        <family val="2"/>
      </rPr>
      <t>27 to 50</t>
    </r>
    <r>
      <rPr>
        <b/>
        <sz val="10"/>
        <color rgb="FFFF0000"/>
        <rFont val="Arial"/>
        <family val="2"/>
      </rPr>
      <t xml:space="preserve"> </t>
    </r>
    <r>
      <rPr>
        <sz val="10"/>
        <rFont val="Arial"/>
        <family val="2"/>
      </rPr>
      <t>percent for fiscal year 2014)</t>
    </r>
  </si>
  <si>
    <r>
      <t>1</t>
    </r>
    <r>
      <rPr>
        <sz val="10"/>
        <rFont val="Arial"/>
        <family val="2"/>
      </rPr>
      <t xml:space="preserve">The base beneficiary premium was calculated based on a national average plan bid.  The actual premium that a beneficiary pays varies according </t>
    </r>
  </si>
  <si>
    <t xml:space="preserve">to the plan in which the beneficiary is enrolled. </t>
  </si>
  <si>
    <t xml:space="preserve">NOTES: The beneficiaries who qualify for the low-income subsidy under Part D pay a reduced or zero premium.  In addition, low-income </t>
  </si>
  <si>
    <t>beneficiaries are subject to only minimal copayment amounts in most instances.</t>
  </si>
  <si>
    <t>Geographical jurisdictions of CMS regional offices and</t>
  </si>
  <si>
    <t>Medicaid Federal medical assistance percentages (FMAP)</t>
  </si>
  <si>
    <t>fiscal year 2014</t>
  </si>
  <si>
    <t xml:space="preserve">I.  </t>
  </si>
  <si>
    <t xml:space="preserve"> Boston</t>
  </si>
  <si>
    <t>FMAP</t>
  </si>
  <si>
    <t xml:space="preserve">II.   </t>
  </si>
  <si>
    <t>New York</t>
  </si>
  <si>
    <t xml:space="preserve">    </t>
  </si>
  <si>
    <t xml:space="preserve"> Connecticut</t>
  </si>
  <si>
    <t>New Jersey</t>
  </si>
  <si>
    <t xml:space="preserve"> Maine</t>
  </si>
  <si>
    <t xml:space="preserve"> Massachusetts</t>
  </si>
  <si>
    <t>Puerto Rico</t>
  </si>
  <si>
    <t xml:space="preserve"> New Hampshire</t>
  </si>
  <si>
    <t>Virgin Islands</t>
  </si>
  <si>
    <t xml:space="preserve"> Rhode Island</t>
  </si>
  <si>
    <t xml:space="preserve"> Vermont</t>
  </si>
  <si>
    <t>IV.</t>
  </si>
  <si>
    <t>Atlanta</t>
  </si>
  <si>
    <t>Alabama</t>
  </si>
  <si>
    <t>III.</t>
  </si>
  <si>
    <t>Philadelphia</t>
  </si>
  <si>
    <t>Florida</t>
  </si>
  <si>
    <t>Delaware</t>
  </si>
  <si>
    <t>Georgia</t>
  </si>
  <si>
    <t>Dist. of Columbia</t>
  </si>
  <si>
    <t>Kentucky</t>
  </si>
  <si>
    <t>Maryland</t>
  </si>
  <si>
    <t>Mississippi</t>
  </si>
  <si>
    <t>Pennsylvania</t>
  </si>
  <si>
    <t>North Carolina</t>
  </si>
  <si>
    <t>Virginia</t>
  </si>
  <si>
    <t>South Carolina</t>
  </si>
  <si>
    <t>West Virginia</t>
  </si>
  <si>
    <t>Tennessee</t>
  </si>
  <si>
    <t>V.</t>
  </si>
  <si>
    <t>Chicago</t>
  </si>
  <si>
    <t>VI.</t>
  </si>
  <si>
    <t>Dallas</t>
  </si>
  <si>
    <t>Illinois</t>
  </si>
  <si>
    <t>Arkansas</t>
  </si>
  <si>
    <t>Indiana</t>
  </si>
  <si>
    <t>Louisiana</t>
  </si>
  <si>
    <t>Michigan</t>
  </si>
  <si>
    <t>New Mexico</t>
  </si>
  <si>
    <t>Minnesota</t>
  </si>
  <si>
    <t>Oklahoma</t>
  </si>
  <si>
    <t>Ohio</t>
  </si>
  <si>
    <t>Texas</t>
  </si>
  <si>
    <t>Wisconsin</t>
  </si>
  <si>
    <t>VIII.</t>
  </si>
  <si>
    <t>Denver</t>
  </si>
  <si>
    <t>VII.</t>
  </si>
  <si>
    <t>Kansas City</t>
  </si>
  <si>
    <t>Colorado</t>
  </si>
  <si>
    <t>Iowa</t>
  </si>
  <si>
    <t>Montana</t>
  </si>
  <si>
    <t>Kansas</t>
  </si>
  <si>
    <t>North Dakota</t>
  </si>
  <si>
    <t>Missouri</t>
  </si>
  <si>
    <t>South Dakota</t>
  </si>
  <si>
    <t>Nebraska</t>
  </si>
  <si>
    <t>Utah</t>
  </si>
  <si>
    <t>Wyoming</t>
  </si>
  <si>
    <t>IX.</t>
  </si>
  <si>
    <t>San Francisco</t>
  </si>
  <si>
    <t>Arizona</t>
  </si>
  <si>
    <t>X.</t>
  </si>
  <si>
    <t>Seattle</t>
  </si>
  <si>
    <t>California</t>
  </si>
  <si>
    <t xml:space="preserve">      </t>
  </si>
  <si>
    <t xml:space="preserve">Alaska      </t>
  </si>
  <si>
    <t>Hawaii</t>
  </si>
  <si>
    <t>Idaho</t>
  </si>
  <si>
    <t>Nevada</t>
  </si>
  <si>
    <t>Oregon</t>
  </si>
  <si>
    <t>American Samoa</t>
  </si>
  <si>
    <t>Washington</t>
  </si>
  <si>
    <t>Guam</t>
  </si>
  <si>
    <t>N. Mariana Islds</t>
  </si>
  <si>
    <t>NOTE:  FMAPs are used in determining the amount of Federal</t>
  </si>
  <si>
    <t>matching funds for State expenditures for assistance payments.</t>
  </si>
  <si>
    <t>SOURCE:  DHHS, Assistant Secretary for Planning and Evaluation.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</si>
</sst>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8" formatCode="&quot;$&quot;#,##0.00_);[Red]\(&quot;$&quot;#,##0.00\)"/>
    <numFmt numFmtId="164" formatCode="&quot;$&quot;#,##0.00;[Red]&quot;$&quot;#,##0.00"/>
  </numFmts>
  <fonts count="6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u/>
      <sz val="10"/>
      <name val="Arial"/>
      <family val="2"/>
    </font>
    <font>
      <vertAlign val="superscript"/>
      <sz val="10"/>
      <name val="Arial"/>
      <family val="2"/>
    </font>
    <font>
      <b/>
      <sz val="10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1" applyAlignment="1">
      <alignment horizontal="centerContinuous"/>
    </xf>
    <xf numFmtId="0" fontId="0" fillId="0" borderId="0" xfId="0" applyAlignment="1">
      <alignment horizontal="centerContinuous"/>
    </xf>
    <xf numFmtId="0" fontId="0" fillId="0" borderId="1" xfId="0" applyBorder="1"/>
    <xf numFmtId="0" fontId="1" fillId="0" borderId="0" xfId="0" applyFont="1"/>
    <xf numFmtId="0" fontId="0" fillId="0" borderId="2" xfId="0" applyBorder="1"/>
    <xf numFmtId="0" fontId="0" fillId="0" borderId="0" xfId="0" applyBorder="1"/>
    <xf numFmtId="0" fontId="0" fillId="0" borderId="3" xfId="0" applyBorder="1"/>
    <xf numFmtId="0" fontId="2" fillId="0" borderId="0" xfId="0" applyFont="1"/>
    <xf numFmtId="0" fontId="3" fillId="0" borderId="0" xfId="0" applyFont="1" applyAlignment="1">
      <alignment horizontal="center"/>
    </xf>
    <xf numFmtId="2" fontId="0" fillId="0" borderId="0" xfId="0" applyNumberFormat="1"/>
    <xf numFmtId="0" fontId="0" fillId="0" borderId="0" xfId="0" applyAlignment="1">
      <alignment horizontal="right"/>
    </xf>
    <xf numFmtId="164" fontId="0" fillId="0" borderId="1" xfId="0" applyNumberFormat="1" applyBorder="1"/>
    <xf numFmtId="0" fontId="0" fillId="0" borderId="4" xfId="0" applyBorder="1"/>
    <xf numFmtId="0" fontId="4" fillId="0" borderId="0" xfId="0" applyNumberFormat="1" applyFont="1"/>
    <xf numFmtId="0" fontId="4" fillId="0" borderId="0" xfId="0" applyFont="1"/>
    <xf numFmtId="0" fontId="1" fillId="0" borderId="5" xfId="0" applyFont="1" applyBorder="1"/>
    <xf numFmtId="0" fontId="0" fillId="0" borderId="5" xfId="0" applyBorder="1"/>
    <xf numFmtId="0" fontId="2" fillId="0" borderId="0" xfId="0" applyNumberFormat="1" applyFont="1"/>
    <xf numFmtId="0" fontId="0" fillId="0" borderId="0" xfId="0" applyNumberFormat="1"/>
    <xf numFmtId="0" fontId="3" fillId="0" borderId="0" xfId="0" applyFont="1"/>
    <xf numFmtId="0" fontId="3" fillId="0" borderId="0" xfId="0" applyFont="1" applyAlignment="1">
      <alignment horizontal="center" wrapText="1"/>
    </xf>
    <xf numFmtId="0" fontId="3" fillId="0" borderId="0" xfId="0" applyFont="1" applyBorder="1" applyAlignment="1">
      <alignment horizontal="center" wrapText="1"/>
    </xf>
    <xf numFmtId="8" fontId="0" fillId="2" borderId="0" xfId="0" applyNumberFormat="1" applyFill="1"/>
    <xf numFmtId="8" fontId="0" fillId="0" borderId="0" xfId="0" applyNumberFormat="1"/>
    <xf numFmtId="0" fontId="0" fillId="2" borderId="0" xfId="0" applyFill="1"/>
    <xf numFmtId="0" fontId="0" fillId="0" borderId="0" xfId="0" applyAlignment="1">
      <alignment horizontal="center"/>
    </xf>
    <xf numFmtId="8" fontId="0" fillId="2" borderId="1" xfId="0" applyNumberFormat="1" applyFill="1" applyBorder="1"/>
    <xf numFmtId="8" fontId="0" fillId="0" borderId="1" xfId="0" applyNumberFormat="1" applyBorder="1"/>
    <xf numFmtId="0" fontId="2" fillId="0" borderId="1" xfId="0" applyFont="1" applyBorder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2" fontId="0" fillId="0" borderId="1" xfId="0" applyNumberFormat="1" applyBorder="1"/>
    <xf numFmtId="2" fontId="0" fillId="0" borderId="0" xfId="0" applyNumberForma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0"/>
  <sheetViews>
    <sheetView tabSelected="1" workbookViewId="0"/>
  </sheetViews>
  <sheetFormatPr defaultRowHeight="13.2" x14ac:dyDescent="0.25"/>
  <cols>
    <col min="1" max="1" width="46" customWidth="1"/>
    <col min="2" max="2" width="5.6640625" customWidth="1"/>
    <col min="3" max="3" width="8.6640625" customWidth="1"/>
    <col min="4" max="4" width="5.6640625" customWidth="1"/>
    <col min="5" max="6" width="2.6640625" customWidth="1"/>
    <col min="7" max="7" width="26" customWidth="1"/>
    <col min="8" max="8" width="33.6640625" customWidth="1"/>
  </cols>
  <sheetData>
    <row r="1" spans="1:8" x14ac:dyDescent="0.25">
      <c r="A1" s="1" t="s">
        <v>0</v>
      </c>
      <c r="B1" s="2"/>
      <c r="C1" s="2"/>
      <c r="D1" s="2"/>
      <c r="E1" s="2"/>
      <c r="F1" s="2"/>
      <c r="G1" s="2"/>
      <c r="H1" s="2"/>
    </row>
    <row r="2" spans="1:8" x14ac:dyDescent="0.25">
      <c r="A2" s="3"/>
      <c r="B2" s="3"/>
      <c r="C2" s="3"/>
      <c r="D2" s="3"/>
      <c r="E2" s="3"/>
      <c r="F2" s="3"/>
      <c r="G2" s="3"/>
      <c r="H2" s="3"/>
    </row>
    <row r="3" spans="1:8" x14ac:dyDescent="0.25">
      <c r="A3" s="4" t="s">
        <v>1</v>
      </c>
      <c r="E3" s="5"/>
      <c r="F3" s="6"/>
      <c r="G3" s="4" t="s">
        <v>2</v>
      </c>
      <c r="H3" s="4" t="s">
        <v>3</v>
      </c>
    </row>
    <row r="4" spans="1:8" x14ac:dyDescent="0.25">
      <c r="E4" s="7"/>
      <c r="F4" s="6"/>
    </row>
    <row r="5" spans="1:8" x14ac:dyDescent="0.25">
      <c r="A5" s="4" t="s">
        <v>4</v>
      </c>
      <c r="E5" s="7"/>
      <c r="F5" s="6"/>
      <c r="G5" t="s">
        <v>5</v>
      </c>
      <c r="H5" s="8" t="s">
        <v>6</v>
      </c>
    </row>
    <row r="6" spans="1:8" x14ac:dyDescent="0.25">
      <c r="A6" t="s">
        <v>7</v>
      </c>
      <c r="E6" s="7"/>
      <c r="F6" s="6"/>
      <c r="G6" s="8" t="s">
        <v>8</v>
      </c>
    </row>
    <row r="7" spans="1:8" x14ac:dyDescent="0.25">
      <c r="A7" t="s">
        <v>9</v>
      </c>
      <c r="E7" s="7"/>
      <c r="F7" s="6"/>
    </row>
    <row r="8" spans="1:8" x14ac:dyDescent="0.25">
      <c r="A8" t="s">
        <v>10</v>
      </c>
      <c r="E8" s="7"/>
      <c r="F8" s="6"/>
      <c r="G8" t="s">
        <v>11</v>
      </c>
      <c r="H8" s="8" t="s">
        <v>12</v>
      </c>
    </row>
    <row r="9" spans="1:8" x14ac:dyDescent="0.25">
      <c r="A9" t="s">
        <v>13</v>
      </c>
      <c r="E9" s="7"/>
      <c r="F9" s="6"/>
      <c r="G9" s="8" t="s">
        <v>14</v>
      </c>
    </row>
    <row r="10" spans="1:8" x14ac:dyDescent="0.25">
      <c r="A10" t="s">
        <v>15</v>
      </c>
      <c r="E10" s="7"/>
      <c r="F10" s="6"/>
    </row>
    <row r="11" spans="1:8" x14ac:dyDescent="0.25">
      <c r="A11" t="s">
        <v>16</v>
      </c>
      <c r="E11" s="7"/>
      <c r="F11" s="6"/>
      <c r="G11" t="s">
        <v>17</v>
      </c>
      <c r="H11" s="8" t="s">
        <v>18</v>
      </c>
    </row>
    <row r="12" spans="1:8" x14ac:dyDescent="0.25">
      <c r="A12" t="s">
        <v>19</v>
      </c>
      <c r="E12" s="7"/>
      <c r="F12" s="6"/>
      <c r="G12" s="8" t="s">
        <v>20</v>
      </c>
    </row>
    <row r="13" spans="1:8" x14ac:dyDescent="0.25">
      <c r="A13" t="s">
        <v>21</v>
      </c>
      <c r="E13" s="7"/>
      <c r="F13" s="6"/>
    </row>
    <row r="14" spans="1:8" x14ac:dyDescent="0.25">
      <c r="E14" s="7"/>
      <c r="F14" s="6"/>
      <c r="G14" t="s">
        <v>22</v>
      </c>
      <c r="H14" s="8" t="s">
        <v>23</v>
      </c>
    </row>
    <row r="15" spans="1:8" x14ac:dyDescent="0.25">
      <c r="E15" s="7"/>
      <c r="F15" s="6"/>
      <c r="G15" s="8" t="s">
        <v>20</v>
      </c>
    </row>
    <row r="16" spans="1:8" x14ac:dyDescent="0.25">
      <c r="A16" t="s">
        <v>24</v>
      </c>
      <c r="B16" s="9">
        <v>2012</v>
      </c>
      <c r="C16" s="9">
        <v>2013</v>
      </c>
      <c r="D16" s="9">
        <v>2014</v>
      </c>
      <c r="E16" s="7"/>
      <c r="F16" s="6"/>
    </row>
    <row r="17" spans="1:8" x14ac:dyDescent="0.25">
      <c r="B17" s="2" t="s">
        <v>25</v>
      </c>
      <c r="C17" s="2"/>
      <c r="D17" s="2"/>
      <c r="E17" s="7"/>
      <c r="F17" s="6"/>
      <c r="G17" t="s">
        <v>26</v>
      </c>
      <c r="H17" t="s">
        <v>27</v>
      </c>
    </row>
    <row r="18" spans="1:8" x14ac:dyDescent="0.25">
      <c r="A18" t="s">
        <v>28</v>
      </c>
      <c r="B18">
        <v>1.45</v>
      </c>
      <c r="C18">
        <v>1.45</v>
      </c>
      <c r="D18">
        <v>1.45</v>
      </c>
      <c r="E18" s="7"/>
      <c r="F18" s="6"/>
    </row>
    <row r="19" spans="1:8" x14ac:dyDescent="0.25">
      <c r="A19" t="s">
        <v>29</v>
      </c>
      <c r="B19" s="10">
        <v>2.9</v>
      </c>
      <c r="C19" s="10">
        <v>2.9</v>
      </c>
      <c r="D19" s="10">
        <v>2.9</v>
      </c>
      <c r="E19" s="7"/>
      <c r="F19" s="6"/>
      <c r="G19" t="s">
        <v>30</v>
      </c>
      <c r="H19" s="8" t="s">
        <v>31</v>
      </c>
    </row>
    <row r="20" spans="1:8" ht="15.6" x14ac:dyDescent="0.25">
      <c r="E20" s="7"/>
      <c r="F20" s="6"/>
      <c r="G20" s="8" t="s">
        <v>32</v>
      </c>
      <c r="H20" t="s">
        <v>33</v>
      </c>
    </row>
    <row r="21" spans="1:8" ht="15.6" x14ac:dyDescent="0.25">
      <c r="A21" s="8" t="s">
        <v>34</v>
      </c>
      <c r="C21" s="11" t="s">
        <v>35</v>
      </c>
      <c r="E21" s="7"/>
      <c r="F21" s="6"/>
      <c r="G21" t="s">
        <v>36</v>
      </c>
    </row>
    <row r="22" spans="1:8" x14ac:dyDescent="0.25">
      <c r="E22" s="7"/>
      <c r="F22" s="6"/>
      <c r="G22" t="s">
        <v>37</v>
      </c>
    </row>
    <row r="23" spans="1:8" ht="15.6" x14ac:dyDescent="0.25">
      <c r="A23" s="3" t="s">
        <v>38</v>
      </c>
      <c r="B23" s="3"/>
      <c r="C23" s="12">
        <v>426</v>
      </c>
      <c r="D23" s="3"/>
      <c r="E23" s="13"/>
      <c r="F23" s="3"/>
      <c r="G23" s="3" t="s">
        <v>39</v>
      </c>
      <c r="H23" s="3" t="s">
        <v>40</v>
      </c>
    </row>
    <row r="24" spans="1:8" ht="13.5" customHeight="1" x14ac:dyDescent="0.25">
      <c r="A24" s="14" t="s">
        <v>41</v>
      </c>
    </row>
    <row r="25" spans="1:8" ht="12.75" customHeight="1" x14ac:dyDescent="0.25">
      <c r="A25" t="s">
        <v>42</v>
      </c>
    </row>
    <row r="26" spans="1:8" ht="13.5" customHeight="1" x14ac:dyDescent="0.25">
      <c r="A26" s="15" t="s">
        <v>43</v>
      </c>
    </row>
    <row r="27" spans="1:8" ht="12.75" customHeight="1" x14ac:dyDescent="0.25">
      <c r="A27" t="s">
        <v>44</v>
      </c>
    </row>
    <row r="28" spans="1:8" ht="12.75" customHeight="1" x14ac:dyDescent="0.25">
      <c r="A28" s="8" t="s">
        <v>45</v>
      </c>
    </row>
    <row r="29" spans="1:8" ht="12.75" customHeight="1" x14ac:dyDescent="0.25"/>
    <row r="30" spans="1:8" ht="12.75" customHeight="1" x14ac:dyDescent="0.25">
      <c r="A30" t="s">
        <v>46</v>
      </c>
    </row>
  </sheetData>
  <pageMargins left="0.75" right="0.75" top="1" bottom="1" header="0.5" footer="0.5"/>
  <pageSetup scale="9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2"/>
  <sheetViews>
    <sheetView workbookViewId="0"/>
  </sheetViews>
  <sheetFormatPr defaultRowHeight="13.2" x14ac:dyDescent="0.25"/>
  <cols>
    <col min="1" max="1" width="48.109375" customWidth="1"/>
    <col min="2" max="2" width="26.6640625" customWidth="1"/>
  </cols>
  <sheetData>
    <row r="1" spans="1:9" x14ac:dyDescent="0.25">
      <c r="A1" s="1" t="s">
        <v>0</v>
      </c>
      <c r="B1" s="2"/>
      <c r="C1" s="2"/>
      <c r="D1" s="2"/>
      <c r="E1" s="2"/>
      <c r="F1" s="2"/>
      <c r="G1" s="2"/>
    </row>
    <row r="3" spans="1:9" x14ac:dyDescent="0.25">
      <c r="A3" s="16" t="s">
        <v>47</v>
      </c>
      <c r="B3" s="17"/>
      <c r="C3" s="17"/>
      <c r="D3" s="17"/>
      <c r="E3" s="17"/>
      <c r="F3" s="17"/>
      <c r="G3" s="17"/>
      <c r="H3" s="6"/>
      <c r="I3" s="6"/>
    </row>
    <row r="5" spans="1:9" x14ac:dyDescent="0.25">
      <c r="A5" t="s">
        <v>48</v>
      </c>
    </row>
    <row r="6" spans="1:9" x14ac:dyDescent="0.25">
      <c r="A6" t="s">
        <v>49</v>
      </c>
    </row>
    <row r="7" spans="1:9" x14ac:dyDescent="0.25">
      <c r="A7" t="s">
        <v>50</v>
      </c>
    </row>
    <row r="8" spans="1:9" x14ac:dyDescent="0.25">
      <c r="A8" t="s">
        <v>51</v>
      </c>
    </row>
    <row r="10" spans="1:9" x14ac:dyDescent="0.25">
      <c r="A10" s="4" t="s">
        <v>52</v>
      </c>
      <c r="B10" s="4" t="s">
        <v>3</v>
      </c>
    </row>
    <row r="11" spans="1:9" x14ac:dyDescent="0.25">
      <c r="A11" s="8" t="s">
        <v>53</v>
      </c>
      <c r="B11" t="s">
        <v>54</v>
      </c>
    </row>
    <row r="12" spans="1:9" x14ac:dyDescent="0.25">
      <c r="A12" t="s">
        <v>26</v>
      </c>
      <c r="B12" t="s">
        <v>55</v>
      </c>
    </row>
    <row r="13" spans="1:9" ht="15.6" x14ac:dyDescent="0.25">
      <c r="A13" t="s">
        <v>56</v>
      </c>
      <c r="B13" t="s">
        <v>57</v>
      </c>
    </row>
    <row r="14" spans="1:9" x14ac:dyDescent="0.25">
      <c r="A14" s="8" t="s">
        <v>58</v>
      </c>
      <c r="B14" t="s">
        <v>59</v>
      </c>
    </row>
    <row r="16" spans="1:9" x14ac:dyDescent="0.25">
      <c r="A16" s="4" t="s">
        <v>37</v>
      </c>
    </row>
    <row r="17" spans="1:9" x14ac:dyDescent="0.25">
      <c r="A17" s="3" t="s">
        <v>60</v>
      </c>
      <c r="B17" s="3" t="s">
        <v>61</v>
      </c>
      <c r="C17" s="3"/>
      <c r="D17" s="3"/>
      <c r="E17" s="3"/>
      <c r="F17" s="3"/>
      <c r="G17" s="3"/>
      <c r="H17" s="6"/>
      <c r="I17" s="6"/>
    </row>
    <row r="18" spans="1:9" ht="15.6" x14ac:dyDescent="0.25">
      <c r="A18" s="14" t="s">
        <v>62</v>
      </c>
    </row>
    <row r="19" spans="1:9" x14ac:dyDescent="0.25">
      <c r="A19" t="s">
        <v>63</v>
      </c>
    </row>
    <row r="20" spans="1:9" x14ac:dyDescent="0.25">
      <c r="A20" t="s">
        <v>64</v>
      </c>
    </row>
    <row r="22" spans="1:9" x14ac:dyDescent="0.25">
      <c r="A22" t="s">
        <v>65</v>
      </c>
    </row>
  </sheetData>
  <pageMargins left="0.75" right="0.75" top="1" bottom="1" header="0.5" footer="0.5"/>
  <pageSetup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4"/>
  <sheetViews>
    <sheetView workbookViewId="0"/>
  </sheetViews>
  <sheetFormatPr defaultRowHeight="13.2" x14ac:dyDescent="0.25"/>
  <cols>
    <col min="1" max="1" width="46.88671875" customWidth="1"/>
    <col min="2" max="2" width="2.6640625" customWidth="1"/>
    <col min="3" max="3" width="30.5546875" customWidth="1"/>
    <col min="4" max="4" width="2.6640625" customWidth="1"/>
    <col min="5" max="5" width="20.6640625" customWidth="1"/>
    <col min="6" max="6" width="2.6640625" customWidth="1"/>
    <col min="7" max="7" width="14.6640625" customWidth="1"/>
  </cols>
  <sheetData>
    <row r="1" spans="1:9" x14ac:dyDescent="0.25">
      <c r="A1" s="1" t="s">
        <v>0</v>
      </c>
      <c r="B1" s="1"/>
      <c r="C1" s="1"/>
      <c r="D1" s="1"/>
      <c r="E1" s="2"/>
      <c r="F1" s="2"/>
      <c r="G1" s="2"/>
    </row>
    <row r="3" spans="1:9" x14ac:dyDescent="0.25">
      <c r="A3" s="16" t="s">
        <v>66</v>
      </c>
      <c r="B3" s="16"/>
      <c r="C3" s="17"/>
      <c r="D3" s="17"/>
      <c r="E3" s="17"/>
      <c r="F3" s="17"/>
      <c r="G3" s="17"/>
    </row>
    <row r="5" spans="1:9" x14ac:dyDescent="0.25">
      <c r="A5" s="18" t="s">
        <v>67</v>
      </c>
      <c r="B5" s="19"/>
    </row>
    <row r="6" spans="1:9" x14ac:dyDescent="0.25">
      <c r="A6" t="s">
        <v>68</v>
      </c>
    </row>
    <row r="7" spans="1:9" x14ac:dyDescent="0.25">
      <c r="A7" t="s">
        <v>69</v>
      </c>
      <c r="G7" s="20"/>
    </row>
    <row r="9" spans="1:9" ht="26.4" x14ac:dyDescent="0.25">
      <c r="A9" s="21" t="s">
        <v>70</v>
      </c>
      <c r="B9" s="21"/>
      <c r="C9" s="22" t="s">
        <v>71</v>
      </c>
      <c r="E9" s="22" t="s">
        <v>72</v>
      </c>
      <c r="G9" s="22" t="s">
        <v>73</v>
      </c>
    </row>
    <row r="10" spans="1:9" x14ac:dyDescent="0.25">
      <c r="A10" t="s">
        <v>74</v>
      </c>
    </row>
    <row r="11" spans="1:9" x14ac:dyDescent="0.25">
      <c r="A11" t="s">
        <v>75</v>
      </c>
      <c r="C11" t="s">
        <v>76</v>
      </c>
      <c r="E11" s="23">
        <v>0</v>
      </c>
      <c r="G11" s="24">
        <v>104.9</v>
      </c>
    </row>
    <row r="12" spans="1:9" x14ac:dyDescent="0.25">
      <c r="A12" t="s">
        <v>74</v>
      </c>
      <c r="E12" s="25"/>
    </row>
    <row r="13" spans="1:9" x14ac:dyDescent="0.25">
      <c r="A13" t="s">
        <v>77</v>
      </c>
      <c r="C13" t="s">
        <v>78</v>
      </c>
      <c r="E13" s="25"/>
    </row>
    <row r="14" spans="1:9" x14ac:dyDescent="0.25">
      <c r="A14" t="s">
        <v>79</v>
      </c>
      <c r="C14" t="s">
        <v>80</v>
      </c>
      <c r="E14" s="23">
        <v>42</v>
      </c>
      <c r="G14" s="24">
        <v>146.9</v>
      </c>
      <c r="H14" s="24"/>
      <c r="I14" s="24"/>
    </row>
    <row r="15" spans="1:9" x14ac:dyDescent="0.25">
      <c r="A15" t="s">
        <v>74</v>
      </c>
      <c r="E15" s="25"/>
    </row>
    <row r="16" spans="1:9" x14ac:dyDescent="0.25">
      <c r="A16" t="s">
        <v>81</v>
      </c>
      <c r="C16" t="s">
        <v>82</v>
      </c>
      <c r="E16" s="25"/>
    </row>
    <row r="17" spans="1:9" x14ac:dyDescent="0.25">
      <c r="A17" t="s">
        <v>83</v>
      </c>
      <c r="C17" t="s">
        <v>84</v>
      </c>
      <c r="E17" s="23">
        <v>104.9</v>
      </c>
      <c r="G17" s="24">
        <v>209.8</v>
      </c>
      <c r="H17" s="24"/>
      <c r="I17" s="24"/>
    </row>
    <row r="18" spans="1:9" x14ac:dyDescent="0.25">
      <c r="E18" s="25"/>
    </row>
    <row r="19" spans="1:9" x14ac:dyDescent="0.25">
      <c r="A19" t="s">
        <v>85</v>
      </c>
      <c r="C19" t="s">
        <v>86</v>
      </c>
      <c r="E19" s="25"/>
    </row>
    <row r="20" spans="1:9" x14ac:dyDescent="0.25">
      <c r="A20" t="s">
        <v>87</v>
      </c>
      <c r="C20" t="s">
        <v>88</v>
      </c>
      <c r="E20" s="23">
        <v>167.8</v>
      </c>
      <c r="G20" s="24">
        <v>272.7</v>
      </c>
      <c r="H20" s="24"/>
      <c r="I20" s="24"/>
    </row>
    <row r="21" spans="1:9" x14ac:dyDescent="0.25">
      <c r="E21" s="25"/>
    </row>
    <row r="22" spans="1:9" x14ac:dyDescent="0.25">
      <c r="A22" t="s">
        <v>89</v>
      </c>
      <c r="C22" t="s">
        <v>90</v>
      </c>
      <c r="E22" s="23">
        <v>230.8</v>
      </c>
      <c r="G22" s="24">
        <v>335.7</v>
      </c>
      <c r="H22" s="24"/>
      <c r="I22" s="24"/>
    </row>
    <row r="24" spans="1:9" x14ac:dyDescent="0.25">
      <c r="A24" t="s">
        <v>91</v>
      </c>
    </row>
    <row r="25" spans="1:9" x14ac:dyDescent="0.25">
      <c r="A25" t="s">
        <v>92</v>
      </c>
    </row>
    <row r="27" spans="1:9" x14ac:dyDescent="0.25">
      <c r="A27" s="26"/>
      <c r="B27" s="26"/>
      <c r="C27" s="26"/>
      <c r="E27" s="26"/>
    </row>
    <row r="28" spans="1:9" ht="26.4" x14ac:dyDescent="0.25">
      <c r="A28" s="21" t="s">
        <v>93</v>
      </c>
      <c r="B28" s="21"/>
      <c r="C28" s="21" t="s">
        <v>72</v>
      </c>
      <c r="E28" s="21" t="s">
        <v>94</v>
      </c>
      <c r="F28" s="20"/>
    </row>
    <row r="29" spans="1:9" x14ac:dyDescent="0.25">
      <c r="A29" t="s">
        <v>95</v>
      </c>
    </row>
    <row r="30" spans="1:9" x14ac:dyDescent="0.25">
      <c r="A30" t="str">
        <f>A11</f>
        <v>Less than or equal to $85,000</v>
      </c>
      <c r="C30" s="23">
        <v>0</v>
      </c>
      <c r="E30" s="24">
        <v>104.9</v>
      </c>
    </row>
    <row r="31" spans="1:9" x14ac:dyDescent="0.25">
      <c r="A31" t="s">
        <v>96</v>
      </c>
      <c r="C31" s="23">
        <v>167.8</v>
      </c>
      <c r="E31" s="24">
        <v>272.7</v>
      </c>
      <c r="H31" s="24"/>
    </row>
    <row r="32" spans="1:9" x14ac:dyDescent="0.25">
      <c r="A32" s="3" t="s">
        <v>97</v>
      </c>
      <c r="B32" s="3"/>
      <c r="C32" s="27">
        <v>230.8</v>
      </c>
      <c r="D32" s="3"/>
      <c r="E32" s="28">
        <v>335.7</v>
      </c>
      <c r="F32" s="3"/>
      <c r="G32" s="3"/>
      <c r="H32" s="24"/>
    </row>
    <row r="34" spans="1:2" x14ac:dyDescent="0.25">
      <c r="A34" s="8" t="s">
        <v>98</v>
      </c>
      <c r="B34" s="8"/>
    </row>
  </sheetData>
  <pageMargins left="0.75" right="0.75" top="1" bottom="1" header="0.5" footer="0.5"/>
  <pageSetup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0"/>
  <sheetViews>
    <sheetView zoomScaleNormal="100" workbookViewId="0"/>
  </sheetViews>
  <sheetFormatPr defaultRowHeight="13.2" x14ac:dyDescent="0.25"/>
  <cols>
    <col min="1" max="1" width="38.6640625" customWidth="1"/>
    <col min="2" max="2" width="3.6640625" customWidth="1"/>
    <col min="3" max="3" width="24.6640625" customWidth="1"/>
    <col min="5" max="9" width="9.109375" customWidth="1"/>
  </cols>
  <sheetData>
    <row r="1" spans="1:9" x14ac:dyDescent="0.25">
      <c r="A1" s="1" t="s">
        <v>0</v>
      </c>
      <c r="B1" s="2"/>
      <c r="C1" s="2"/>
      <c r="D1" s="2"/>
      <c r="E1" s="2"/>
      <c r="F1" s="2"/>
      <c r="G1" s="2"/>
      <c r="H1" s="2"/>
      <c r="I1" s="2"/>
    </row>
    <row r="3" spans="1:9" ht="12.75" customHeight="1" x14ac:dyDescent="0.25">
      <c r="A3" s="16" t="s">
        <v>99</v>
      </c>
      <c r="B3" s="17"/>
      <c r="C3" s="17"/>
      <c r="D3" s="17"/>
      <c r="E3" s="17"/>
      <c r="F3" s="17"/>
      <c r="G3" s="17"/>
      <c r="H3" s="17"/>
      <c r="I3" s="17"/>
    </row>
    <row r="4" spans="1:9" ht="12.75" customHeight="1" x14ac:dyDescent="0.25"/>
    <row r="5" spans="1:9" ht="12.75" customHeight="1" x14ac:dyDescent="0.25">
      <c r="A5" s="8" t="s">
        <v>100</v>
      </c>
      <c r="C5" s="8" t="s">
        <v>101</v>
      </c>
    </row>
    <row r="6" spans="1:9" ht="12.75" customHeight="1" x14ac:dyDescent="0.25">
      <c r="A6" s="8" t="s">
        <v>102</v>
      </c>
      <c r="C6" s="8" t="s">
        <v>103</v>
      </c>
    </row>
    <row r="7" spans="1:9" ht="12.75" customHeight="1" x14ac:dyDescent="0.25">
      <c r="A7" s="8" t="s">
        <v>104</v>
      </c>
      <c r="C7" s="8" t="s">
        <v>105</v>
      </c>
    </row>
    <row r="8" spans="1:9" ht="12.75" customHeight="1" x14ac:dyDescent="0.25">
      <c r="A8" s="8" t="s">
        <v>106</v>
      </c>
      <c r="C8" s="8" t="s">
        <v>107</v>
      </c>
    </row>
    <row r="9" spans="1:9" ht="12.75" customHeight="1" x14ac:dyDescent="0.25"/>
    <row r="10" spans="1:9" ht="12.75" customHeight="1" x14ac:dyDescent="0.25">
      <c r="A10" s="4" t="s">
        <v>108</v>
      </c>
    </row>
    <row r="11" spans="1:9" ht="12.75" customHeight="1" x14ac:dyDescent="0.25">
      <c r="A11" s="4"/>
    </row>
    <row r="12" spans="1:9" ht="12.75" customHeight="1" x14ac:dyDescent="0.25">
      <c r="A12" s="8" t="s">
        <v>109</v>
      </c>
    </row>
    <row r="13" spans="1:9" ht="12.75" customHeight="1" x14ac:dyDescent="0.25">
      <c r="A13" s="29" t="s">
        <v>110</v>
      </c>
      <c r="B13" s="3"/>
      <c r="C13" s="3"/>
      <c r="D13" s="3"/>
      <c r="E13" s="3"/>
      <c r="F13" s="3"/>
      <c r="G13" s="3"/>
      <c r="H13" s="3"/>
      <c r="I13" s="3"/>
    </row>
    <row r="14" spans="1:9" ht="15.75" customHeight="1" x14ac:dyDescent="0.25">
      <c r="A14" s="14" t="s">
        <v>111</v>
      </c>
    </row>
    <row r="15" spans="1:9" ht="12.75" customHeight="1" x14ac:dyDescent="0.25">
      <c r="A15" s="8" t="s">
        <v>112</v>
      </c>
    </row>
    <row r="16" spans="1:9" ht="12.75" customHeight="1" x14ac:dyDescent="0.25"/>
    <row r="17" spans="1:1" ht="12.75" customHeight="1" x14ac:dyDescent="0.25">
      <c r="A17" t="s">
        <v>113</v>
      </c>
    </row>
    <row r="18" spans="1:1" ht="12.75" customHeight="1" x14ac:dyDescent="0.25">
      <c r="A18" t="s">
        <v>114</v>
      </c>
    </row>
    <row r="19" spans="1:1" ht="12.75" customHeight="1" x14ac:dyDescent="0.25"/>
    <row r="20" spans="1:1" ht="12.75" customHeight="1" x14ac:dyDescent="0.25">
      <c r="A20" t="s">
        <v>46</v>
      </c>
    </row>
  </sheetData>
  <pageMargins left="0.75" right="0.75" top="1" bottom="1" header="0.5" footer="0.5"/>
  <pageSetup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6"/>
  <sheetViews>
    <sheetView workbookViewId="0"/>
  </sheetViews>
  <sheetFormatPr defaultRowHeight="13.2" x14ac:dyDescent="0.25"/>
  <cols>
    <col min="1" max="1" width="3.6640625" customWidth="1"/>
    <col min="2" max="2" width="14.6640625" customWidth="1"/>
    <col min="3" max="3" width="7.6640625" customWidth="1"/>
    <col min="4" max="5" width="3.6640625" customWidth="1"/>
    <col min="6" max="6" width="14.6640625" customWidth="1"/>
    <col min="7" max="7" width="7.6640625" customWidth="1"/>
    <col min="257" max="257" width="3.6640625" customWidth="1"/>
    <col min="258" max="258" width="14.6640625" customWidth="1"/>
    <col min="259" max="259" width="7.6640625" customWidth="1"/>
    <col min="260" max="261" width="3.6640625" customWidth="1"/>
    <col min="262" max="262" width="14.6640625" customWidth="1"/>
    <col min="263" max="263" width="7.6640625" customWidth="1"/>
    <col min="513" max="513" width="3.6640625" customWidth="1"/>
    <col min="514" max="514" width="14.6640625" customWidth="1"/>
    <col min="515" max="515" width="7.6640625" customWidth="1"/>
    <col min="516" max="517" width="3.6640625" customWidth="1"/>
    <col min="518" max="518" width="14.6640625" customWidth="1"/>
    <col min="519" max="519" width="7.6640625" customWidth="1"/>
    <col min="769" max="769" width="3.6640625" customWidth="1"/>
    <col min="770" max="770" width="14.6640625" customWidth="1"/>
    <col min="771" max="771" width="7.6640625" customWidth="1"/>
    <col min="772" max="773" width="3.6640625" customWidth="1"/>
    <col min="774" max="774" width="14.6640625" customWidth="1"/>
    <col min="775" max="775" width="7.6640625" customWidth="1"/>
    <col min="1025" max="1025" width="3.6640625" customWidth="1"/>
    <col min="1026" max="1026" width="14.6640625" customWidth="1"/>
    <col min="1027" max="1027" width="7.6640625" customWidth="1"/>
    <col min="1028" max="1029" width="3.6640625" customWidth="1"/>
    <col min="1030" max="1030" width="14.6640625" customWidth="1"/>
    <col min="1031" max="1031" width="7.6640625" customWidth="1"/>
    <col min="1281" max="1281" width="3.6640625" customWidth="1"/>
    <col min="1282" max="1282" width="14.6640625" customWidth="1"/>
    <col min="1283" max="1283" width="7.6640625" customWidth="1"/>
    <col min="1284" max="1285" width="3.6640625" customWidth="1"/>
    <col min="1286" max="1286" width="14.6640625" customWidth="1"/>
    <col min="1287" max="1287" width="7.6640625" customWidth="1"/>
    <col min="1537" max="1537" width="3.6640625" customWidth="1"/>
    <col min="1538" max="1538" width="14.6640625" customWidth="1"/>
    <col min="1539" max="1539" width="7.6640625" customWidth="1"/>
    <col min="1540" max="1541" width="3.6640625" customWidth="1"/>
    <col min="1542" max="1542" width="14.6640625" customWidth="1"/>
    <col min="1543" max="1543" width="7.6640625" customWidth="1"/>
    <col min="1793" max="1793" width="3.6640625" customWidth="1"/>
    <col min="1794" max="1794" width="14.6640625" customWidth="1"/>
    <col min="1795" max="1795" width="7.6640625" customWidth="1"/>
    <col min="1796" max="1797" width="3.6640625" customWidth="1"/>
    <col min="1798" max="1798" width="14.6640625" customWidth="1"/>
    <col min="1799" max="1799" width="7.6640625" customWidth="1"/>
    <col min="2049" max="2049" width="3.6640625" customWidth="1"/>
    <col min="2050" max="2050" width="14.6640625" customWidth="1"/>
    <col min="2051" max="2051" width="7.6640625" customWidth="1"/>
    <col min="2052" max="2053" width="3.6640625" customWidth="1"/>
    <col min="2054" max="2054" width="14.6640625" customWidth="1"/>
    <col min="2055" max="2055" width="7.6640625" customWidth="1"/>
    <col min="2305" max="2305" width="3.6640625" customWidth="1"/>
    <col min="2306" max="2306" width="14.6640625" customWidth="1"/>
    <col min="2307" max="2307" width="7.6640625" customWidth="1"/>
    <col min="2308" max="2309" width="3.6640625" customWidth="1"/>
    <col min="2310" max="2310" width="14.6640625" customWidth="1"/>
    <col min="2311" max="2311" width="7.6640625" customWidth="1"/>
    <col min="2561" max="2561" width="3.6640625" customWidth="1"/>
    <col min="2562" max="2562" width="14.6640625" customWidth="1"/>
    <col min="2563" max="2563" width="7.6640625" customWidth="1"/>
    <col min="2564" max="2565" width="3.6640625" customWidth="1"/>
    <col min="2566" max="2566" width="14.6640625" customWidth="1"/>
    <col min="2567" max="2567" width="7.6640625" customWidth="1"/>
    <col min="2817" max="2817" width="3.6640625" customWidth="1"/>
    <col min="2818" max="2818" width="14.6640625" customWidth="1"/>
    <col min="2819" max="2819" width="7.6640625" customWidth="1"/>
    <col min="2820" max="2821" width="3.6640625" customWidth="1"/>
    <col min="2822" max="2822" width="14.6640625" customWidth="1"/>
    <col min="2823" max="2823" width="7.6640625" customWidth="1"/>
    <col min="3073" max="3073" width="3.6640625" customWidth="1"/>
    <col min="3074" max="3074" width="14.6640625" customWidth="1"/>
    <col min="3075" max="3075" width="7.6640625" customWidth="1"/>
    <col min="3076" max="3077" width="3.6640625" customWidth="1"/>
    <col min="3078" max="3078" width="14.6640625" customWidth="1"/>
    <col min="3079" max="3079" width="7.6640625" customWidth="1"/>
    <col min="3329" max="3329" width="3.6640625" customWidth="1"/>
    <col min="3330" max="3330" width="14.6640625" customWidth="1"/>
    <col min="3331" max="3331" width="7.6640625" customWidth="1"/>
    <col min="3332" max="3333" width="3.6640625" customWidth="1"/>
    <col min="3334" max="3334" width="14.6640625" customWidth="1"/>
    <col min="3335" max="3335" width="7.6640625" customWidth="1"/>
    <col min="3585" max="3585" width="3.6640625" customWidth="1"/>
    <col min="3586" max="3586" width="14.6640625" customWidth="1"/>
    <col min="3587" max="3587" width="7.6640625" customWidth="1"/>
    <col min="3588" max="3589" width="3.6640625" customWidth="1"/>
    <col min="3590" max="3590" width="14.6640625" customWidth="1"/>
    <col min="3591" max="3591" width="7.6640625" customWidth="1"/>
    <col min="3841" max="3841" width="3.6640625" customWidth="1"/>
    <col min="3842" max="3842" width="14.6640625" customWidth="1"/>
    <col min="3843" max="3843" width="7.6640625" customWidth="1"/>
    <col min="3844" max="3845" width="3.6640625" customWidth="1"/>
    <col min="3846" max="3846" width="14.6640625" customWidth="1"/>
    <col min="3847" max="3847" width="7.6640625" customWidth="1"/>
    <col min="4097" max="4097" width="3.6640625" customWidth="1"/>
    <col min="4098" max="4098" width="14.6640625" customWidth="1"/>
    <col min="4099" max="4099" width="7.6640625" customWidth="1"/>
    <col min="4100" max="4101" width="3.6640625" customWidth="1"/>
    <col min="4102" max="4102" width="14.6640625" customWidth="1"/>
    <col min="4103" max="4103" width="7.6640625" customWidth="1"/>
    <col min="4353" max="4353" width="3.6640625" customWidth="1"/>
    <col min="4354" max="4354" width="14.6640625" customWidth="1"/>
    <col min="4355" max="4355" width="7.6640625" customWidth="1"/>
    <col min="4356" max="4357" width="3.6640625" customWidth="1"/>
    <col min="4358" max="4358" width="14.6640625" customWidth="1"/>
    <col min="4359" max="4359" width="7.6640625" customWidth="1"/>
    <col min="4609" max="4609" width="3.6640625" customWidth="1"/>
    <col min="4610" max="4610" width="14.6640625" customWidth="1"/>
    <col min="4611" max="4611" width="7.6640625" customWidth="1"/>
    <col min="4612" max="4613" width="3.6640625" customWidth="1"/>
    <col min="4614" max="4614" width="14.6640625" customWidth="1"/>
    <col min="4615" max="4615" width="7.6640625" customWidth="1"/>
    <col min="4865" max="4865" width="3.6640625" customWidth="1"/>
    <col min="4866" max="4866" width="14.6640625" customWidth="1"/>
    <col min="4867" max="4867" width="7.6640625" customWidth="1"/>
    <col min="4868" max="4869" width="3.6640625" customWidth="1"/>
    <col min="4870" max="4870" width="14.6640625" customWidth="1"/>
    <col min="4871" max="4871" width="7.6640625" customWidth="1"/>
    <col min="5121" max="5121" width="3.6640625" customWidth="1"/>
    <col min="5122" max="5122" width="14.6640625" customWidth="1"/>
    <col min="5123" max="5123" width="7.6640625" customWidth="1"/>
    <col min="5124" max="5125" width="3.6640625" customWidth="1"/>
    <col min="5126" max="5126" width="14.6640625" customWidth="1"/>
    <col min="5127" max="5127" width="7.6640625" customWidth="1"/>
    <col min="5377" max="5377" width="3.6640625" customWidth="1"/>
    <col min="5378" max="5378" width="14.6640625" customWidth="1"/>
    <col min="5379" max="5379" width="7.6640625" customWidth="1"/>
    <col min="5380" max="5381" width="3.6640625" customWidth="1"/>
    <col min="5382" max="5382" width="14.6640625" customWidth="1"/>
    <col min="5383" max="5383" width="7.6640625" customWidth="1"/>
    <col min="5633" max="5633" width="3.6640625" customWidth="1"/>
    <col min="5634" max="5634" width="14.6640625" customWidth="1"/>
    <col min="5635" max="5635" width="7.6640625" customWidth="1"/>
    <col min="5636" max="5637" width="3.6640625" customWidth="1"/>
    <col min="5638" max="5638" width="14.6640625" customWidth="1"/>
    <col min="5639" max="5639" width="7.6640625" customWidth="1"/>
    <col min="5889" max="5889" width="3.6640625" customWidth="1"/>
    <col min="5890" max="5890" width="14.6640625" customWidth="1"/>
    <col min="5891" max="5891" width="7.6640625" customWidth="1"/>
    <col min="5892" max="5893" width="3.6640625" customWidth="1"/>
    <col min="5894" max="5894" width="14.6640625" customWidth="1"/>
    <col min="5895" max="5895" width="7.6640625" customWidth="1"/>
    <col min="6145" max="6145" width="3.6640625" customWidth="1"/>
    <col min="6146" max="6146" width="14.6640625" customWidth="1"/>
    <col min="6147" max="6147" width="7.6640625" customWidth="1"/>
    <col min="6148" max="6149" width="3.6640625" customWidth="1"/>
    <col min="6150" max="6150" width="14.6640625" customWidth="1"/>
    <col min="6151" max="6151" width="7.6640625" customWidth="1"/>
    <col min="6401" max="6401" width="3.6640625" customWidth="1"/>
    <col min="6402" max="6402" width="14.6640625" customWidth="1"/>
    <col min="6403" max="6403" width="7.6640625" customWidth="1"/>
    <col min="6404" max="6405" width="3.6640625" customWidth="1"/>
    <col min="6406" max="6406" width="14.6640625" customWidth="1"/>
    <col min="6407" max="6407" width="7.6640625" customWidth="1"/>
    <col min="6657" max="6657" width="3.6640625" customWidth="1"/>
    <col min="6658" max="6658" width="14.6640625" customWidth="1"/>
    <col min="6659" max="6659" width="7.6640625" customWidth="1"/>
    <col min="6660" max="6661" width="3.6640625" customWidth="1"/>
    <col min="6662" max="6662" width="14.6640625" customWidth="1"/>
    <col min="6663" max="6663" width="7.6640625" customWidth="1"/>
    <col min="6913" max="6913" width="3.6640625" customWidth="1"/>
    <col min="6914" max="6914" width="14.6640625" customWidth="1"/>
    <col min="6915" max="6915" width="7.6640625" customWidth="1"/>
    <col min="6916" max="6917" width="3.6640625" customWidth="1"/>
    <col min="6918" max="6918" width="14.6640625" customWidth="1"/>
    <col min="6919" max="6919" width="7.6640625" customWidth="1"/>
    <col min="7169" max="7169" width="3.6640625" customWidth="1"/>
    <col min="7170" max="7170" width="14.6640625" customWidth="1"/>
    <col min="7171" max="7171" width="7.6640625" customWidth="1"/>
    <col min="7172" max="7173" width="3.6640625" customWidth="1"/>
    <col min="7174" max="7174" width="14.6640625" customWidth="1"/>
    <col min="7175" max="7175" width="7.6640625" customWidth="1"/>
    <col min="7425" max="7425" width="3.6640625" customWidth="1"/>
    <col min="7426" max="7426" width="14.6640625" customWidth="1"/>
    <col min="7427" max="7427" width="7.6640625" customWidth="1"/>
    <col min="7428" max="7429" width="3.6640625" customWidth="1"/>
    <col min="7430" max="7430" width="14.6640625" customWidth="1"/>
    <col min="7431" max="7431" width="7.6640625" customWidth="1"/>
    <col min="7681" max="7681" width="3.6640625" customWidth="1"/>
    <col min="7682" max="7682" width="14.6640625" customWidth="1"/>
    <col min="7683" max="7683" width="7.6640625" customWidth="1"/>
    <col min="7684" max="7685" width="3.6640625" customWidth="1"/>
    <col min="7686" max="7686" width="14.6640625" customWidth="1"/>
    <col min="7687" max="7687" width="7.6640625" customWidth="1"/>
    <col min="7937" max="7937" width="3.6640625" customWidth="1"/>
    <col min="7938" max="7938" width="14.6640625" customWidth="1"/>
    <col min="7939" max="7939" width="7.6640625" customWidth="1"/>
    <col min="7940" max="7941" width="3.6640625" customWidth="1"/>
    <col min="7942" max="7942" width="14.6640625" customWidth="1"/>
    <col min="7943" max="7943" width="7.6640625" customWidth="1"/>
    <col min="8193" max="8193" width="3.6640625" customWidth="1"/>
    <col min="8194" max="8194" width="14.6640625" customWidth="1"/>
    <col min="8195" max="8195" width="7.6640625" customWidth="1"/>
    <col min="8196" max="8197" width="3.6640625" customWidth="1"/>
    <col min="8198" max="8198" width="14.6640625" customWidth="1"/>
    <col min="8199" max="8199" width="7.6640625" customWidth="1"/>
    <col min="8449" max="8449" width="3.6640625" customWidth="1"/>
    <col min="8450" max="8450" width="14.6640625" customWidth="1"/>
    <col min="8451" max="8451" width="7.6640625" customWidth="1"/>
    <col min="8452" max="8453" width="3.6640625" customWidth="1"/>
    <col min="8454" max="8454" width="14.6640625" customWidth="1"/>
    <col min="8455" max="8455" width="7.6640625" customWidth="1"/>
    <col min="8705" max="8705" width="3.6640625" customWidth="1"/>
    <col min="8706" max="8706" width="14.6640625" customWidth="1"/>
    <col min="8707" max="8707" width="7.6640625" customWidth="1"/>
    <col min="8708" max="8709" width="3.6640625" customWidth="1"/>
    <col min="8710" max="8710" width="14.6640625" customWidth="1"/>
    <col min="8711" max="8711" width="7.6640625" customWidth="1"/>
    <col min="8961" max="8961" width="3.6640625" customWidth="1"/>
    <col min="8962" max="8962" width="14.6640625" customWidth="1"/>
    <col min="8963" max="8963" width="7.6640625" customWidth="1"/>
    <col min="8964" max="8965" width="3.6640625" customWidth="1"/>
    <col min="8966" max="8966" width="14.6640625" customWidth="1"/>
    <col min="8967" max="8967" width="7.6640625" customWidth="1"/>
    <col min="9217" max="9217" width="3.6640625" customWidth="1"/>
    <col min="9218" max="9218" width="14.6640625" customWidth="1"/>
    <col min="9219" max="9219" width="7.6640625" customWidth="1"/>
    <col min="9220" max="9221" width="3.6640625" customWidth="1"/>
    <col min="9222" max="9222" width="14.6640625" customWidth="1"/>
    <col min="9223" max="9223" width="7.6640625" customWidth="1"/>
    <col min="9473" max="9473" width="3.6640625" customWidth="1"/>
    <col min="9474" max="9474" width="14.6640625" customWidth="1"/>
    <col min="9475" max="9475" width="7.6640625" customWidth="1"/>
    <col min="9476" max="9477" width="3.6640625" customWidth="1"/>
    <col min="9478" max="9478" width="14.6640625" customWidth="1"/>
    <col min="9479" max="9479" width="7.6640625" customWidth="1"/>
    <col min="9729" max="9729" width="3.6640625" customWidth="1"/>
    <col min="9730" max="9730" width="14.6640625" customWidth="1"/>
    <col min="9731" max="9731" width="7.6640625" customWidth="1"/>
    <col min="9732" max="9733" width="3.6640625" customWidth="1"/>
    <col min="9734" max="9734" width="14.6640625" customWidth="1"/>
    <col min="9735" max="9735" width="7.6640625" customWidth="1"/>
    <col min="9985" max="9985" width="3.6640625" customWidth="1"/>
    <col min="9986" max="9986" width="14.6640625" customWidth="1"/>
    <col min="9987" max="9987" width="7.6640625" customWidth="1"/>
    <col min="9988" max="9989" width="3.6640625" customWidth="1"/>
    <col min="9990" max="9990" width="14.6640625" customWidth="1"/>
    <col min="9991" max="9991" width="7.6640625" customWidth="1"/>
    <col min="10241" max="10241" width="3.6640625" customWidth="1"/>
    <col min="10242" max="10242" width="14.6640625" customWidth="1"/>
    <col min="10243" max="10243" width="7.6640625" customWidth="1"/>
    <col min="10244" max="10245" width="3.6640625" customWidth="1"/>
    <col min="10246" max="10246" width="14.6640625" customWidth="1"/>
    <col min="10247" max="10247" width="7.6640625" customWidth="1"/>
    <col min="10497" max="10497" width="3.6640625" customWidth="1"/>
    <col min="10498" max="10498" width="14.6640625" customWidth="1"/>
    <col min="10499" max="10499" width="7.6640625" customWidth="1"/>
    <col min="10500" max="10501" width="3.6640625" customWidth="1"/>
    <col min="10502" max="10502" width="14.6640625" customWidth="1"/>
    <col min="10503" max="10503" width="7.6640625" customWidth="1"/>
    <col min="10753" max="10753" width="3.6640625" customWidth="1"/>
    <col min="10754" max="10754" width="14.6640625" customWidth="1"/>
    <col min="10755" max="10755" width="7.6640625" customWidth="1"/>
    <col min="10756" max="10757" width="3.6640625" customWidth="1"/>
    <col min="10758" max="10758" width="14.6640625" customWidth="1"/>
    <col min="10759" max="10759" width="7.6640625" customWidth="1"/>
    <col min="11009" max="11009" width="3.6640625" customWidth="1"/>
    <col min="11010" max="11010" width="14.6640625" customWidth="1"/>
    <col min="11011" max="11011" width="7.6640625" customWidth="1"/>
    <col min="11012" max="11013" width="3.6640625" customWidth="1"/>
    <col min="11014" max="11014" width="14.6640625" customWidth="1"/>
    <col min="11015" max="11015" width="7.6640625" customWidth="1"/>
    <col min="11265" max="11265" width="3.6640625" customWidth="1"/>
    <col min="11266" max="11266" width="14.6640625" customWidth="1"/>
    <col min="11267" max="11267" width="7.6640625" customWidth="1"/>
    <col min="11268" max="11269" width="3.6640625" customWidth="1"/>
    <col min="11270" max="11270" width="14.6640625" customWidth="1"/>
    <col min="11271" max="11271" width="7.6640625" customWidth="1"/>
    <col min="11521" max="11521" width="3.6640625" customWidth="1"/>
    <col min="11522" max="11522" width="14.6640625" customWidth="1"/>
    <col min="11523" max="11523" width="7.6640625" customWidth="1"/>
    <col min="11524" max="11525" width="3.6640625" customWidth="1"/>
    <col min="11526" max="11526" width="14.6640625" customWidth="1"/>
    <col min="11527" max="11527" width="7.6640625" customWidth="1"/>
    <col min="11777" max="11777" width="3.6640625" customWidth="1"/>
    <col min="11778" max="11778" width="14.6640625" customWidth="1"/>
    <col min="11779" max="11779" width="7.6640625" customWidth="1"/>
    <col min="11780" max="11781" width="3.6640625" customWidth="1"/>
    <col min="11782" max="11782" width="14.6640625" customWidth="1"/>
    <col min="11783" max="11783" width="7.6640625" customWidth="1"/>
    <col min="12033" max="12033" width="3.6640625" customWidth="1"/>
    <col min="12034" max="12034" width="14.6640625" customWidth="1"/>
    <col min="12035" max="12035" width="7.6640625" customWidth="1"/>
    <col min="12036" max="12037" width="3.6640625" customWidth="1"/>
    <col min="12038" max="12038" width="14.6640625" customWidth="1"/>
    <col min="12039" max="12039" width="7.6640625" customWidth="1"/>
    <col min="12289" max="12289" width="3.6640625" customWidth="1"/>
    <col min="12290" max="12290" width="14.6640625" customWidth="1"/>
    <col min="12291" max="12291" width="7.6640625" customWidth="1"/>
    <col min="12292" max="12293" width="3.6640625" customWidth="1"/>
    <col min="12294" max="12294" width="14.6640625" customWidth="1"/>
    <col min="12295" max="12295" width="7.6640625" customWidth="1"/>
    <col min="12545" max="12545" width="3.6640625" customWidth="1"/>
    <col min="12546" max="12546" width="14.6640625" customWidth="1"/>
    <col min="12547" max="12547" width="7.6640625" customWidth="1"/>
    <col min="12548" max="12549" width="3.6640625" customWidth="1"/>
    <col min="12550" max="12550" width="14.6640625" customWidth="1"/>
    <col min="12551" max="12551" width="7.6640625" customWidth="1"/>
    <col min="12801" max="12801" width="3.6640625" customWidth="1"/>
    <col min="12802" max="12802" width="14.6640625" customWidth="1"/>
    <col min="12803" max="12803" width="7.6640625" customWidth="1"/>
    <col min="12804" max="12805" width="3.6640625" customWidth="1"/>
    <col min="12806" max="12806" width="14.6640625" customWidth="1"/>
    <col min="12807" max="12807" width="7.6640625" customWidth="1"/>
    <col min="13057" max="13057" width="3.6640625" customWidth="1"/>
    <col min="13058" max="13058" width="14.6640625" customWidth="1"/>
    <col min="13059" max="13059" width="7.6640625" customWidth="1"/>
    <col min="13060" max="13061" width="3.6640625" customWidth="1"/>
    <col min="13062" max="13062" width="14.6640625" customWidth="1"/>
    <col min="13063" max="13063" width="7.6640625" customWidth="1"/>
    <col min="13313" max="13313" width="3.6640625" customWidth="1"/>
    <col min="13314" max="13314" width="14.6640625" customWidth="1"/>
    <col min="13315" max="13315" width="7.6640625" customWidth="1"/>
    <col min="13316" max="13317" width="3.6640625" customWidth="1"/>
    <col min="13318" max="13318" width="14.6640625" customWidth="1"/>
    <col min="13319" max="13319" width="7.6640625" customWidth="1"/>
    <col min="13569" max="13569" width="3.6640625" customWidth="1"/>
    <col min="13570" max="13570" width="14.6640625" customWidth="1"/>
    <col min="13571" max="13571" width="7.6640625" customWidth="1"/>
    <col min="13572" max="13573" width="3.6640625" customWidth="1"/>
    <col min="13574" max="13574" width="14.6640625" customWidth="1"/>
    <col min="13575" max="13575" width="7.6640625" customWidth="1"/>
    <col min="13825" max="13825" width="3.6640625" customWidth="1"/>
    <col min="13826" max="13826" width="14.6640625" customWidth="1"/>
    <col min="13827" max="13827" width="7.6640625" customWidth="1"/>
    <col min="13828" max="13829" width="3.6640625" customWidth="1"/>
    <col min="13830" max="13830" width="14.6640625" customWidth="1"/>
    <col min="13831" max="13831" width="7.6640625" customWidth="1"/>
    <col min="14081" max="14081" width="3.6640625" customWidth="1"/>
    <col min="14082" max="14082" width="14.6640625" customWidth="1"/>
    <col min="14083" max="14083" width="7.6640625" customWidth="1"/>
    <col min="14084" max="14085" width="3.6640625" customWidth="1"/>
    <col min="14086" max="14086" width="14.6640625" customWidth="1"/>
    <col min="14087" max="14087" width="7.6640625" customWidth="1"/>
    <col min="14337" max="14337" width="3.6640625" customWidth="1"/>
    <col min="14338" max="14338" width="14.6640625" customWidth="1"/>
    <col min="14339" max="14339" width="7.6640625" customWidth="1"/>
    <col min="14340" max="14341" width="3.6640625" customWidth="1"/>
    <col min="14342" max="14342" width="14.6640625" customWidth="1"/>
    <col min="14343" max="14343" width="7.6640625" customWidth="1"/>
    <col min="14593" max="14593" width="3.6640625" customWidth="1"/>
    <col min="14594" max="14594" width="14.6640625" customWidth="1"/>
    <col min="14595" max="14595" width="7.6640625" customWidth="1"/>
    <col min="14596" max="14597" width="3.6640625" customWidth="1"/>
    <col min="14598" max="14598" width="14.6640625" customWidth="1"/>
    <col min="14599" max="14599" width="7.6640625" customWidth="1"/>
    <col min="14849" max="14849" width="3.6640625" customWidth="1"/>
    <col min="14850" max="14850" width="14.6640625" customWidth="1"/>
    <col min="14851" max="14851" width="7.6640625" customWidth="1"/>
    <col min="14852" max="14853" width="3.6640625" customWidth="1"/>
    <col min="14854" max="14854" width="14.6640625" customWidth="1"/>
    <col min="14855" max="14855" width="7.6640625" customWidth="1"/>
    <col min="15105" max="15105" width="3.6640625" customWidth="1"/>
    <col min="15106" max="15106" width="14.6640625" customWidth="1"/>
    <col min="15107" max="15107" width="7.6640625" customWidth="1"/>
    <col min="15108" max="15109" width="3.6640625" customWidth="1"/>
    <col min="15110" max="15110" width="14.6640625" customWidth="1"/>
    <col min="15111" max="15111" width="7.6640625" customWidth="1"/>
    <col min="15361" max="15361" width="3.6640625" customWidth="1"/>
    <col min="15362" max="15362" width="14.6640625" customWidth="1"/>
    <col min="15363" max="15363" width="7.6640625" customWidth="1"/>
    <col min="15364" max="15365" width="3.6640625" customWidth="1"/>
    <col min="15366" max="15366" width="14.6640625" customWidth="1"/>
    <col min="15367" max="15367" width="7.6640625" customWidth="1"/>
    <col min="15617" max="15617" width="3.6640625" customWidth="1"/>
    <col min="15618" max="15618" width="14.6640625" customWidth="1"/>
    <col min="15619" max="15619" width="7.6640625" customWidth="1"/>
    <col min="15620" max="15621" width="3.6640625" customWidth="1"/>
    <col min="15622" max="15622" width="14.6640625" customWidth="1"/>
    <col min="15623" max="15623" width="7.6640625" customWidth="1"/>
    <col min="15873" max="15873" width="3.6640625" customWidth="1"/>
    <col min="15874" max="15874" width="14.6640625" customWidth="1"/>
    <col min="15875" max="15875" width="7.6640625" customWidth="1"/>
    <col min="15876" max="15877" width="3.6640625" customWidth="1"/>
    <col min="15878" max="15878" width="14.6640625" customWidth="1"/>
    <col min="15879" max="15879" width="7.6640625" customWidth="1"/>
    <col min="16129" max="16129" width="3.6640625" customWidth="1"/>
    <col min="16130" max="16130" width="14.6640625" customWidth="1"/>
    <col min="16131" max="16131" width="7.6640625" customWidth="1"/>
    <col min="16132" max="16133" width="3.6640625" customWidth="1"/>
    <col min="16134" max="16134" width="14.6640625" customWidth="1"/>
    <col min="16135" max="16135" width="7.6640625" customWidth="1"/>
  </cols>
  <sheetData>
    <row r="1" spans="1:7" x14ac:dyDescent="0.25">
      <c r="A1" s="1" t="s">
        <v>115</v>
      </c>
      <c r="B1" s="1"/>
      <c r="C1" s="1"/>
      <c r="D1" s="1"/>
      <c r="E1" s="1"/>
      <c r="F1" s="1"/>
      <c r="G1" s="1"/>
    </row>
    <row r="2" spans="1:7" x14ac:dyDescent="0.25">
      <c r="A2" s="1" t="s">
        <v>116</v>
      </c>
      <c r="B2" s="1"/>
      <c r="C2" s="1"/>
      <c r="D2" s="1"/>
      <c r="E2" s="1"/>
      <c r="F2" s="1"/>
      <c r="G2" s="1"/>
    </row>
    <row r="3" spans="1:7" x14ac:dyDescent="0.25">
      <c r="A3" s="1" t="s">
        <v>117</v>
      </c>
      <c r="B3" s="1"/>
      <c r="C3" s="1"/>
      <c r="D3" s="1"/>
      <c r="E3" s="1"/>
      <c r="F3" s="1"/>
      <c r="G3" s="1"/>
    </row>
    <row r="5" spans="1:7" x14ac:dyDescent="0.25">
      <c r="A5" s="4" t="s">
        <v>118</v>
      </c>
      <c r="B5" s="4" t="s">
        <v>119</v>
      </c>
      <c r="C5" s="30" t="s">
        <v>120</v>
      </c>
      <c r="D5" s="31"/>
      <c r="E5" s="4" t="s">
        <v>121</v>
      </c>
      <c r="F5" s="4" t="s">
        <v>122</v>
      </c>
      <c r="G5" s="30" t="s">
        <v>120</v>
      </c>
    </row>
    <row r="6" spans="1:7" x14ac:dyDescent="0.25">
      <c r="A6" t="s">
        <v>123</v>
      </c>
      <c r="B6" t="s">
        <v>124</v>
      </c>
      <c r="C6" s="10">
        <v>50</v>
      </c>
      <c r="D6" s="10"/>
      <c r="F6" t="s">
        <v>125</v>
      </c>
      <c r="G6" s="10">
        <v>50</v>
      </c>
    </row>
    <row r="7" spans="1:7" x14ac:dyDescent="0.25">
      <c r="A7" t="s">
        <v>74</v>
      </c>
      <c r="B7" t="s">
        <v>126</v>
      </c>
      <c r="C7" s="10">
        <v>61.55</v>
      </c>
      <c r="F7" t="s">
        <v>122</v>
      </c>
      <c r="G7" s="10">
        <v>50</v>
      </c>
    </row>
    <row r="8" spans="1:7" x14ac:dyDescent="0.25">
      <c r="A8" t="s">
        <v>74</v>
      </c>
      <c r="B8" t="s">
        <v>127</v>
      </c>
      <c r="C8" s="10">
        <v>50</v>
      </c>
      <c r="D8" s="10"/>
      <c r="F8" t="s">
        <v>128</v>
      </c>
      <c r="G8" s="10">
        <v>55</v>
      </c>
    </row>
    <row r="9" spans="1:7" x14ac:dyDescent="0.25">
      <c r="B9" t="s">
        <v>129</v>
      </c>
      <c r="C9" s="10">
        <v>50</v>
      </c>
      <c r="D9" s="10"/>
      <c r="F9" t="s">
        <v>130</v>
      </c>
      <c r="G9" s="10">
        <v>55</v>
      </c>
    </row>
    <row r="10" spans="1:7" x14ac:dyDescent="0.25">
      <c r="B10" t="s">
        <v>131</v>
      </c>
      <c r="C10">
        <v>50.11</v>
      </c>
      <c r="G10" s="11"/>
    </row>
    <row r="11" spans="1:7" x14ac:dyDescent="0.25">
      <c r="B11" t="s">
        <v>132</v>
      </c>
      <c r="C11">
        <v>55.11</v>
      </c>
      <c r="E11" s="4" t="s">
        <v>133</v>
      </c>
      <c r="F11" s="4" t="s">
        <v>134</v>
      </c>
    </row>
    <row r="12" spans="1:7" x14ac:dyDescent="0.25">
      <c r="F12" t="s">
        <v>135</v>
      </c>
      <c r="G12">
        <v>68.12</v>
      </c>
    </row>
    <row r="13" spans="1:7" x14ac:dyDescent="0.25">
      <c r="A13" s="4" t="s">
        <v>136</v>
      </c>
      <c r="B13" s="4" t="s">
        <v>137</v>
      </c>
      <c r="C13" s="4"/>
      <c r="D13" s="4"/>
      <c r="F13" t="s">
        <v>138</v>
      </c>
      <c r="G13" s="10">
        <v>58.79</v>
      </c>
    </row>
    <row r="14" spans="1:7" x14ac:dyDescent="0.25">
      <c r="B14" t="s">
        <v>139</v>
      </c>
      <c r="C14" s="10">
        <v>55.31</v>
      </c>
      <c r="D14" s="10"/>
      <c r="F14" t="s">
        <v>140</v>
      </c>
      <c r="G14" s="10">
        <v>65.930000000000007</v>
      </c>
    </row>
    <row r="15" spans="1:7" x14ac:dyDescent="0.25">
      <c r="B15" t="s">
        <v>141</v>
      </c>
      <c r="C15" s="10">
        <v>70</v>
      </c>
      <c r="D15" s="10"/>
      <c r="F15" t="s">
        <v>142</v>
      </c>
      <c r="G15">
        <v>69.83</v>
      </c>
    </row>
    <row r="16" spans="1:7" x14ac:dyDescent="0.25">
      <c r="B16" t="s">
        <v>143</v>
      </c>
      <c r="C16" s="10">
        <v>50</v>
      </c>
      <c r="D16" s="10"/>
      <c r="F16" t="s">
        <v>144</v>
      </c>
      <c r="G16">
        <v>73.05</v>
      </c>
    </row>
    <row r="17" spans="1:7" x14ac:dyDescent="0.25">
      <c r="B17" t="s">
        <v>145</v>
      </c>
      <c r="C17">
        <v>53.52</v>
      </c>
      <c r="F17" t="s">
        <v>146</v>
      </c>
      <c r="G17" s="10">
        <v>65.78</v>
      </c>
    </row>
    <row r="18" spans="1:7" x14ac:dyDescent="0.25">
      <c r="B18" t="s">
        <v>147</v>
      </c>
      <c r="C18" s="10">
        <v>50</v>
      </c>
      <c r="D18" s="10"/>
      <c r="F18" t="s">
        <v>148</v>
      </c>
      <c r="G18">
        <v>70.569999999999993</v>
      </c>
    </row>
    <row r="19" spans="1:7" x14ac:dyDescent="0.25">
      <c r="B19" t="s">
        <v>149</v>
      </c>
      <c r="C19">
        <v>71.09</v>
      </c>
      <c r="F19" t="s">
        <v>150</v>
      </c>
      <c r="G19">
        <v>65.290000000000006</v>
      </c>
    </row>
    <row r="21" spans="1:7" x14ac:dyDescent="0.25">
      <c r="A21" s="4" t="s">
        <v>151</v>
      </c>
      <c r="B21" s="4" t="s">
        <v>152</v>
      </c>
      <c r="C21" s="4"/>
      <c r="D21" s="4"/>
      <c r="E21" s="4" t="s">
        <v>153</v>
      </c>
      <c r="F21" s="4" t="s">
        <v>154</v>
      </c>
    </row>
    <row r="22" spans="1:7" x14ac:dyDescent="0.25">
      <c r="B22" t="s">
        <v>155</v>
      </c>
      <c r="C22" s="10">
        <v>50</v>
      </c>
      <c r="D22" s="10"/>
      <c r="F22" t="s">
        <v>156</v>
      </c>
      <c r="G22" s="10">
        <v>70.099999999999994</v>
      </c>
    </row>
    <row r="23" spans="1:7" x14ac:dyDescent="0.25">
      <c r="B23" t="s">
        <v>157</v>
      </c>
      <c r="C23">
        <v>66.92</v>
      </c>
      <c r="F23" t="s">
        <v>158</v>
      </c>
      <c r="G23">
        <v>60.98</v>
      </c>
    </row>
    <row r="24" spans="1:7" x14ac:dyDescent="0.25">
      <c r="B24" t="s">
        <v>159</v>
      </c>
      <c r="C24" s="10">
        <v>66.319999999999993</v>
      </c>
      <c r="D24" s="10"/>
      <c r="F24" t="s">
        <v>160</v>
      </c>
      <c r="G24" s="10">
        <v>69.2</v>
      </c>
    </row>
    <row r="25" spans="1:7" x14ac:dyDescent="0.25">
      <c r="B25" t="s">
        <v>161</v>
      </c>
      <c r="C25" s="10">
        <v>50</v>
      </c>
      <c r="D25" s="10"/>
      <c r="F25" t="s">
        <v>162</v>
      </c>
      <c r="G25" s="10">
        <v>64.02</v>
      </c>
    </row>
    <row r="26" spans="1:7" x14ac:dyDescent="0.25">
      <c r="B26" t="s">
        <v>163</v>
      </c>
      <c r="C26">
        <v>63.02</v>
      </c>
      <c r="F26" t="s">
        <v>164</v>
      </c>
      <c r="G26" s="10">
        <v>58.69</v>
      </c>
    </row>
    <row r="27" spans="1:7" x14ac:dyDescent="0.25">
      <c r="B27" t="s">
        <v>165</v>
      </c>
      <c r="C27">
        <v>59.06</v>
      </c>
    </row>
    <row r="28" spans="1:7" x14ac:dyDescent="0.25">
      <c r="E28" s="4" t="s">
        <v>166</v>
      </c>
      <c r="F28" s="4" t="s">
        <v>167</v>
      </c>
    </row>
    <row r="29" spans="1:7" x14ac:dyDescent="0.25">
      <c r="A29" s="4" t="s">
        <v>168</v>
      </c>
      <c r="B29" s="4" t="s">
        <v>169</v>
      </c>
      <c r="C29" s="4"/>
      <c r="D29" s="4"/>
      <c r="F29" t="s">
        <v>170</v>
      </c>
      <c r="G29" s="10">
        <v>50</v>
      </c>
    </row>
    <row r="30" spans="1:7" x14ac:dyDescent="0.25">
      <c r="B30" t="s">
        <v>171</v>
      </c>
      <c r="C30">
        <v>57.93</v>
      </c>
      <c r="F30" t="s">
        <v>172</v>
      </c>
      <c r="G30" s="10">
        <v>66.33</v>
      </c>
    </row>
    <row r="31" spans="1:7" x14ac:dyDescent="0.25">
      <c r="B31" t="s">
        <v>173</v>
      </c>
      <c r="C31">
        <v>56.91</v>
      </c>
      <c r="F31" t="s">
        <v>174</v>
      </c>
      <c r="G31" s="10">
        <v>50</v>
      </c>
    </row>
    <row r="32" spans="1:7" x14ac:dyDescent="0.25">
      <c r="B32" t="s">
        <v>175</v>
      </c>
      <c r="C32" s="10">
        <v>62.03</v>
      </c>
      <c r="D32" s="10"/>
      <c r="F32" t="s">
        <v>176</v>
      </c>
      <c r="G32">
        <v>53.54</v>
      </c>
    </row>
    <row r="33" spans="1:7" x14ac:dyDescent="0.25">
      <c r="B33" t="s">
        <v>177</v>
      </c>
      <c r="C33">
        <v>54.74</v>
      </c>
      <c r="F33" t="s">
        <v>178</v>
      </c>
      <c r="G33">
        <v>70.34</v>
      </c>
    </row>
    <row r="34" spans="1:7" x14ac:dyDescent="0.25">
      <c r="F34" t="s">
        <v>179</v>
      </c>
      <c r="G34" s="10">
        <v>50</v>
      </c>
    </row>
    <row r="35" spans="1:7" x14ac:dyDescent="0.25">
      <c r="A35" s="4" t="s">
        <v>180</v>
      </c>
      <c r="B35" s="4" t="s">
        <v>181</v>
      </c>
      <c r="C35" s="4"/>
      <c r="D35" s="4"/>
    </row>
    <row r="36" spans="1:7" x14ac:dyDescent="0.25">
      <c r="B36" t="s">
        <v>182</v>
      </c>
      <c r="C36" s="10">
        <v>67.23</v>
      </c>
      <c r="D36" s="10"/>
      <c r="E36" s="4" t="s">
        <v>183</v>
      </c>
      <c r="F36" s="4" t="s">
        <v>184</v>
      </c>
    </row>
    <row r="37" spans="1:7" x14ac:dyDescent="0.25">
      <c r="B37" t="s">
        <v>185</v>
      </c>
      <c r="C37" s="10">
        <v>50</v>
      </c>
      <c r="D37" s="10"/>
      <c r="E37" t="s">
        <v>186</v>
      </c>
      <c r="F37" t="s">
        <v>187</v>
      </c>
      <c r="G37" s="10">
        <v>50</v>
      </c>
    </row>
    <row r="38" spans="1:7" x14ac:dyDescent="0.25">
      <c r="B38" t="s">
        <v>188</v>
      </c>
      <c r="C38" s="10">
        <v>51.85</v>
      </c>
      <c r="D38" s="10"/>
      <c r="F38" t="s">
        <v>189</v>
      </c>
      <c r="G38" s="10">
        <v>71.64</v>
      </c>
    </row>
    <row r="39" spans="1:7" x14ac:dyDescent="0.25">
      <c r="B39" t="s">
        <v>190</v>
      </c>
      <c r="C39" s="10">
        <v>63.1</v>
      </c>
      <c r="F39" t="s">
        <v>191</v>
      </c>
      <c r="G39">
        <v>63.14</v>
      </c>
    </row>
    <row r="40" spans="1:7" x14ac:dyDescent="0.25">
      <c r="B40" t="s">
        <v>192</v>
      </c>
      <c r="C40" s="10">
        <v>55</v>
      </c>
      <c r="D40" s="10"/>
      <c r="F40" t="s">
        <v>193</v>
      </c>
      <c r="G40" s="10">
        <v>50</v>
      </c>
    </row>
    <row r="41" spans="1:7" x14ac:dyDescent="0.25">
      <c r="B41" t="s">
        <v>194</v>
      </c>
      <c r="C41" s="10">
        <v>55</v>
      </c>
      <c r="D41" s="10"/>
    </row>
    <row r="42" spans="1:7" x14ac:dyDescent="0.25">
      <c r="A42" s="3"/>
      <c r="B42" s="3" t="s">
        <v>195</v>
      </c>
      <c r="C42" s="32">
        <v>55</v>
      </c>
      <c r="D42" s="32"/>
      <c r="E42" s="3"/>
      <c r="F42" s="3"/>
      <c r="G42" s="3"/>
    </row>
    <row r="43" spans="1:7" x14ac:dyDescent="0.25">
      <c r="A43" s="6" t="s">
        <v>196</v>
      </c>
      <c r="B43" s="6"/>
      <c r="C43" s="33"/>
      <c r="D43" s="33"/>
      <c r="E43" s="6"/>
      <c r="F43" s="6"/>
      <c r="G43" s="6"/>
    </row>
    <row r="44" spans="1:7" x14ac:dyDescent="0.25">
      <c r="A44" s="6" t="s">
        <v>197</v>
      </c>
      <c r="B44" s="6"/>
      <c r="C44" s="33"/>
      <c r="D44" s="33"/>
      <c r="E44" s="6"/>
      <c r="F44" s="6"/>
      <c r="G44" s="6"/>
    </row>
    <row r="45" spans="1:7" ht="12.75" customHeight="1" x14ac:dyDescent="0.25"/>
    <row r="46" spans="1:7" x14ac:dyDescent="0.25">
      <c r="A46" t="s">
        <v>198</v>
      </c>
    </row>
  </sheetData>
  <pageMargins left="0.75" right="0.75" top="1" bottom="1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Ref Table 1</vt:lpstr>
      <vt:lpstr>Ref Table 2</vt:lpstr>
      <vt:lpstr>Ref Table 3</vt:lpstr>
      <vt:lpstr>Ref Table 4</vt:lpstr>
      <vt:lpstr>Ref Table 5</vt:lpstr>
    </vt:vector>
  </TitlesOfParts>
  <Company>CMS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 Diacogiannis</dc:creator>
  <cp:lastModifiedBy>Maria Diacogiannis</cp:lastModifiedBy>
  <cp:lastPrinted>2014-09-24T14:25:29Z</cp:lastPrinted>
  <dcterms:created xsi:type="dcterms:W3CDTF">2014-09-12T02:53:41Z</dcterms:created>
  <dcterms:modified xsi:type="dcterms:W3CDTF">2014-09-24T14:26:17Z</dcterms:modified>
</cp:coreProperties>
</file>