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7.1" sheetId="1" r:id="rId1"/>
  </sheets>
  <definedNames>
    <definedName name="_Regression_Int" localSheetId="0" hidden="1">1</definedName>
    <definedName name="data_start">TABLE7.1!$C$18</definedName>
    <definedName name="_xlnm.Print_Area" localSheetId="0">TABLE7.1!$A$1:$AB$48</definedName>
    <definedName name="Print_Area_MI" localSheetId="0">TABLE7.1!$A$1:$T$111</definedName>
    <definedName name="Year">TABLE7.1!$DD$1</definedName>
  </definedNames>
  <calcPr calcId="125725"/>
</workbook>
</file>

<file path=xl/calcChain.xml><?xml version="1.0" encoding="utf-8"?>
<calcChain xmlns="http://schemas.openxmlformats.org/spreadsheetml/2006/main">
  <c r="AG19" i="1"/>
</calcChain>
</file>

<file path=xl/sharedStrings.xml><?xml version="1.0" encoding="utf-8"?>
<sst xmlns="http://schemas.openxmlformats.org/spreadsheetml/2006/main" count="66" uniqueCount="46">
  <si>
    <t>Trends in Persons Served, Visits, Total Charges, Visit Charges, and Program Payments for Medicare Home Health Agency Services,</t>
  </si>
  <si>
    <t xml:space="preserve">  </t>
  </si>
  <si>
    <t xml:space="preserve"> Visit Charges</t>
  </si>
  <si>
    <t>Program Payments</t>
  </si>
  <si>
    <t xml:space="preserve">     Persons Served</t>
  </si>
  <si>
    <t>Visits</t>
  </si>
  <si>
    <t>Total</t>
  </si>
  <si>
    <t>Number</t>
  </si>
  <si>
    <t>Per</t>
  </si>
  <si>
    <t>Charges</t>
  </si>
  <si>
    <t>Amount</t>
  </si>
  <si>
    <t>Year of</t>
  </si>
  <si>
    <t>in</t>
  </si>
  <si>
    <t>Per 1,000</t>
  </si>
  <si>
    <t>Person</t>
  </si>
  <si>
    <t>Service</t>
  </si>
  <si>
    <t>Thousands</t>
  </si>
  <si>
    <t>Served</t>
  </si>
  <si>
    <t xml:space="preserve"> Thousands</t>
  </si>
  <si>
    <t>Visit</t>
  </si>
  <si>
    <t>1974</t>
  </si>
  <si>
    <t xml:space="preserve">1978 </t>
  </si>
  <si>
    <t>1980</t>
  </si>
  <si>
    <t>1982</t>
  </si>
  <si>
    <t>1984</t>
  </si>
  <si>
    <t>1986</t>
  </si>
  <si>
    <t>1987</t>
  </si>
  <si>
    <t>1988</t>
  </si>
  <si>
    <t>1990</t>
  </si>
  <si>
    <t>1991</t>
  </si>
  <si>
    <t>1992</t>
  </si>
  <si>
    <t>1993</t>
  </si>
  <si>
    <t xml:space="preserve">a hospital or skilled nursing facility stay from hospital insurance to supplementary medical insurance. The use of the benefit was also affected by the efforts to identify fraudulent activities in </t>
  </si>
  <si>
    <t xml:space="preserve">the use of services and by the introduction of interim per beneficiary cost limits at levels resulting in substantially lower aggregate payments. These cost limits were used until the prospective  </t>
  </si>
  <si>
    <t xml:space="preserve">NOTES: Medicare program payments represent fee-for-service only and exclude amounts paid for managed care services. The change in program payments and utilization for home health </t>
  </si>
  <si>
    <t xml:space="preserve">SOURCE: Centers for Medicare &amp; Medicaid Services, Office of Information Services: Data from the Medicare Data Extract System; data development by the Office of Research, </t>
  </si>
  <si>
    <t>Development, and Information.</t>
  </si>
  <si>
    <t>payment system was implemented in October 2000. Program payments are now associated with episodes and not with individual visits. As a result, program payments may exceed charges.</t>
  </si>
  <si>
    <t>Table 7.1</t>
  </si>
  <si>
    <t>agency services between 1997 and 2004 is due in part to the Balanced Budget Act of 1997 (Public Law 105-33) which called for the gradual transfer of home health services unassociated with</t>
  </si>
  <si>
    <r>
      <t>Enrollees</t>
    </r>
    <r>
      <rPr>
        <vertAlign val="superscript"/>
        <sz val="7"/>
        <rFont val="Arial"/>
        <family val="2"/>
      </rPr>
      <t>1</t>
    </r>
  </si>
  <si>
    <r>
      <t>Enrollee</t>
    </r>
    <r>
      <rPr>
        <vertAlign val="superscript"/>
        <sz val="7"/>
        <rFont val="Arial"/>
        <family val="2"/>
      </rPr>
      <t>1</t>
    </r>
  </si>
  <si>
    <r>
      <t>Served</t>
    </r>
    <r>
      <rPr>
        <vertAlign val="superscript"/>
        <sz val="7"/>
        <rFont val="Arial"/>
        <family val="2"/>
      </rPr>
      <t>2</t>
    </r>
  </si>
  <si>
    <r>
      <t>1</t>
    </r>
    <r>
      <rPr>
        <sz val="7"/>
        <rFont val="Arial"/>
        <family val="2"/>
      </rPr>
      <t>Beginning with 1994, Medicare enrollees in managed care plans are not included in the denominator used to calculate the utilization rates and average payments.</t>
    </r>
  </si>
  <si>
    <r>
      <t>2</t>
    </r>
    <r>
      <rPr>
        <sz val="7"/>
        <rFont val="Arial"/>
        <family val="2"/>
      </rPr>
      <t>Does not reflect beneficiaries who received covered services, but for whom no program payments were reported during the reporting year.</t>
    </r>
  </si>
  <si>
    <t>by Year of Service: Selected Calendar Years 1974-2008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</si>
</sst>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0.0_)"/>
    <numFmt numFmtId="167" formatCode=";;;"/>
    <numFmt numFmtId="168" formatCode="0.000_)"/>
    <numFmt numFmtId="169" formatCode="_(* #,##0_);_(* \(#,##0\);_(* &quot;-&quot;??_);_(@_)"/>
  </numFmts>
  <fonts count="9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9">
    <xf numFmtId="164" fontId="0" fillId="0" borderId="0" xfId="0"/>
    <xf numFmtId="37" fontId="0" fillId="0" borderId="0" xfId="0" applyNumberFormat="1" applyProtection="1"/>
    <xf numFmtId="164" fontId="0" fillId="0" borderId="0" xfId="0" applyBorder="1"/>
    <xf numFmtId="164" fontId="2" fillId="0" borderId="0" xfId="0" applyFont="1" applyBorder="1"/>
    <xf numFmtId="164" fontId="2" fillId="0" borderId="0" xfId="0" applyFont="1"/>
    <xf numFmtId="167" fontId="2" fillId="0" borderId="0" xfId="0" applyNumberFormat="1" applyFont="1" applyProtection="1"/>
    <xf numFmtId="168" fontId="2" fillId="0" borderId="0" xfId="0" applyNumberFormat="1" applyFont="1" applyProtection="1"/>
    <xf numFmtId="164" fontId="0" fillId="0" borderId="0" xfId="0" applyBorder="1" applyAlignment="1">
      <alignment vertical="top"/>
    </xf>
    <xf numFmtId="164" fontId="0" fillId="0" borderId="0" xfId="0" applyAlignment="1">
      <alignment vertical="top"/>
    </xf>
    <xf numFmtId="164" fontId="0" fillId="0" borderId="0" xfId="0" applyBorder="1" applyAlignment="1"/>
    <xf numFmtId="164" fontId="0" fillId="0" borderId="0" xfId="0" applyAlignment="1"/>
    <xf numFmtId="164" fontId="3" fillId="0" borderId="0" xfId="0" applyFont="1" applyBorder="1" applyAlignment="1" applyProtection="1">
      <alignment horizontal="centerContinuous" vertical="top"/>
    </xf>
    <xf numFmtId="164" fontId="4" fillId="0" borderId="0" xfId="0" applyFont="1" applyBorder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5" fillId="0" borderId="0" xfId="0" applyFont="1" applyBorder="1" applyAlignment="1">
      <alignment horizontal="centerContinuous" vertical="top"/>
    </xf>
    <xf numFmtId="164" fontId="5" fillId="0" borderId="0" xfId="0" applyFont="1" applyBorder="1" applyAlignment="1">
      <alignment vertical="top"/>
    </xf>
    <xf numFmtId="164" fontId="3" fillId="0" borderId="0" xfId="0" applyFont="1" applyBorder="1" applyAlignment="1" applyProtection="1">
      <alignment horizontal="centerContinuous"/>
    </xf>
    <xf numFmtId="164" fontId="4" fillId="0" borderId="0" xfId="0" applyFont="1" applyBorder="1" applyAlignment="1">
      <alignment horizontal="centerContinuous"/>
    </xf>
    <xf numFmtId="164" fontId="5" fillId="0" borderId="0" xfId="0" applyFont="1" applyBorder="1" applyAlignment="1">
      <alignment horizontal="centerContinuous"/>
    </xf>
    <xf numFmtId="164" fontId="5" fillId="0" borderId="0" xfId="0" applyFont="1" applyBorder="1" applyAlignment="1"/>
    <xf numFmtId="164" fontId="3" fillId="0" borderId="1" xfId="0" applyFont="1" applyBorder="1" applyAlignment="1" applyProtection="1">
      <alignment horizontal="centerContinuous" vertical="top"/>
    </xf>
    <xf numFmtId="164" fontId="4" fillId="0" borderId="1" xfId="0" applyFont="1" applyBorder="1" applyAlignment="1">
      <alignment horizontal="centerContinuous" vertical="top"/>
    </xf>
    <xf numFmtId="164" fontId="5" fillId="0" borderId="1" xfId="0" applyFont="1" applyBorder="1" applyAlignment="1">
      <alignment horizontal="centerContinuous" vertical="top"/>
    </xf>
    <xf numFmtId="164" fontId="6" fillId="0" borderId="0" xfId="0" applyFont="1"/>
    <xf numFmtId="164" fontId="6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0" xfId="0" applyFont="1" applyBorder="1" applyAlignment="1" applyProtection="1">
      <alignment horizontal="center"/>
    </xf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left"/>
    </xf>
    <xf numFmtId="164" fontId="6" fillId="0" borderId="1" xfId="0" applyFont="1" applyBorder="1" applyAlignment="1">
      <alignment horizontal="center"/>
    </xf>
    <xf numFmtId="164" fontId="6" fillId="0" borderId="0" xfId="0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0" xfId="0" applyFont="1" applyProtection="1"/>
    <xf numFmtId="37" fontId="6" fillId="0" borderId="0" xfId="0" applyNumberFormat="1" applyFont="1" applyProtection="1"/>
    <xf numFmtId="5" fontId="6" fillId="0" borderId="0" xfId="1" applyNumberFormat="1" applyFont="1" applyProtection="1"/>
    <xf numFmtId="5" fontId="6" fillId="0" borderId="0" xfId="0" applyNumberFormat="1" applyFont="1" applyProtection="1"/>
    <xf numFmtId="166" fontId="6" fillId="0" borderId="0" xfId="0" applyNumberFormat="1" applyFont="1" applyProtection="1"/>
    <xf numFmtId="37" fontId="6" fillId="0" borderId="0" xfId="0" applyNumberFormat="1" applyFont="1" applyBorder="1" applyProtection="1"/>
    <xf numFmtId="167" fontId="6" fillId="0" borderId="0" xfId="0" applyNumberFormat="1" applyFont="1" applyProtection="1"/>
    <xf numFmtId="43" fontId="6" fillId="0" borderId="0" xfId="1" applyFont="1" applyProtection="1"/>
    <xf numFmtId="169" fontId="6" fillId="0" borderId="0" xfId="1" applyNumberFormat="1" applyFont="1" applyProtection="1"/>
    <xf numFmtId="165" fontId="6" fillId="0" borderId="1" xfId="0" applyNumberFormat="1" applyFont="1" applyBorder="1" applyProtection="1"/>
    <xf numFmtId="164" fontId="6" fillId="0" borderId="1" xfId="0" applyFont="1" applyBorder="1" applyProtection="1"/>
    <xf numFmtId="37" fontId="6" fillId="0" borderId="1" xfId="0" applyNumberFormat="1" applyFont="1" applyBorder="1" applyProtection="1"/>
    <xf numFmtId="169" fontId="6" fillId="0" borderId="1" xfId="1" applyNumberFormat="1" applyFont="1" applyBorder="1" applyProtection="1"/>
    <xf numFmtId="164" fontId="7" fillId="0" borderId="0" xfId="0" applyFont="1" applyAlignment="1" applyProtection="1">
      <alignment horizontal="left"/>
    </xf>
    <xf numFmtId="164" fontId="8" fillId="0" borderId="0" xfId="0" applyFont="1"/>
    <xf numFmtId="37" fontId="5" fillId="0" borderId="0" xfId="0" quotePrefix="1" applyNumberFormat="1" applyFont="1" applyAlignment="1" applyProtection="1">
      <alignment horizontal="left"/>
    </xf>
    <xf numFmtId="37" fontId="5" fillId="0" borderId="0" xfId="0" applyNumberFormat="1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5" fontId="5" fillId="0" borderId="0" xfId="0" applyNumberFormat="1" applyFont="1" applyProtection="1"/>
    <xf numFmtId="37" fontId="5" fillId="0" borderId="0" xfId="0" applyNumberFormat="1" applyFont="1" applyProtection="1"/>
    <xf numFmtId="37" fontId="8" fillId="0" borderId="0" xfId="0" applyNumberFormat="1" applyFont="1" applyProtection="1"/>
    <xf numFmtId="166" fontId="5" fillId="0" borderId="0" xfId="0" applyNumberFormat="1" applyFont="1" applyBorder="1" applyProtection="1"/>
    <xf numFmtId="164" fontId="8" fillId="0" borderId="0" xfId="0" applyFont="1" applyBorder="1"/>
    <xf numFmtId="164" fontId="4" fillId="0" borderId="0" xfId="0" applyFont="1"/>
    <xf numFmtId="165" fontId="6" fillId="0" borderId="0" xfId="0" applyNumberFormat="1" applyFont="1" applyBorder="1" applyProtection="1"/>
    <xf numFmtId="164" fontId="6" fillId="0" borderId="0" xfId="0" applyFont="1" applyBorder="1" applyProtection="1"/>
    <xf numFmtId="169" fontId="6" fillId="0" borderId="0" xfId="1" applyNumberFormat="1" applyFont="1" applyBorder="1" applyProtection="1"/>
    <xf numFmtId="166" fontId="6" fillId="0" borderId="0" xfId="0" applyNumberFormat="1" applyFont="1" applyBorder="1" applyProtection="1"/>
    <xf numFmtId="167" fontId="6" fillId="0" borderId="0" xfId="0" applyNumberFormat="1" applyFont="1" applyBorder="1" applyProtection="1"/>
    <xf numFmtId="168" fontId="2" fillId="0" borderId="0" xfId="0" applyNumberFormat="1" applyFont="1" applyBorder="1" applyProtection="1"/>
    <xf numFmtId="37" fontId="0" fillId="0" borderId="0" xfId="0" applyNumberFormat="1" applyBorder="1" applyProtection="1"/>
    <xf numFmtId="164" fontId="6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3" transitionEvaluation="1"/>
  <dimension ref="A1:DO116"/>
  <sheetViews>
    <sheetView showGridLines="0" tabSelected="1" topLeftCell="A13" zoomScaleNormal="100" workbookViewId="0">
      <selection activeCell="AB38" sqref="AB38"/>
    </sheetView>
  </sheetViews>
  <sheetFormatPr defaultColWidth="9.796875" defaultRowHeight="9"/>
  <cols>
    <col min="1" max="1" width="10.3984375" style="25" customWidth="1"/>
    <col min="2" max="2" width="0.59765625" style="25" customWidth="1"/>
    <col min="3" max="3" width="9.796875" style="25" customWidth="1"/>
    <col min="4" max="4" width="3" style="25" customWidth="1"/>
    <col min="5" max="5" width="6.3984375" style="25" customWidth="1"/>
    <col min="6" max="6" width="2" style="25" customWidth="1"/>
    <col min="7" max="7" width="2.59765625" style="25" customWidth="1"/>
    <col min="8" max="8" width="10.796875" style="25" customWidth="1"/>
    <col min="9" max="9" width="3" style="25" customWidth="1"/>
    <col min="10" max="10" width="5.796875" style="25" customWidth="1"/>
    <col min="11" max="11" width="3.59765625" style="25" customWidth="1"/>
    <col min="12" max="12" width="7.59765625" style="25" customWidth="1"/>
    <col min="13" max="13" width="4.59765625" style="25" customWidth="1"/>
    <col min="14" max="14" width="12.796875" style="25" customWidth="1"/>
    <col min="15" max="15" width="2" style="25" customWidth="1"/>
    <col min="16" max="16" width="13.19921875" style="25" customWidth="1"/>
    <col min="17" max="17" width="3" style="25" customWidth="1"/>
    <col min="18" max="18" width="5.796875" style="25" customWidth="1"/>
    <col min="19" max="19" width="4" style="25" customWidth="1"/>
    <col min="20" max="20" width="7.59765625" style="25" customWidth="1"/>
    <col min="21" max="21" width="3.59765625" style="25" customWidth="1"/>
    <col min="22" max="22" width="6" style="25" customWidth="1"/>
    <col min="23" max="23" width="3" style="25" customWidth="1"/>
    <col min="24" max="24" width="13.3984375" style="25" customWidth="1"/>
    <col min="25" max="25" width="3.59765625" style="25" customWidth="1"/>
    <col min="26" max="26" width="7.59765625" style="25" customWidth="1"/>
    <col min="27" max="27" width="3" style="25" customWidth="1"/>
    <col min="28" max="28" width="8" style="25" customWidth="1"/>
    <col min="29" max="29" width="4.59765625" style="25" hidden="1" customWidth="1"/>
    <col min="30" max="30" width="6.19921875" style="25" hidden="1" customWidth="1"/>
    <col min="31" max="31" width="4" style="25" hidden="1" customWidth="1"/>
    <col min="32" max="32" width="9.796875" style="25"/>
  </cols>
  <sheetData>
    <row r="1" spans="1:119" s="8" customFormat="1" ht="15" customHeight="1">
      <c r="A1" s="11" t="s">
        <v>38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2"/>
      <c r="P1" s="12"/>
      <c r="Q1" s="12"/>
      <c r="R1" s="12"/>
      <c r="S1" s="12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5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DD1" s="8">
        <v>2003</v>
      </c>
    </row>
    <row r="2" spans="1:119" s="10" customFormat="1" ht="15" customHeight="1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</row>
    <row r="3" spans="1:119" s="8" customFormat="1" ht="15" customHeight="1">
      <c r="A3" s="20" t="s">
        <v>45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0"/>
      <c r="N3" s="21"/>
      <c r="O3" s="21"/>
      <c r="P3" s="21"/>
      <c r="Q3" s="21"/>
      <c r="R3" s="21"/>
      <c r="S3" s="21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15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</row>
    <row r="4" spans="1:119" ht="10.15" customHeight="1">
      <c r="A4" s="23" t="s">
        <v>1</v>
      </c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X4" s="26"/>
      <c r="Y4" s="26"/>
      <c r="Z4" s="26"/>
      <c r="AA4" s="26"/>
      <c r="AB4" s="26"/>
      <c r="AC4" s="24"/>
      <c r="AD4" s="24"/>
      <c r="AE4" s="24"/>
      <c r="AF4" s="24"/>
      <c r="AG4" s="3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10.15" customHeight="1">
      <c r="A5" s="23"/>
      <c r="B5" s="23"/>
      <c r="C5" s="27" t="s">
        <v>4</v>
      </c>
      <c r="D5" s="28"/>
      <c r="E5" s="28"/>
      <c r="F5" s="28"/>
      <c r="G5" s="24"/>
      <c r="H5" s="28"/>
      <c r="I5" s="28"/>
      <c r="J5" s="27" t="s">
        <v>5</v>
      </c>
      <c r="K5" s="28"/>
      <c r="L5" s="28"/>
      <c r="M5" s="28"/>
      <c r="N5" s="29" t="s">
        <v>6</v>
      </c>
      <c r="O5" s="24"/>
      <c r="P5" s="28"/>
      <c r="Q5" s="28"/>
      <c r="R5" s="27" t="s">
        <v>2</v>
      </c>
      <c r="S5" s="28"/>
      <c r="T5" s="28"/>
      <c r="U5" s="28"/>
      <c r="V5" s="28"/>
      <c r="W5" s="28"/>
      <c r="X5" s="68" t="s">
        <v>3</v>
      </c>
      <c r="Y5" s="68"/>
      <c r="Z5" s="68"/>
      <c r="AA5" s="68"/>
      <c r="AB5" s="68"/>
      <c r="AC5" s="28"/>
      <c r="AD5" s="31"/>
      <c r="AE5" s="28"/>
      <c r="AF5" s="24"/>
      <c r="AG5" s="3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10.15" customHeight="1">
      <c r="A6" s="24"/>
      <c r="B6" s="24"/>
      <c r="C6" s="29" t="s">
        <v>7</v>
      </c>
      <c r="D6" s="24"/>
      <c r="E6" s="24"/>
      <c r="F6" s="24"/>
      <c r="G6" s="24"/>
      <c r="H6" s="29" t="s">
        <v>7</v>
      </c>
      <c r="I6" s="24"/>
      <c r="J6" s="29" t="s">
        <v>8</v>
      </c>
      <c r="K6" s="24"/>
      <c r="L6" s="24"/>
      <c r="M6" s="24"/>
      <c r="N6" s="29" t="s">
        <v>9</v>
      </c>
      <c r="O6" s="24"/>
      <c r="P6" s="29" t="s">
        <v>10</v>
      </c>
      <c r="Q6" s="24"/>
      <c r="R6" s="24"/>
      <c r="S6" s="24"/>
      <c r="T6" s="29" t="s">
        <v>8</v>
      </c>
      <c r="U6" s="24"/>
      <c r="W6" s="24"/>
      <c r="X6" s="32" t="s">
        <v>10</v>
      </c>
      <c r="Y6" s="24"/>
      <c r="Z6" s="29" t="s">
        <v>8</v>
      </c>
      <c r="AA6" s="24"/>
      <c r="AC6" s="24"/>
      <c r="AD6" s="32"/>
      <c r="AE6" s="24"/>
      <c r="AF6" s="24"/>
      <c r="AG6" s="3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ht="10.15" customHeight="1">
      <c r="A7" s="33" t="s">
        <v>11</v>
      </c>
      <c r="B7" s="24"/>
      <c r="C7" s="29" t="s">
        <v>12</v>
      </c>
      <c r="D7" s="24"/>
      <c r="E7" s="33" t="s">
        <v>13</v>
      </c>
      <c r="F7" s="33"/>
      <c r="G7" s="24"/>
      <c r="H7" s="29" t="s">
        <v>12</v>
      </c>
      <c r="I7" s="24"/>
      <c r="J7" s="29" t="s">
        <v>14</v>
      </c>
      <c r="K7" s="24"/>
      <c r="L7" s="33" t="s">
        <v>13</v>
      </c>
      <c r="M7" s="24"/>
      <c r="N7" s="29" t="s">
        <v>12</v>
      </c>
      <c r="O7" s="24"/>
      <c r="P7" s="29" t="s">
        <v>12</v>
      </c>
      <c r="Q7" s="24"/>
      <c r="R7" s="29" t="s">
        <v>8</v>
      </c>
      <c r="S7" s="24"/>
      <c r="T7" s="29" t="s">
        <v>14</v>
      </c>
      <c r="U7" s="24"/>
      <c r="V7" s="29" t="s">
        <v>8</v>
      </c>
      <c r="W7" s="29"/>
      <c r="X7" s="32" t="s">
        <v>12</v>
      </c>
      <c r="Y7" s="24"/>
      <c r="Z7" s="29" t="s">
        <v>14</v>
      </c>
      <c r="AA7" s="24"/>
      <c r="AB7" s="29" t="s">
        <v>8</v>
      </c>
      <c r="AC7" s="24"/>
      <c r="AD7" s="32"/>
      <c r="AE7" s="24"/>
      <c r="AF7" s="24"/>
      <c r="AG7" s="3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</row>
    <row r="8" spans="1:119" ht="11.45" customHeight="1">
      <c r="A8" s="27" t="s">
        <v>15</v>
      </c>
      <c r="B8" s="28"/>
      <c r="C8" s="27" t="s">
        <v>16</v>
      </c>
      <c r="D8" s="28"/>
      <c r="E8" s="27" t="s">
        <v>40</v>
      </c>
      <c r="F8" s="27"/>
      <c r="G8" s="28"/>
      <c r="H8" s="27" t="s">
        <v>16</v>
      </c>
      <c r="I8" s="28"/>
      <c r="J8" s="30" t="s">
        <v>17</v>
      </c>
      <c r="K8" s="28"/>
      <c r="L8" s="27" t="s">
        <v>40</v>
      </c>
      <c r="M8" s="28"/>
      <c r="N8" s="27" t="s">
        <v>18</v>
      </c>
      <c r="O8" s="28"/>
      <c r="P8" s="27" t="s">
        <v>18</v>
      </c>
      <c r="Q8" s="28"/>
      <c r="R8" s="30" t="s">
        <v>19</v>
      </c>
      <c r="S8" s="28"/>
      <c r="T8" s="30" t="s">
        <v>17</v>
      </c>
      <c r="U8" s="28"/>
      <c r="V8" s="34" t="s">
        <v>41</v>
      </c>
      <c r="W8" s="27"/>
      <c r="X8" s="31" t="s">
        <v>16</v>
      </c>
      <c r="Y8" s="28"/>
      <c r="Z8" s="30" t="s">
        <v>42</v>
      </c>
      <c r="AA8" s="28"/>
      <c r="AB8" s="34" t="s">
        <v>41</v>
      </c>
      <c r="AC8" s="28"/>
      <c r="AD8" s="31"/>
      <c r="AE8" s="28"/>
      <c r="AF8" s="24"/>
      <c r="AG8" s="3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3.7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4"/>
      <c r="AG9" s="3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10.5" customHeight="1">
      <c r="A10" s="35" t="s">
        <v>20</v>
      </c>
      <c r="B10" s="23"/>
      <c r="C10" s="36">
        <v>392.7</v>
      </c>
      <c r="D10" s="23"/>
      <c r="E10" s="37">
        <v>16</v>
      </c>
      <c r="F10" s="37"/>
      <c r="G10" s="23"/>
      <c r="H10" s="38">
        <v>8070</v>
      </c>
      <c r="I10" s="38"/>
      <c r="J10" s="38">
        <v>21</v>
      </c>
      <c r="K10" s="38"/>
      <c r="L10" s="38">
        <v>340</v>
      </c>
      <c r="M10" s="38"/>
      <c r="N10" s="39">
        <v>147499</v>
      </c>
      <c r="O10" s="40"/>
      <c r="P10" s="40">
        <v>137406</v>
      </c>
      <c r="Q10" s="40"/>
      <c r="R10" s="40">
        <v>17</v>
      </c>
      <c r="S10" s="40"/>
      <c r="T10" s="40">
        <v>350</v>
      </c>
      <c r="U10" s="40"/>
      <c r="V10" s="40">
        <v>6</v>
      </c>
      <c r="W10" s="40"/>
      <c r="X10" s="40">
        <v>141464</v>
      </c>
      <c r="Y10" s="40"/>
      <c r="Z10" s="40">
        <v>360</v>
      </c>
      <c r="AA10" s="40"/>
      <c r="AB10" s="40">
        <v>6</v>
      </c>
      <c r="AC10" s="23"/>
      <c r="AD10" s="41"/>
      <c r="AE10" s="40"/>
      <c r="AF10" s="42"/>
      <c r="AG10" s="3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10.5" customHeight="1">
      <c r="A11" s="35">
        <v>1976</v>
      </c>
      <c r="B11" s="23"/>
      <c r="C11" s="36">
        <v>588.70000000000005</v>
      </c>
      <c r="D11" s="23"/>
      <c r="E11" s="37">
        <v>23</v>
      </c>
      <c r="F11" s="37"/>
      <c r="G11" s="23"/>
      <c r="H11" s="38">
        <v>13335</v>
      </c>
      <c r="I11" s="38"/>
      <c r="J11" s="38">
        <v>23</v>
      </c>
      <c r="K11" s="38"/>
      <c r="L11" s="38">
        <v>520</v>
      </c>
      <c r="M11" s="38"/>
      <c r="N11" s="38">
        <v>312325</v>
      </c>
      <c r="O11" s="38"/>
      <c r="P11" s="38">
        <v>292697</v>
      </c>
      <c r="Q11" s="38"/>
      <c r="R11" s="38">
        <v>22</v>
      </c>
      <c r="S11" s="38"/>
      <c r="T11" s="38">
        <v>497</v>
      </c>
      <c r="U11" s="38"/>
      <c r="V11" s="38">
        <v>11</v>
      </c>
      <c r="W11" s="38"/>
      <c r="X11" s="38">
        <v>289851</v>
      </c>
      <c r="Y11" s="38"/>
      <c r="Z11" s="38">
        <v>492</v>
      </c>
      <c r="AA11" s="38"/>
      <c r="AB11" s="38">
        <v>11</v>
      </c>
      <c r="AC11" s="23"/>
      <c r="AD11" s="41"/>
      <c r="AE11" s="38"/>
      <c r="AF11" s="38"/>
      <c r="AG11" s="4"/>
    </row>
    <row r="12" spans="1:119" ht="10.5" customHeight="1">
      <c r="A12" s="35" t="s">
        <v>21</v>
      </c>
      <c r="B12" s="23"/>
      <c r="C12" s="36">
        <v>769.7</v>
      </c>
      <c r="D12" s="23"/>
      <c r="E12" s="37">
        <v>28</v>
      </c>
      <c r="F12" s="37"/>
      <c r="G12" s="23"/>
      <c r="H12" s="38">
        <v>17345</v>
      </c>
      <c r="I12" s="38"/>
      <c r="J12" s="38">
        <v>23</v>
      </c>
      <c r="K12" s="38"/>
      <c r="L12" s="38">
        <v>639</v>
      </c>
      <c r="M12" s="38"/>
      <c r="N12" s="38">
        <v>500747</v>
      </c>
      <c r="O12" s="38"/>
      <c r="P12" s="38">
        <v>474498</v>
      </c>
      <c r="Q12" s="38"/>
      <c r="R12" s="38">
        <v>27</v>
      </c>
      <c r="S12" s="38"/>
      <c r="T12" s="38">
        <v>617</v>
      </c>
      <c r="U12" s="38"/>
      <c r="V12" s="38">
        <v>18</v>
      </c>
      <c r="W12" s="38"/>
      <c r="X12" s="38">
        <v>435322</v>
      </c>
      <c r="Y12" s="38"/>
      <c r="Z12" s="38">
        <v>566</v>
      </c>
      <c r="AA12" s="38"/>
      <c r="AB12" s="38">
        <v>16</v>
      </c>
      <c r="AC12" s="23"/>
      <c r="AD12" s="41"/>
      <c r="AE12" s="38"/>
      <c r="AF12" s="38"/>
      <c r="AG12" s="4"/>
    </row>
    <row r="13" spans="1:119" ht="10.5" customHeight="1">
      <c r="A13" s="35" t="s">
        <v>22</v>
      </c>
      <c r="B13" s="23"/>
      <c r="C13" s="36">
        <v>957.4</v>
      </c>
      <c r="D13" s="23"/>
      <c r="E13" s="37">
        <v>34</v>
      </c>
      <c r="F13" s="37"/>
      <c r="G13" s="23"/>
      <c r="H13" s="38">
        <v>22428</v>
      </c>
      <c r="I13" s="38"/>
      <c r="J13" s="38">
        <v>23</v>
      </c>
      <c r="K13" s="38"/>
      <c r="L13" s="38">
        <v>788</v>
      </c>
      <c r="M13" s="38"/>
      <c r="N13" s="38">
        <v>770703</v>
      </c>
      <c r="O13" s="38"/>
      <c r="P13" s="38">
        <v>734718</v>
      </c>
      <c r="Q13" s="38"/>
      <c r="R13" s="38">
        <v>33</v>
      </c>
      <c r="S13" s="38"/>
      <c r="T13" s="38">
        <v>767</v>
      </c>
      <c r="U13" s="38"/>
      <c r="V13" s="38">
        <v>26</v>
      </c>
      <c r="W13" s="38"/>
      <c r="X13" s="38">
        <v>662133</v>
      </c>
      <c r="Y13" s="38"/>
      <c r="Z13" s="38">
        <v>692</v>
      </c>
      <c r="AA13" s="38"/>
      <c r="AB13" s="38">
        <v>23</v>
      </c>
      <c r="AC13" s="23"/>
      <c r="AD13" s="41"/>
      <c r="AE13" s="38"/>
      <c r="AF13" s="38"/>
      <c r="AG13" s="4"/>
    </row>
    <row r="14" spans="1:119" ht="10.5" customHeight="1">
      <c r="A14" s="35" t="s">
        <v>23</v>
      </c>
      <c r="B14" s="23"/>
      <c r="C14" s="36">
        <v>1171.9000000000001</v>
      </c>
      <c r="D14" s="23"/>
      <c r="E14" s="37">
        <v>40</v>
      </c>
      <c r="F14" s="37"/>
      <c r="G14" s="23"/>
      <c r="H14" s="38">
        <v>30787</v>
      </c>
      <c r="I14" s="38"/>
      <c r="J14" s="38">
        <v>26</v>
      </c>
      <c r="K14" s="38"/>
      <c r="L14" s="38">
        <v>1044</v>
      </c>
      <c r="M14" s="38"/>
      <c r="N14" s="38">
        <v>1296454</v>
      </c>
      <c r="O14" s="38"/>
      <c r="P14" s="38">
        <v>1232684</v>
      </c>
      <c r="Q14" s="38"/>
      <c r="R14" s="38">
        <v>40</v>
      </c>
      <c r="S14" s="38"/>
      <c r="T14" s="38">
        <v>1052</v>
      </c>
      <c r="U14" s="38"/>
      <c r="V14" s="38">
        <v>42</v>
      </c>
      <c r="W14" s="38"/>
      <c r="X14" s="38">
        <v>1104715</v>
      </c>
      <c r="Y14" s="38"/>
      <c r="Z14" s="38">
        <v>943</v>
      </c>
      <c r="AA14" s="38"/>
      <c r="AB14" s="38">
        <v>37</v>
      </c>
      <c r="AC14" s="23"/>
      <c r="AD14" s="41"/>
      <c r="AE14" s="38"/>
      <c r="AF14" s="38"/>
      <c r="AG14" s="4"/>
    </row>
    <row r="15" spans="1:119" ht="10.5" customHeight="1">
      <c r="A15" s="35" t="s">
        <v>24</v>
      </c>
      <c r="B15" s="23"/>
      <c r="C15" s="36">
        <v>1515.9</v>
      </c>
      <c r="D15" s="23"/>
      <c r="E15" s="37">
        <v>50</v>
      </c>
      <c r="F15" s="37"/>
      <c r="G15" s="23"/>
      <c r="H15" s="38">
        <v>40337</v>
      </c>
      <c r="I15" s="38"/>
      <c r="J15" s="38">
        <v>27</v>
      </c>
      <c r="K15" s="38"/>
      <c r="L15" s="38">
        <v>1324</v>
      </c>
      <c r="M15" s="38"/>
      <c r="N15" s="38">
        <v>1982033</v>
      </c>
      <c r="O15" s="38"/>
      <c r="P15" s="38">
        <v>1843706</v>
      </c>
      <c r="Q15" s="38"/>
      <c r="R15" s="38">
        <v>46</v>
      </c>
      <c r="S15" s="38"/>
      <c r="T15" s="38">
        <v>1216</v>
      </c>
      <c r="U15" s="38"/>
      <c r="V15" s="38">
        <v>61</v>
      </c>
      <c r="W15" s="38"/>
      <c r="X15" s="38">
        <v>1666253</v>
      </c>
      <c r="Y15" s="38"/>
      <c r="Z15" s="38">
        <v>1099</v>
      </c>
      <c r="AA15" s="38"/>
      <c r="AB15" s="38">
        <v>55</v>
      </c>
      <c r="AC15" s="23"/>
      <c r="AD15" s="41"/>
      <c r="AE15" s="23"/>
      <c r="AF15" s="23"/>
      <c r="AG15" s="4"/>
    </row>
    <row r="16" spans="1:119" ht="10.5" customHeight="1">
      <c r="A16" s="35" t="s">
        <v>25</v>
      </c>
      <c r="B16" s="23"/>
      <c r="C16" s="36">
        <v>1600.2</v>
      </c>
      <c r="D16" s="23"/>
      <c r="E16" s="37">
        <v>50</v>
      </c>
      <c r="F16" s="37"/>
      <c r="G16" s="23"/>
      <c r="H16" s="38">
        <v>38359</v>
      </c>
      <c r="I16" s="38"/>
      <c r="J16" s="38">
        <v>24</v>
      </c>
      <c r="K16" s="38"/>
      <c r="L16" s="38">
        <v>1208</v>
      </c>
      <c r="M16" s="38"/>
      <c r="N16" s="38">
        <v>2190238</v>
      </c>
      <c r="O16" s="38"/>
      <c r="P16" s="38">
        <v>2102253</v>
      </c>
      <c r="Q16" s="38"/>
      <c r="R16" s="38">
        <v>55</v>
      </c>
      <c r="S16" s="38"/>
      <c r="T16" s="38">
        <v>1314</v>
      </c>
      <c r="U16" s="38"/>
      <c r="V16" s="38">
        <v>66</v>
      </c>
      <c r="W16" s="38"/>
      <c r="X16" s="38">
        <v>1795820</v>
      </c>
      <c r="Y16" s="38"/>
      <c r="Z16" s="38">
        <v>1122</v>
      </c>
      <c r="AA16" s="38"/>
      <c r="AB16" s="38">
        <v>57</v>
      </c>
      <c r="AC16" s="23"/>
      <c r="AD16" s="41"/>
      <c r="AE16" s="23"/>
      <c r="AF16" s="23"/>
      <c r="AG16" s="4"/>
    </row>
    <row r="17" spans="1:43" ht="10.5" customHeight="1">
      <c r="A17" s="35" t="s">
        <v>26</v>
      </c>
      <c r="B17" s="23"/>
      <c r="C17" s="36">
        <v>1564.5</v>
      </c>
      <c r="D17" s="23"/>
      <c r="E17" s="37">
        <v>48</v>
      </c>
      <c r="F17" s="37"/>
      <c r="G17" s="23"/>
      <c r="H17" s="38">
        <v>36088</v>
      </c>
      <c r="I17" s="38"/>
      <c r="J17" s="38">
        <v>23</v>
      </c>
      <c r="K17" s="38"/>
      <c r="L17" s="38">
        <v>1113</v>
      </c>
      <c r="M17" s="38"/>
      <c r="N17" s="38">
        <v>2210670</v>
      </c>
      <c r="O17" s="38"/>
      <c r="P17" s="38">
        <v>2104753</v>
      </c>
      <c r="Q17" s="38"/>
      <c r="R17" s="38">
        <v>58</v>
      </c>
      <c r="S17" s="38"/>
      <c r="T17" s="38">
        <v>1345</v>
      </c>
      <c r="U17" s="38"/>
      <c r="V17" s="38">
        <v>65</v>
      </c>
      <c r="W17" s="38"/>
      <c r="X17" s="38">
        <v>1791589</v>
      </c>
      <c r="Y17" s="38"/>
      <c r="Z17" s="38">
        <v>1145</v>
      </c>
      <c r="AA17" s="38"/>
      <c r="AB17" s="38">
        <v>55</v>
      </c>
      <c r="AC17" s="23"/>
      <c r="AD17" s="41"/>
      <c r="AE17" s="23"/>
      <c r="AF17" s="23"/>
      <c r="AG17" s="4"/>
    </row>
    <row r="18" spans="1:43" ht="10.5" customHeight="1">
      <c r="A18" s="35" t="s">
        <v>27</v>
      </c>
      <c r="B18" s="23"/>
      <c r="C18" s="36">
        <v>1601.7</v>
      </c>
      <c r="D18" s="23"/>
      <c r="E18" s="37">
        <v>49</v>
      </c>
      <c r="F18" s="37"/>
      <c r="G18" s="23"/>
      <c r="H18" s="38">
        <v>37713</v>
      </c>
      <c r="I18" s="38"/>
      <c r="J18" s="38">
        <v>24</v>
      </c>
      <c r="K18" s="38"/>
      <c r="L18" s="38">
        <v>1144</v>
      </c>
      <c r="M18" s="38"/>
      <c r="N18" s="38">
        <v>2453974</v>
      </c>
      <c r="O18" s="38"/>
      <c r="P18" s="38">
        <v>2341441</v>
      </c>
      <c r="Q18" s="38"/>
      <c r="R18" s="38">
        <v>62</v>
      </c>
      <c r="S18" s="38"/>
      <c r="T18" s="38">
        <v>1462</v>
      </c>
      <c r="U18" s="38"/>
      <c r="V18" s="38">
        <v>71</v>
      </c>
      <c r="W18" s="38"/>
      <c r="X18" s="38">
        <v>1945768</v>
      </c>
      <c r="Y18" s="38"/>
      <c r="Z18" s="38">
        <v>1215</v>
      </c>
      <c r="AA18" s="38"/>
      <c r="AB18" s="38">
        <v>59</v>
      </c>
      <c r="AC18" s="23"/>
      <c r="AD18" s="41"/>
      <c r="AE18" s="23"/>
      <c r="AF18" s="23"/>
      <c r="AG18" s="4"/>
    </row>
    <row r="19" spans="1:43" ht="10.5" customHeight="1">
      <c r="A19" s="35" t="s">
        <v>28</v>
      </c>
      <c r="B19" s="23"/>
      <c r="C19" s="36">
        <v>1967.1</v>
      </c>
      <c r="D19" s="23"/>
      <c r="E19" s="37">
        <v>57</v>
      </c>
      <c r="F19" s="37"/>
      <c r="G19" s="23"/>
      <c r="H19" s="38">
        <v>70268</v>
      </c>
      <c r="I19" s="38"/>
      <c r="J19" s="38">
        <v>36</v>
      </c>
      <c r="K19" s="38"/>
      <c r="L19" s="38">
        <v>2054</v>
      </c>
      <c r="M19" s="38"/>
      <c r="N19" s="38">
        <v>5031248</v>
      </c>
      <c r="O19" s="38"/>
      <c r="P19" s="38">
        <v>4856147</v>
      </c>
      <c r="Q19" s="38"/>
      <c r="R19" s="38">
        <v>69</v>
      </c>
      <c r="S19" s="38"/>
      <c r="T19" s="38">
        <v>2469</v>
      </c>
      <c r="U19" s="38"/>
      <c r="V19" s="38">
        <v>142</v>
      </c>
      <c r="W19" s="38"/>
      <c r="X19" s="38">
        <v>3713652</v>
      </c>
      <c r="Y19" s="38"/>
      <c r="Z19" s="38">
        <v>1892</v>
      </c>
      <c r="AA19" s="38"/>
      <c r="AB19" s="38">
        <v>109</v>
      </c>
      <c r="AC19" s="23"/>
      <c r="AD19" s="41"/>
      <c r="AE19" s="43"/>
      <c r="AF19" s="43">
        <v>101419</v>
      </c>
      <c r="AG19" s="5">
        <f>AE19/AF19</f>
        <v>0</v>
      </c>
    </row>
    <row r="20" spans="1:43" ht="10.5" customHeight="1">
      <c r="A20" s="35" t="s">
        <v>29</v>
      </c>
      <c r="B20" s="23"/>
      <c r="C20" s="36">
        <v>2242.9</v>
      </c>
      <c r="D20" s="23"/>
      <c r="E20" s="37">
        <v>64</v>
      </c>
      <c r="F20" s="37"/>
      <c r="G20" s="23"/>
      <c r="H20" s="38">
        <v>99825</v>
      </c>
      <c r="I20" s="38"/>
      <c r="J20" s="37">
        <v>45</v>
      </c>
      <c r="K20" s="38"/>
      <c r="L20" s="38">
        <v>2862</v>
      </c>
      <c r="M20" s="38"/>
      <c r="N20" s="38">
        <v>7365931</v>
      </c>
      <c r="O20" s="38"/>
      <c r="P20" s="38">
        <v>7117436</v>
      </c>
      <c r="Q20" s="38"/>
      <c r="R20" s="38">
        <v>71</v>
      </c>
      <c r="S20" s="38"/>
      <c r="T20" s="38">
        <v>3173</v>
      </c>
      <c r="U20" s="38"/>
      <c r="V20" s="38">
        <v>204</v>
      </c>
      <c r="W20" s="38"/>
      <c r="X20" s="38">
        <v>5369051</v>
      </c>
      <c r="Y20" s="38"/>
      <c r="Z20" s="38">
        <v>2397</v>
      </c>
      <c r="AA20" s="38"/>
      <c r="AB20" s="38">
        <v>154</v>
      </c>
      <c r="AC20" s="23"/>
      <c r="AD20" s="37"/>
      <c r="AE20" s="43"/>
      <c r="AF20" s="43"/>
      <c r="AG20" s="5"/>
    </row>
    <row r="21" spans="1:43" ht="10.5" customHeight="1">
      <c r="A21" s="35" t="s">
        <v>30</v>
      </c>
      <c r="B21" s="23"/>
      <c r="C21" s="36">
        <v>2506.1999999999998</v>
      </c>
      <c r="D21" s="23"/>
      <c r="E21" s="37">
        <v>70</v>
      </c>
      <c r="F21" s="37"/>
      <c r="G21" s="23"/>
      <c r="H21" s="38">
        <v>132220</v>
      </c>
      <c r="I21" s="38"/>
      <c r="J21" s="38">
        <v>53</v>
      </c>
      <c r="K21" s="38"/>
      <c r="L21" s="38">
        <v>3714</v>
      </c>
      <c r="M21" s="38"/>
      <c r="N21" s="38">
        <v>10229130</v>
      </c>
      <c r="O21" s="38"/>
      <c r="P21" s="38">
        <v>9900157</v>
      </c>
      <c r="Q21" s="38"/>
      <c r="R21" s="38">
        <v>75</v>
      </c>
      <c r="S21" s="38"/>
      <c r="T21" s="38">
        <v>3950</v>
      </c>
      <c r="U21" s="38"/>
      <c r="V21" s="38">
        <v>278</v>
      </c>
      <c r="W21" s="38"/>
      <c r="X21" s="38">
        <v>7396822</v>
      </c>
      <c r="Y21" s="38"/>
      <c r="Z21" s="38">
        <v>2955</v>
      </c>
      <c r="AA21" s="38"/>
      <c r="AB21" s="38">
        <v>208</v>
      </c>
      <c r="AC21" s="43"/>
      <c r="AD21" s="37"/>
      <c r="AE21" s="43"/>
      <c r="AF21" s="37"/>
      <c r="AG21" s="6"/>
    </row>
    <row r="22" spans="1:43" ht="10.5" customHeight="1">
      <c r="A22" s="35" t="s">
        <v>31</v>
      </c>
      <c r="B22" s="23"/>
      <c r="C22" s="36">
        <v>2874.1</v>
      </c>
      <c r="D22" s="23"/>
      <c r="E22" s="37">
        <v>79</v>
      </c>
      <c r="F22" s="37"/>
      <c r="G22" s="23"/>
      <c r="H22" s="38">
        <v>164234</v>
      </c>
      <c r="I22" s="23"/>
      <c r="J22" s="37">
        <v>57</v>
      </c>
      <c r="K22" s="23"/>
      <c r="L22" s="38">
        <v>4520</v>
      </c>
      <c r="M22" s="23"/>
      <c r="N22" s="38">
        <v>13673836</v>
      </c>
      <c r="O22" s="23"/>
      <c r="P22" s="38">
        <v>13241340</v>
      </c>
      <c r="Q22" s="23"/>
      <c r="R22" s="37">
        <v>81</v>
      </c>
      <c r="S22" s="23"/>
      <c r="T22" s="38">
        <v>4607</v>
      </c>
      <c r="U22" s="23"/>
      <c r="V22" s="37">
        <v>364</v>
      </c>
      <c r="W22" s="37"/>
      <c r="X22" s="38">
        <v>9726444</v>
      </c>
      <c r="Y22" s="23"/>
      <c r="Z22" s="38">
        <v>3389</v>
      </c>
      <c r="AA22" s="23"/>
      <c r="AB22" s="37">
        <v>268</v>
      </c>
      <c r="AC22" s="43"/>
      <c r="AD22" s="37"/>
      <c r="AE22" s="43"/>
      <c r="AF22" s="37"/>
      <c r="AG22" s="6"/>
    </row>
    <row r="23" spans="1:43" ht="10.5" customHeight="1">
      <c r="A23" s="35">
        <v>1994</v>
      </c>
      <c r="B23" s="23"/>
      <c r="C23" s="36">
        <v>3179.2</v>
      </c>
      <c r="D23" s="23"/>
      <c r="E23" s="37">
        <v>86</v>
      </c>
      <c r="F23" s="37"/>
      <c r="G23" s="23"/>
      <c r="H23" s="38">
        <v>208621</v>
      </c>
      <c r="I23" s="38"/>
      <c r="J23" s="38">
        <v>66</v>
      </c>
      <c r="K23" s="38"/>
      <c r="L23" s="38">
        <v>5646</v>
      </c>
      <c r="M23" s="38"/>
      <c r="N23" s="38">
        <v>17761662</v>
      </c>
      <c r="O23" s="44"/>
      <c r="P23" s="38">
        <v>17234388</v>
      </c>
      <c r="Q23" s="38"/>
      <c r="R23" s="38">
        <v>83</v>
      </c>
      <c r="S23" s="38"/>
      <c r="T23" s="38">
        <v>5421</v>
      </c>
      <c r="U23" s="38"/>
      <c r="V23" s="38">
        <v>466</v>
      </c>
      <c r="W23" s="38"/>
      <c r="X23" s="45">
        <v>12660526</v>
      </c>
      <c r="Y23" s="38"/>
      <c r="Z23" s="38">
        <v>3987</v>
      </c>
      <c r="AA23" s="38"/>
      <c r="AB23" s="38">
        <v>343</v>
      </c>
      <c r="AC23" s="38"/>
      <c r="AD23" s="41"/>
      <c r="AE23" s="43"/>
      <c r="AF23" s="37"/>
      <c r="AG23" s="6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10.5" customHeight="1">
      <c r="A24" s="35">
        <v>1995</v>
      </c>
      <c r="B24" s="23"/>
      <c r="C24" s="36">
        <v>3469.4</v>
      </c>
      <c r="D24" s="23"/>
      <c r="E24" s="37">
        <v>102</v>
      </c>
      <c r="F24" s="37"/>
      <c r="G24" s="23"/>
      <c r="H24" s="38">
        <v>249394</v>
      </c>
      <c r="I24" s="38"/>
      <c r="J24" s="38">
        <v>72</v>
      </c>
      <c r="K24" s="38"/>
      <c r="L24" s="38">
        <v>7322</v>
      </c>
      <c r="M24" s="38"/>
      <c r="N24" s="38">
        <v>21591139</v>
      </c>
      <c r="O24" s="38"/>
      <c r="P24" s="38">
        <v>20973734</v>
      </c>
      <c r="Q24" s="38"/>
      <c r="R24" s="38">
        <v>84</v>
      </c>
      <c r="S24" s="38"/>
      <c r="T24" s="38">
        <v>6045</v>
      </c>
      <c r="U24" s="38"/>
      <c r="V24" s="38">
        <v>616</v>
      </c>
      <c r="W24" s="38"/>
      <c r="X24" s="45">
        <v>15391094</v>
      </c>
      <c r="Y24" s="38"/>
      <c r="Z24" s="38">
        <v>4441</v>
      </c>
      <c r="AA24" s="38"/>
      <c r="AB24" s="38">
        <v>452</v>
      </c>
      <c r="AC24" s="38"/>
      <c r="AD24" s="41"/>
      <c r="AE24" s="43"/>
      <c r="AF24" s="37"/>
      <c r="AG24" s="6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ht="10.5" customHeight="1">
      <c r="A25" s="35">
        <v>1996</v>
      </c>
      <c r="B25" s="23"/>
      <c r="C25" s="36">
        <v>3599.7</v>
      </c>
      <c r="D25" s="23"/>
      <c r="E25" s="37">
        <v>107</v>
      </c>
      <c r="F25" s="37"/>
      <c r="G25" s="23"/>
      <c r="H25" s="38">
        <v>264798</v>
      </c>
      <c r="I25" s="38"/>
      <c r="J25" s="38">
        <v>74</v>
      </c>
      <c r="K25" s="38"/>
      <c r="L25" s="38">
        <v>7857</v>
      </c>
      <c r="M25" s="38"/>
      <c r="N25" s="38">
        <v>23327834</v>
      </c>
      <c r="O25" s="38"/>
      <c r="P25" s="38">
        <v>22655440</v>
      </c>
      <c r="Q25" s="38"/>
      <c r="R25" s="38">
        <v>86</v>
      </c>
      <c r="S25" s="38"/>
      <c r="T25" s="38">
        <v>6294</v>
      </c>
      <c r="U25" s="38"/>
      <c r="V25" s="38">
        <v>672</v>
      </c>
      <c r="W25" s="38"/>
      <c r="X25" s="45">
        <v>16756767</v>
      </c>
      <c r="Y25" s="38"/>
      <c r="Z25" s="38">
        <v>4660</v>
      </c>
      <c r="AA25" s="38"/>
      <c r="AB25" s="38">
        <v>497</v>
      </c>
      <c r="AC25" s="38"/>
      <c r="AD25" s="41"/>
      <c r="AE25" s="43"/>
      <c r="AF25" s="37"/>
      <c r="AG25" s="6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10.5" customHeight="1">
      <c r="A26" s="35">
        <v>1997</v>
      </c>
      <c r="B26" s="23"/>
      <c r="C26" s="36">
        <v>3557.5</v>
      </c>
      <c r="D26" s="23"/>
      <c r="E26" s="37">
        <v>108</v>
      </c>
      <c r="F26" s="37"/>
      <c r="G26" s="23"/>
      <c r="H26" s="38">
        <v>258168</v>
      </c>
      <c r="I26" s="38"/>
      <c r="J26" s="38">
        <v>73</v>
      </c>
      <c r="K26" s="38"/>
      <c r="L26" s="38">
        <v>7821</v>
      </c>
      <c r="M26" s="38"/>
      <c r="N26" s="38">
        <v>23460105</v>
      </c>
      <c r="O26" s="38"/>
      <c r="P26" s="38">
        <v>22766628</v>
      </c>
      <c r="Q26" s="38"/>
      <c r="R26" s="38">
        <v>88</v>
      </c>
      <c r="S26" s="38"/>
      <c r="T26" s="38">
        <v>6400</v>
      </c>
      <c r="U26" s="38"/>
      <c r="V26" s="38">
        <v>690</v>
      </c>
      <c r="W26" s="38"/>
      <c r="X26" s="45">
        <v>16718263</v>
      </c>
      <c r="Y26" s="38"/>
      <c r="Z26" s="38">
        <v>4704</v>
      </c>
      <c r="AA26" s="38"/>
      <c r="AB26" s="38">
        <v>506</v>
      </c>
      <c r="AC26" s="38"/>
      <c r="AD26" s="41"/>
      <c r="AE26" s="43"/>
      <c r="AF26" s="37"/>
      <c r="AG26" s="6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t="10.5" customHeight="1">
      <c r="A27" s="35">
        <v>1998</v>
      </c>
      <c r="B27" s="23"/>
      <c r="C27" s="36">
        <v>3061.6</v>
      </c>
      <c r="D27" s="23"/>
      <c r="E27" s="37">
        <v>95</v>
      </c>
      <c r="F27" s="37"/>
      <c r="G27" s="23"/>
      <c r="H27" s="38">
        <v>155407</v>
      </c>
      <c r="I27" s="38"/>
      <c r="J27" s="38">
        <v>51</v>
      </c>
      <c r="K27" s="38"/>
      <c r="L27" s="38">
        <v>4804</v>
      </c>
      <c r="M27" s="38"/>
      <c r="N27" s="38">
        <v>14846358</v>
      </c>
      <c r="O27" s="38"/>
      <c r="P27" s="38">
        <v>14399716</v>
      </c>
      <c r="Q27" s="38"/>
      <c r="R27" s="38">
        <v>93</v>
      </c>
      <c r="S27" s="38"/>
      <c r="T27" s="38">
        <v>4703</v>
      </c>
      <c r="U27" s="38"/>
      <c r="V27" s="38">
        <v>445</v>
      </c>
      <c r="W27" s="38"/>
      <c r="X27" s="45">
        <v>10456908</v>
      </c>
      <c r="Y27" s="38"/>
      <c r="Z27" s="38">
        <v>3420</v>
      </c>
      <c r="AA27" s="38"/>
      <c r="AB27" s="38">
        <v>323</v>
      </c>
      <c r="AC27" s="38"/>
      <c r="AD27" s="41"/>
      <c r="AE27" s="43"/>
      <c r="AF27" s="37"/>
      <c r="AG27" s="6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ht="10.5" customHeight="1">
      <c r="A28" s="35">
        <v>1999</v>
      </c>
      <c r="B28" s="23"/>
      <c r="C28" s="36">
        <v>2719.7</v>
      </c>
      <c r="D28" s="23"/>
      <c r="E28" s="37">
        <v>85</v>
      </c>
      <c r="F28" s="37"/>
      <c r="G28" s="23"/>
      <c r="H28" s="38">
        <v>113439</v>
      </c>
      <c r="I28" s="38"/>
      <c r="J28" s="38">
        <v>42</v>
      </c>
      <c r="K28" s="38"/>
      <c r="L28" s="38">
        <v>3525</v>
      </c>
      <c r="M28" s="38"/>
      <c r="N28" s="38">
        <v>11370780</v>
      </c>
      <c r="O28" s="38"/>
      <c r="P28" s="38">
        <v>11065837</v>
      </c>
      <c r="Q28" s="38"/>
      <c r="R28" s="38">
        <v>98</v>
      </c>
      <c r="S28" s="38"/>
      <c r="T28" s="38">
        <v>4069</v>
      </c>
      <c r="U28" s="38"/>
      <c r="V28" s="38">
        <v>344</v>
      </c>
      <c r="W28" s="38"/>
      <c r="X28" s="45">
        <v>7936513</v>
      </c>
      <c r="Y28" s="38"/>
      <c r="Z28" s="38">
        <v>2921</v>
      </c>
      <c r="AA28" s="38"/>
      <c r="AB28" s="38">
        <v>247</v>
      </c>
      <c r="AC28" s="38"/>
      <c r="AD28" s="41"/>
      <c r="AE28" s="43"/>
      <c r="AF28" s="37"/>
      <c r="AG28" s="6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43" ht="10.5" customHeight="1">
      <c r="A29" s="35">
        <v>2000</v>
      </c>
      <c r="B29" s="23"/>
      <c r="C29" s="36">
        <v>2461.1999999999998</v>
      </c>
      <c r="D29" s="23"/>
      <c r="E29" s="37">
        <v>75</v>
      </c>
      <c r="F29" s="37"/>
      <c r="G29" s="23"/>
      <c r="H29" s="38">
        <v>90566</v>
      </c>
      <c r="I29" s="38"/>
      <c r="J29" s="38">
        <v>37</v>
      </c>
      <c r="K29" s="38"/>
      <c r="L29" s="38">
        <v>2766</v>
      </c>
      <c r="M29" s="38"/>
      <c r="N29" s="38">
        <v>9488429</v>
      </c>
      <c r="O29" s="38"/>
      <c r="P29" s="38">
        <v>9245053</v>
      </c>
      <c r="Q29" s="38"/>
      <c r="R29" s="38">
        <v>102</v>
      </c>
      <c r="S29" s="38"/>
      <c r="T29" s="38">
        <v>3756</v>
      </c>
      <c r="U29" s="38"/>
      <c r="V29" s="38">
        <v>282</v>
      </c>
      <c r="W29" s="38"/>
      <c r="X29" s="45">
        <v>7215958</v>
      </c>
      <c r="Y29" s="38"/>
      <c r="Z29" s="38">
        <v>2936</v>
      </c>
      <c r="AA29" s="38"/>
      <c r="AB29" s="38">
        <v>193</v>
      </c>
      <c r="AC29" s="38"/>
      <c r="AD29" s="41"/>
      <c r="AE29" s="43"/>
      <c r="AF29" s="37"/>
      <c r="AG29" s="6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43" ht="10.5" customHeight="1">
      <c r="A30" s="35">
        <v>2001</v>
      </c>
      <c r="B30" s="23"/>
      <c r="C30" s="36">
        <v>2402.5</v>
      </c>
      <c r="D30" s="23"/>
      <c r="E30" s="37">
        <v>71</v>
      </c>
      <c r="F30" s="37"/>
      <c r="G30" s="23"/>
      <c r="H30" s="38">
        <v>73573</v>
      </c>
      <c r="I30" s="38"/>
      <c r="J30" s="38">
        <v>31</v>
      </c>
      <c r="K30" s="38"/>
      <c r="L30" s="38">
        <v>2173</v>
      </c>
      <c r="M30" s="38"/>
      <c r="N30" s="38">
        <v>8199439</v>
      </c>
      <c r="O30" s="38"/>
      <c r="P30" s="38">
        <v>7987887</v>
      </c>
      <c r="Q30" s="38"/>
      <c r="R30" s="38">
        <v>109</v>
      </c>
      <c r="S30" s="38"/>
      <c r="T30" s="38">
        <v>3325</v>
      </c>
      <c r="U30" s="38"/>
      <c r="V30" s="38">
        <v>236</v>
      </c>
      <c r="W30" s="38"/>
      <c r="X30" s="45">
        <v>8513702</v>
      </c>
      <c r="Y30" s="38"/>
      <c r="Z30" s="38">
        <v>3545</v>
      </c>
      <c r="AA30" s="38"/>
      <c r="AB30" s="38">
        <v>251</v>
      </c>
      <c r="AC30" s="38"/>
      <c r="AD30" s="41"/>
      <c r="AE30" s="43"/>
      <c r="AF30" s="37"/>
      <c r="AG30" s="6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43" ht="10.5" customHeight="1">
      <c r="A31" s="35">
        <v>2002</v>
      </c>
      <c r="B31" s="23"/>
      <c r="C31" s="36">
        <v>2544.4</v>
      </c>
      <c r="D31" s="23"/>
      <c r="E31" s="37">
        <v>73</v>
      </c>
      <c r="F31" s="37"/>
      <c r="G31" s="23"/>
      <c r="H31" s="38">
        <v>78192</v>
      </c>
      <c r="I31" s="38"/>
      <c r="J31" s="38">
        <v>31</v>
      </c>
      <c r="K31" s="38"/>
      <c r="L31" s="38">
        <v>2236</v>
      </c>
      <c r="M31" s="38"/>
      <c r="N31" s="38">
        <v>9088756</v>
      </c>
      <c r="O31" s="38"/>
      <c r="P31" s="38">
        <v>8654757</v>
      </c>
      <c r="Q31" s="38"/>
      <c r="R31" s="38">
        <v>113</v>
      </c>
      <c r="S31" s="38"/>
      <c r="T31" s="38">
        <v>3484</v>
      </c>
      <c r="U31" s="38"/>
      <c r="V31" s="38">
        <v>253</v>
      </c>
      <c r="W31" s="38"/>
      <c r="X31" s="45">
        <v>9550683</v>
      </c>
      <c r="Y31" s="38"/>
      <c r="Z31" s="38">
        <v>3765</v>
      </c>
      <c r="AA31" s="38"/>
      <c r="AB31" s="38">
        <v>273</v>
      </c>
      <c r="AC31" s="38"/>
      <c r="AD31" s="41"/>
      <c r="AE31" s="43"/>
      <c r="AF31" s="37"/>
      <c r="AG31" s="6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43" ht="10.5" customHeight="1">
      <c r="A32" s="35">
        <v>2003</v>
      </c>
      <c r="B32" s="23"/>
      <c r="C32" s="36">
        <v>2681.1</v>
      </c>
      <c r="D32" s="23"/>
      <c r="E32" s="37">
        <v>75</v>
      </c>
      <c r="F32" s="37"/>
      <c r="G32" s="23"/>
      <c r="H32" s="38">
        <v>82851</v>
      </c>
      <c r="I32" s="38"/>
      <c r="J32" s="38">
        <v>31</v>
      </c>
      <c r="K32" s="38"/>
      <c r="L32" s="38">
        <v>2313</v>
      </c>
      <c r="M32" s="38"/>
      <c r="N32" s="38">
        <v>9966568</v>
      </c>
      <c r="O32" s="38"/>
      <c r="P32" s="38">
        <v>9744912</v>
      </c>
      <c r="Q32" s="38"/>
      <c r="R32" s="38">
        <v>118</v>
      </c>
      <c r="S32" s="38"/>
      <c r="T32" s="38">
        <v>3635</v>
      </c>
      <c r="U32" s="38"/>
      <c r="V32" s="38">
        <v>272</v>
      </c>
      <c r="W32" s="38"/>
      <c r="X32" s="45">
        <v>10069628</v>
      </c>
      <c r="Y32" s="38"/>
      <c r="Z32" s="38">
        <v>3770</v>
      </c>
      <c r="AA32" s="38"/>
      <c r="AB32" s="38">
        <v>281</v>
      </c>
      <c r="AC32" s="38"/>
      <c r="AD32" s="41"/>
      <c r="AE32" s="43"/>
      <c r="AF32" s="37"/>
      <c r="AG32" s="6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73" ht="10.5" customHeight="1">
      <c r="A33" s="35">
        <v>2004</v>
      </c>
      <c r="B33" s="23"/>
      <c r="C33" s="36">
        <v>2835.6</v>
      </c>
      <c r="D33" s="23"/>
      <c r="E33" s="37">
        <v>78</v>
      </c>
      <c r="F33" s="37"/>
      <c r="G33" s="23"/>
      <c r="H33" s="38">
        <v>89130</v>
      </c>
      <c r="I33" s="38"/>
      <c r="J33" s="38">
        <v>31</v>
      </c>
      <c r="K33" s="38"/>
      <c r="L33" s="38">
        <v>2452</v>
      </c>
      <c r="M33" s="38"/>
      <c r="N33" s="38">
        <v>11054455</v>
      </c>
      <c r="O33" s="38"/>
      <c r="P33" s="38">
        <v>10814509</v>
      </c>
      <c r="Q33" s="38"/>
      <c r="R33" s="38">
        <v>121</v>
      </c>
      <c r="S33" s="38"/>
      <c r="T33" s="38">
        <v>3814</v>
      </c>
      <c r="U33" s="38"/>
      <c r="V33" s="38">
        <v>298</v>
      </c>
      <c r="W33" s="38"/>
      <c r="X33" s="45">
        <v>11402560</v>
      </c>
      <c r="Y33" s="38"/>
      <c r="Z33" s="38">
        <v>4039</v>
      </c>
      <c r="AA33" s="38"/>
      <c r="AB33" s="38">
        <v>314</v>
      </c>
      <c r="AC33" s="38"/>
      <c r="AD33" s="41"/>
      <c r="AE33" s="43"/>
      <c r="AF33" s="37"/>
      <c r="AG33" s="6"/>
      <c r="AH33" s="1"/>
      <c r="AI33" s="1"/>
      <c r="AJ33" s="1"/>
      <c r="AK33" s="1"/>
      <c r="AL33" s="1"/>
      <c r="AM33" s="1"/>
      <c r="AN33" s="1"/>
      <c r="AO33" s="1"/>
      <c r="AP33" s="1"/>
      <c r="AQ33" s="1"/>
    </row>
    <row r="34" spans="1:73" ht="10.5" customHeight="1">
      <c r="A34" s="35">
        <v>2005</v>
      </c>
      <c r="B34" s="23"/>
      <c r="C34" s="36">
        <v>2975.6</v>
      </c>
      <c r="D34" s="23"/>
      <c r="E34" s="37">
        <v>81</v>
      </c>
      <c r="F34" s="37"/>
      <c r="G34" s="23"/>
      <c r="H34" s="38">
        <v>95989</v>
      </c>
      <c r="I34" s="38"/>
      <c r="J34" s="38">
        <v>32</v>
      </c>
      <c r="K34" s="38"/>
      <c r="L34" s="38">
        <v>2617</v>
      </c>
      <c r="M34" s="38"/>
      <c r="N34" s="38">
        <v>12262325</v>
      </c>
      <c r="O34" s="38"/>
      <c r="P34" s="38">
        <v>12021384</v>
      </c>
      <c r="Q34" s="38"/>
      <c r="R34" s="38">
        <v>125</v>
      </c>
      <c r="S34" s="38"/>
      <c r="T34" s="38">
        <v>4040</v>
      </c>
      <c r="U34" s="38"/>
      <c r="V34" s="38">
        <v>328</v>
      </c>
      <c r="W34" s="38"/>
      <c r="X34" s="45">
        <v>12779158</v>
      </c>
      <c r="Y34" s="38"/>
      <c r="Z34" s="38">
        <v>4314</v>
      </c>
      <c r="AA34" s="38"/>
      <c r="AB34" s="38">
        <v>348</v>
      </c>
      <c r="AC34" s="38"/>
      <c r="AD34" s="41"/>
      <c r="AE34" s="43"/>
      <c r="AF34" s="37"/>
      <c r="AG34" s="6"/>
      <c r="AH34" s="1"/>
      <c r="AI34" s="1"/>
      <c r="AJ34" s="1"/>
      <c r="AK34" s="1"/>
      <c r="AL34" s="1"/>
      <c r="AM34" s="1"/>
      <c r="AN34" s="1"/>
      <c r="AO34" s="1"/>
      <c r="AP34" s="1"/>
      <c r="AQ34" s="1"/>
    </row>
    <row r="35" spans="1:73" ht="10.5" customHeight="1">
      <c r="A35" s="33">
        <v>2006</v>
      </c>
      <c r="B35" s="24"/>
      <c r="C35" s="61">
        <v>3026.2</v>
      </c>
      <c r="D35" s="24"/>
      <c r="E35" s="62">
        <v>84</v>
      </c>
      <c r="F35" s="62"/>
      <c r="G35" s="24"/>
      <c r="H35" s="42">
        <v>104127</v>
      </c>
      <c r="I35" s="42"/>
      <c r="J35" s="42">
        <v>34</v>
      </c>
      <c r="K35" s="42"/>
      <c r="L35" s="42">
        <v>2905</v>
      </c>
      <c r="M35" s="42"/>
      <c r="N35" s="42">
        <v>13627482</v>
      </c>
      <c r="O35" s="42"/>
      <c r="P35" s="42">
        <v>13410519</v>
      </c>
      <c r="Q35" s="42"/>
      <c r="R35" s="42">
        <v>129</v>
      </c>
      <c r="S35" s="42"/>
      <c r="T35" s="42">
        <v>4431</v>
      </c>
      <c r="U35" s="42"/>
      <c r="V35" s="42">
        <v>374</v>
      </c>
      <c r="W35" s="42"/>
      <c r="X35" s="63">
        <v>13912750</v>
      </c>
      <c r="Y35" s="42"/>
      <c r="Z35" s="42">
        <v>4619</v>
      </c>
      <c r="AA35" s="42"/>
      <c r="AB35" s="42">
        <v>388</v>
      </c>
      <c r="AC35" s="38"/>
      <c r="AD35" s="41"/>
      <c r="AE35" s="43"/>
      <c r="AF35" s="37"/>
      <c r="AG35" s="6"/>
      <c r="AH35" s="1"/>
      <c r="AI35" s="1"/>
      <c r="AJ35" s="1"/>
      <c r="AK35" s="1"/>
      <c r="AL35" s="1"/>
      <c r="AM35" s="1"/>
      <c r="AN35" s="1"/>
      <c r="AO35" s="1"/>
      <c r="AP35" s="1"/>
      <c r="AQ35" s="1"/>
    </row>
    <row r="36" spans="1:73" s="2" customFormat="1" ht="10.5" customHeight="1">
      <c r="A36" s="33">
        <v>2007</v>
      </c>
      <c r="B36" s="24"/>
      <c r="C36" s="61">
        <v>3099.5</v>
      </c>
      <c r="D36" s="24"/>
      <c r="E36" s="62">
        <v>87</v>
      </c>
      <c r="F36" s="62"/>
      <c r="G36" s="24"/>
      <c r="H36" s="42">
        <v>114654</v>
      </c>
      <c r="I36" s="42"/>
      <c r="J36" s="42">
        <v>37</v>
      </c>
      <c r="K36" s="42"/>
      <c r="L36" s="42">
        <v>3231</v>
      </c>
      <c r="M36" s="42"/>
      <c r="N36" s="42">
        <v>15156114</v>
      </c>
      <c r="O36" s="42"/>
      <c r="P36" s="42">
        <v>14912303</v>
      </c>
      <c r="Q36" s="42"/>
      <c r="R36" s="42">
        <v>130</v>
      </c>
      <c r="S36" s="42"/>
      <c r="T36" s="42">
        <v>4811</v>
      </c>
      <c r="U36" s="42"/>
      <c r="V36" s="42">
        <v>420</v>
      </c>
      <c r="W36" s="42"/>
      <c r="X36" s="63">
        <v>15565441</v>
      </c>
      <c r="Y36" s="42"/>
      <c r="Z36" s="42">
        <v>5046</v>
      </c>
      <c r="AA36" s="42"/>
      <c r="AB36" s="42">
        <v>439</v>
      </c>
      <c r="AC36" s="42"/>
      <c r="AD36" s="64"/>
      <c r="AE36" s="65"/>
      <c r="AF36" s="62"/>
      <c r="AG36" s="66"/>
      <c r="AH36" s="67"/>
      <c r="AI36" s="67"/>
      <c r="AJ36" s="67"/>
      <c r="AK36" s="67"/>
      <c r="AL36" s="67"/>
      <c r="AM36" s="67"/>
      <c r="AN36" s="67"/>
      <c r="AO36" s="67"/>
      <c r="AP36" s="67"/>
      <c r="AQ36" s="67"/>
    </row>
    <row r="37" spans="1:73" ht="10.5" customHeight="1">
      <c r="A37" s="27">
        <v>2008</v>
      </c>
      <c r="B37" s="28"/>
      <c r="C37" s="46">
        <v>3171.6</v>
      </c>
      <c r="D37" s="28"/>
      <c r="E37" s="47">
        <v>90</v>
      </c>
      <c r="F37" s="47"/>
      <c r="G37" s="28"/>
      <c r="H37" s="48">
        <v>121005</v>
      </c>
      <c r="I37" s="48"/>
      <c r="J37" s="48">
        <v>38</v>
      </c>
      <c r="K37" s="48"/>
      <c r="L37" s="48">
        <v>3426</v>
      </c>
      <c r="M37" s="48"/>
      <c r="N37" s="48">
        <v>16570487</v>
      </c>
      <c r="O37" s="48"/>
      <c r="P37" s="48">
        <v>16262053</v>
      </c>
      <c r="Q37" s="48"/>
      <c r="R37" s="48">
        <v>134</v>
      </c>
      <c r="S37" s="48"/>
      <c r="T37" s="48">
        <v>5127</v>
      </c>
      <c r="U37" s="48"/>
      <c r="V37" s="48">
        <v>460</v>
      </c>
      <c r="W37" s="48"/>
      <c r="X37" s="49">
        <v>16872735</v>
      </c>
      <c r="Y37" s="48"/>
      <c r="Z37" s="48">
        <v>5361</v>
      </c>
      <c r="AA37" s="48"/>
      <c r="AB37" s="48">
        <v>478</v>
      </c>
      <c r="AC37" s="38"/>
      <c r="AD37" s="41"/>
      <c r="AE37" s="43"/>
      <c r="AF37" s="37"/>
      <c r="AG37" s="6"/>
      <c r="AH37" s="1"/>
      <c r="AI37" s="1"/>
      <c r="AJ37" s="1"/>
      <c r="AK37" s="1"/>
      <c r="AL37" s="1"/>
      <c r="AM37" s="1"/>
      <c r="AN37" s="1"/>
      <c r="AO37" s="1"/>
      <c r="AP37" s="1"/>
      <c r="AQ37" s="1"/>
    </row>
    <row r="38" spans="1:73" ht="10.5" customHeight="1">
      <c r="A38" s="50" t="s">
        <v>43</v>
      </c>
      <c r="AF38" s="26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</row>
    <row r="39" spans="1:73" ht="9.75" customHeight="1">
      <c r="A39" s="50" t="s">
        <v>44</v>
      </c>
      <c r="J39" s="51"/>
      <c r="AF39" s="26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</row>
    <row r="40" spans="1:73" ht="2.25" customHeight="1"/>
    <row r="41" spans="1:73">
      <c r="A41" s="52" t="s">
        <v>34</v>
      </c>
    </row>
    <row r="42" spans="1:73">
      <c r="A42" s="53" t="s">
        <v>39</v>
      </c>
    </row>
    <row r="43" spans="1:73">
      <c r="A43" s="53" t="s">
        <v>32</v>
      </c>
    </row>
    <row r="44" spans="1:73">
      <c r="A44" s="53" t="s">
        <v>33</v>
      </c>
    </row>
    <row r="45" spans="1:73">
      <c r="A45" s="53" t="s">
        <v>37</v>
      </c>
    </row>
    <row r="46" spans="1:73" ht="2.4500000000000002" customHeight="1"/>
    <row r="47" spans="1:73">
      <c r="A47" s="54" t="s">
        <v>35</v>
      </c>
      <c r="C47" s="55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D47" s="56"/>
      <c r="AE47" s="56"/>
      <c r="AF47" s="56"/>
    </row>
    <row r="48" spans="1:73" ht="8.25" customHeight="1">
      <c r="A48" s="54" t="s">
        <v>36</v>
      </c>
      <c r="C48" s="55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D48" s="56"/>
      <c r="AE48" s="56"/>
      <c r="AF48" s="56"/>
    </row>
    <row r="49" spans="1:32" ht="2.25" hidden="1" customHeight="1">
      <c r="C49" s="55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D49" s="56"/>
      <c r="AE49" s="56"/>
      <c r="AF49" s="56"/>
    </row>
    <row r="50" spans="1:32" ht="2.25" hidden="1" customHeight="1">
      <c r="A50" s="54"/>
      <c r="C50" s="55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D50" s="56"/>
      <c r="AE50" s="56"/>
      <c r="AF50" s="56"/>
    </row>
    <row r="51" spans="1:32" ht="9.75" customHeight="1">
      <c r="C51" s="55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D51" s="56"/>
      <c r="AE51" s="56"/>
      <c r="AF51" s="56"/>
    </row>
    <row r="52" spans="1:32">
      <c r="C52" s="55"/>
      <c r="H52" s="56"/>
      <c r="I52" s="56"/>
      <c r="J52" s="57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D52" s="56"/>
      <c r="AE52" s="56"/>
      <c r="AF52" s="56"/>
    </row>
    <row r="53" spans="1:32">
      <c r="C53" s="55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D53" s="56"/>
      <c r="AE53" s="56"/>
      <c r="AF53" s="56"/>
    </row>
    <row r="55" spans="1:32" ht="10.15" customHeight="1"/>
    <row r="58" spans="1:32">
      <c r="X58" s="58"/>
    </row>
    <row r="59" spans="1:32">
      <c r="X59" s="26"/>
    </row>
    <row r="60" spans="1:32">
      <c r="X60" s="26"/>
    </row>
    <row r="63" spans="1:32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</row>
    <row r="64" spans="1:32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</row>
    <row r="65" spans="1:20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</row>
    <row r="66" spans="1:20">
      <c r="P66" s="26"/>
      <c r="Q66" s="26"/>
      <c r="R66" s="26"/>
      <c r="S66" s="26"/>
      <c r="T66" s="26"/>
    </row>
    <row r="67" spans="1:20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</row>
    <row r="68" spans="1:20">
      <c r="A68" s="26"/>
      <c r="B68" s="26"/>
      <c r="C68" s="26"/>
      <c r="D68" s="26"/>
      <c r="E68" s="26"/>
      <c r="F68" s="26"/>
      <c r="G68" s="26"/>
      <c r="H68" s="26"/>
      <c r="I68" s="26"/>
      <c r="J68" s="59"/>
      <c r="K68" s="26"/>
      <c r="L68" s="26"/>
      <c r="M68" s="26"/>
      <c r="N68" s="26"/>
      <c r="O68" s="26"/>
      <c r="P68" s="26"/>
      <c r="Q68" s="26"/>
      <c r="R68" s="26"/>
      <c r="S68" s="26"/>
      <c r="T68" s="26"/>
    </row>
    <row r="69" spans="1:20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</row>
    <row r="76" spans="1:20" ht="3" customHeight="1"/>
    <row r="77" spans="1:20">
      <c r="J77" s="51"/>
    </row>
    <row r="85" spans="10:10" ht="1.1499999999999999" customHeight="1"/>
    <row r="86" spans="10:10">
      <c r="J86" s="51"/>
    </row>
    <row r="94" spans="10:10" ht="1.1499999999999999" customHeight="1"/>
    <row r="95" spans="10:10">
      <c r="J95" s="51"/>
    </row>
    <row r="101" spans="1:2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</row>
    <row r="102" spans="1:2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</row>
    <row r="103" spans="1:2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</row>
    <row r="104" spans="1:2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</row>
    <row r="111" spans="1:22" ht="12.75"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</row>
    <row r="112" spans="1:22" ht="12.75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</row>
    <row r="113" spans="1:20" ht="12.75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</row>
    <row r="114" spans="1:20" ht="12.75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</row>
    <row r="115" spans="1:20" ht="12.75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</row>
    <row r="116" spans="1:20" ht="12.75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</row>
  </sheetData>
  <mergeCells count="1">
    <mergeCell ref="X5:AB5"/>
  </mergeCells>
  <phoneticPr fontId="2" type="noConversion"/>
  <printOptions gridLinesSet="0"/>
  <pageMargins left="1.1000000000000001" right="0.78" top="0.75" bottom="1" header="0.63" footer="0.5"/>
  <pageSetup firstPageNumber="129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4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TABLE7.1</vt:lpstr>
      <vt:lpstr>data_start</vt:lpstr>
      <vt:lpstr>TABLE7.1!Print_Area</vt:lpstr>
      <vt:lpstr>TABLE7.1!Print_Area_MI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2009-11-16T19:15:13Z</cp:lastPrinted>
  <dcterms:created xsi:type="dcterms:W3CDTF">1999-10-27T19:50:38Z</dcterms:created>
  <dcterms:modified xsi:type="dcterms:W3CDTF">2009-11-16T19:24:23Z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