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695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M45"/>
  <c r="N45"/>
  <c r="B45"/>
</calcChain>
</file>

<file path=xl/sharedStrings.xml><?xml version="1.0" encoding="utf-8"?>
<sst xmlns="http://schemas.openxmlformats.org/spreadsheetml/2006/main" count="57" uniqueCount="57">
  <si>
    <t>STATE</t>
  </si>
  <si>
    <t>UNDER 1</t>
  </si>
  <si>
    <t>1 to 5</t>
  </si>
  <si>
    <t>6 to 12</t>
  </si>
  <si>
    <t>13 to 14</t>
  </si>
  <si>
    <t>15 to 18</t>
  </si>
  <si>
    <t>19 to 20</t>
  </si>
  <si>
    <t>21 to 44</t>
  </si>
  <si>
    <t>45 to 64</t>
  </si>
  <si>
    <t>65 to 74</t>
  </si>
  <si>
    <t>75 to 84</t>
  </si>
  <si>
    <t>85 AND OVER</t>
  </si>
  <si>
    <t>AGE GROUP UNKNOWN</t>
  </si>
  <si>
    <t>Table 19 Fiscal Year 2012 Medicaid Payments by Age Group of Beneficiaries</t>
  </si>
  <si>
    <t>FY 2012 TOTAL PAYMENTS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</si>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</sst>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5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/>
    <xf numFmtId="164" fontId="4" fillId="0" borderId="0" xfId="0" applyNumberFormat="1" applyFont="1"/>
    <xf numFmtId="0" fontId="2" fillId="0" borderId="0" xfId="0" applyFont="1" applyAlignment="1">
      <alignment horizontal="right"/>
    </xf>
    <xf numFmtId="164" fontId="24" fillId="2" borderId="1" xfId="0" applyNumberFormat="1" applyFont="1" applyFill="1" applyBorder="1" applyAlignment="1">
      <alignment horizontal="right" vertical="center" wrapText="1"/>
    </xf>
    <xf numFmtId="5" fontId="5" fillId="2" borderId="1" xfId="0" applyNumberFormat="1" applyFont="1" applyFill="1" applyBorder="1" applyAlignment="1">
      <alignment horizontal="right" vertical="center" wrapText="1"/>
    </xf>
    <xf numFmtId="5" fontId="5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"/>
  <sheetViews>
    <sheetView tabSelected="1" workbookViewId="0">
      <selection activeCell="A4" sqref="A4"/>
    </sheetView>
  </sheetViews>
  <sheetFormatPr defaultRowHeight="15"/>
  <cols>
    <col min="2" max="2" width="19.5703125" bestFit="1" customWidth="1"/>
    <col min="3" max="8" width="17.28515625" bestFit="1" customWidth="1"/>
    <col min="9" max="10" width="18.42578125" bestFit="1" customWidth="1"/>
    <col min="11" max="14" width="17.28515625" bestFit="1" customWidth="1"/>
  </cols>
  <sheetData>
    <row r="1" spans="1:14" ht="18.75">
      <c r="A1" s="1" t="s">
        <v>13</v>
      </c>
      <c r="B1" s="2"/>
      <c r="C1" s="2"/>
      <c r="D1" s="2"/>
      <c r="E1" s="2"/>
      <c r="F1" s="2"/>
      <c r="G1" s="2"/>
      <c r="H1" s="1"/>
      <c r="I1" s="2"/>
      <c r="J1" s="2"/>
      <c r="K1" s="2"/>
      <c r="L1" s="2"/>
      <c r="M1" s="2"/>
      <c r="N1" s="2"/>
    </row>
    <row r="2" spans="1:14" ht="18.75">
      <c r="A2" s="12" t="s">
        <v>56</v>
      </c>
    </row>
    <row r="3" spans="1:14" ht="18.75">
      <c r="A3" s="1" t="s">
        <v>39</v>
      </c>
      <c r="B3" s="7"/>
    </row>
    <row r="4" spans="1:14" ht="18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31.5" customHeight="1">
      <c r="A5" s="3" t="s">
        <v>0</v>
      </c>
      <c r="B5" s="4" t="s">
        <v>14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</row>
    <row r="6" spans="1:14" ht="15.75">
      <c r="A6" s="11" t="s">
        <v>15</v>
      </c>
      <c r="B6" s="8">
        <v>1333705473</v>
      </c>
      <c r="C6" s="8">
        <v>57739232</v>
      </c>
      <c r="D6" s="8">
        <v>115436783</v>
      </c>
      <c r="E6" s="8">
        <v>117731569</v>
      </c>
      <c r="F6" s="8">
        <v>48442792</v>
      </c>
      <c r="G6" s="8">
        <v>128044442</v>
      </c>
      <c r="H6" s="8">
        <v>35629162</v>
      </c>
      <c r="I6" s="8">
        <v>322463610</v>
      </c>
      <c r="J6" s="8">
        <v>258703931</v>
      </c>
      <c r="K6" s="8">
        <v>83147219</v>
      </c>
      <c r="L6" s="8">
        <v>85922095</v>
      </c>
      <c r="M6" s="8">
        <v>66098672</v>
      </c>
      <c r="N6" s="8">
        <v>14345966</v>
      </c>
    </row>
    <row r="7" spans="1:14" ht="15.75">
      <c r="A7" s="11" t="s">
        <v>16</v>
      </c>
      <c r="B7" s="8">
        <v>4107251877</v>
      </c>
      <c r="C7" s="8">
        <v>200316365</v>
      </c>
      <c r="D7" s="8">
        <v>338026474</v>
      </c>
      <c r="E7" s="8">
        <v>323002886</v>
      </c>
      <c r="F7" s="8">
        <v>108397433</v>
      </c>
      <c r="G7" s="8">
        <v>281012445</v>
      </c>
      <c r="H7" s="8">
        <v>97149985</v>
      </c>
      <c r="I7" s="8">
        <v>713913923</v>
      </c>
      <c r="J7" s="8">
        <v>800647474</v>
      </c>
      <c r="K7" s="8">
        <v>259982655</v>
      </c>
      <c r="L7" s="8">
        <v>316046763</v>
      </c>
      <c r="M7" s="8">
        <v>370684398</v>
      </c>
      <c r="N7" s="8">
        <v>298071076</v>
      </c>
    </row>
    <row r="8" spans="1:14" ht="15.75">
      <c r="A8" s="11" t="s">
        <v>17</v>
      </c>
      <c r="B8" s="8">
        <v>3582287234</v>
      </c>
      <c r="C8" s="8">
        <v>170043359</v>
      </c>
      <c r="D8" s="8">
        <v>488970293</v>
      </c>
      <c r="E8" s="8">
        <v>461734337</v>
      </c>
      <c r="F8" s="8">
        <v>143596341</v>
      </c>
      <c r="G8" s="8">
        <v>296104590</v>
      </c>
      <c r="H8" s="8">
        <v>69224367</v>
      </c>
      <c r="I8" s="8">
        <v>606604347</v>
      </c>
      <c r="J8" s="8">
        <v>607680177</v>
      </c>
      <c r="K8" s="8">
        <v>197935094</v>
      </c>
      <c r="L8" s="8">
        <v>227587573</v>
      </c>
      <c r="M8" s="8">
        <v>270853132</v>
      </c>
      <c r="N8" s="8">
        <v>41953624</v>
      </c>
    </row>
    <row r="9" spans="1:14" ht="15.75">
      <c r="A9" s="11" t="s">
        <v>40</v>
      </c>
      <c r="B9" s="8">
        <v>35509650692</v>
      </c>
      <c r="C9" s="8">
        <v>484477005</v>
      </c>
      <c r="D9" s="8">
        <v>2427382403</v>
      </c>
      <c r="E9" s="8">
        <v>3015653783</v>
      </c>
      <c r="F9" s="8">
        <v>836192019</v>
      </c>
      <c r="G9" s="8">
        <v>1941129753</v>
      </c>
      <c r="H9" s="8">
        <v>982471540</v>
      </c>
      <c r="I9" s="8">
        <v>8340904780</v>
      </c>
      <c r="J9" s="8">
        <v>8140243086</v>
      </c>
      <c r="K9" s="8">
        <v>2878187659</v>
      </c>
      <c r="L9" s="8">
        <v>3065526985</v>
      </c>
      <c r="M9" s="8">
        <v>2893293993</v>
      </c>
      <c r="N9" s="8">
        <v>504187686</v>
      </c>
    </row>
    <row r="10" spans="1:14" ht="15.75">
      <c r="A10" s="11" t="s">
        <v>18</v>
      </c>
      <c r="B10" s="8">
        <v>5881762015</v>
      </c>
      <c r="C10" s="8">
        <v>125295577</v>
      </c>
      <c r="D10" s="8">
        <v>209199627</v>
      </c>
      <c r="E10" s="8">
        <v>263058102</v>
      </c>
      <c r="F10" s="8">
        <v>100757997</v>
      </c>
      <c r="G10" s="8">
        <v>235670157</v>
      </c>
      <c r="H10" s="8">
        <v>85898709</v>
      </c>
      <c r="I10" s="8">
        <v>1450653635</v>
      </c>
      <c r="J10" s="8">
        <v>1733014855</v>
      </c>
      <c r="K10" s="8">
        <v>452770532</v>
      </c>
      <c r="L10" s="8">
        <v>455190814</v>
      </c>
      <c r="M10" s="8">
        <v>741000278</v>
      </c>
      <c r="N10" s="8">
        <v>29251732</v>
      </c>
    </row>
    <row r="11" spans="1:14" ht="15.75">
      <c r="A11" s="11" t="s">
        <v>19</v>
      </c>
      <c r="B11" s="8">
        <v>1568919630</v>
      </c>
      <c r="C11" s="8">
        <v>35831248</v>
      </c>
      <c r="D11" s="8">
        <v>125607363</v>
      </c>
      <c r="E11" s="8">
        <v>140305362</v>
      </c>
      <c r="F11" s="8">
        <v>40816884</v>
      </c>
      <c r="G11" s="8">
        <v>87683621</v>
      </c>
      <c r="H11" s="8">
        <v>57314468</v>
      </c>
      <c r="I11" s="8">
        <v>492195649</v>
      </c>
      <c r="J11" s="8">
        <v>374248027</v>
      </c>
      <c r="K11" s="8">
        <v>65252879</v>
      </c>
      <c r="L11" s="8">
        <v>63709408</v>
      </c>
      <c r="M11" s="8">
        <v>82821347</v>
      </c>
      <c r="N11" s="8">
        <v>3133374</v>
      </c>
    </row>
    <row r="12" spans="1:14" ht="15.75">
      <c r="A12" s="11" t="s">
        <v>20</v>
      </c>
      <c r="B12" s="8">
        <v>9097604331</v>
      </c>
      <c r="C12" s="8">
        <v>466949640</v>
      </c>
      <c r="D12" s="8">
        <v>1215384799</v>
      </c>
      <c r="E12" s="8">
        <v>930827052</v>
      </c>
      <c r="F12" s="8">
        <v>248451443</v>
      </c>
      <c r="G12" s="8">
        <v>547764957</v>
      </c>
      <c r="H12" s="8">
        <v>193844643</v>
      </c>
      <c r="I12" s="8">
        <v>2101981278</v>
      </c>
      <c r="J12" s="8">
        <v>1878130588</v>
      </c>
      <c r="K12" s="8">
        <v>422501477</v>
      </c>
      <c r="L12" s="8">
        <v>438602466</v>
      </c>
      <c r="M12" s="8">
        <v>473807131</v>
      </c>
      <c r="N12" s="8">
        <v>179358857</v>
      </c>
    </row>
    <row r="13" spans="1:14" ht="15.75">
      <c r="A13" s="11" t="s">
        <v>21</v>
      </c>
      <c r="B13" s="8">
        <v>3424347984</v>
      </c>
      <c r="C13" s="8">
        <v>91970475</v>
      </c>
      <c r="D13" s="8">
        <v>208633981</v>
      </c>
      <c r="E13" s="8">
        <v>267273412</v>
      </c>
      <c r="F13" s="8">
        <v>92129768</v>
      </c>
      <c r="G13" s="8">
        <v>194319287</v>
      </c>
      <c r="H13" s="8">
        <v>103661465</v>
      </c>
      <c r="I13" s="8">
        <v>862205774</v>
      </c>
      <c r="J13" s="8">
        <v>746955002</v>
      </c>
      <c r="K13" s="8">
        <v>195935421</v>
      </c>
      <c r="L13" s="8">
        <v>218905253</v>
      </c>
      <c r="M13" s="8">
        <v>319451196</v>
      </c>
      <c r="N13" s="8">
        <v>122906950</v>
      </c>
    </row>
    <row r="14" spans="1:14" ht="15.75">
      <c r="A14" s="11" t="s">
        <v>41</v>
      </c>
      <c r="B14" s="8">
        <v>13447497357</v>
      </c>
      <c r="C14" s="8">
        <v>352762433</v>
      </c>
      <c r="D14" s="8">
        <v>912352312</v>
      </c>
      <c r="E14" s="8">
        <v>895059909</v>
      </c>
      <c r="F14" s="8">
        <v>272895134</v>
      </c>
      <c r="G14" s="8">
        <v>599639279</v>
      </c>
      <c r="H14" s="8">
        <v>226523553</v>
      </c>
      <c r="I14" s="8">
        <v>2922672525</v>
      </c>
      <c r="J14" s="8">
        <v>3337686946</v>
      </c>
      <c r="K14" s="8">
        <v>838310842</v>
      </c>
      <c r="L14" s="8">
        <v>719152605</v>
      </c>
      <c r="M14" s="8">
        <v>756165259</v>
      </c>
      <c r="N14" s="8">
        <v>1614276560</v>
      </c>
    </row>
    <row r="15" spans="1:14" ht="15.75">
      <c r="A15" s="11" t="s">
        <v>22</v>
      </c>
      <c r="B15" s="8">
        <v>6549757761</v>
      </c>
      <c r="C15" s="8">
        <v>149463392</v>
      </c>
      <c r="D15" s="8">
        <v>398071128</v>
      </c>
      <c r="E15" s="8">
        <v>472829674</v>
      </c>
      <c r="F15" s="8">
        <v>151881323</v>
      </c>
      <c r="G15" s="8">
        <v>302851079</v>
      </c>
      <c r="H15" s="8">
        <v>121396925</v>
      </c>
      <c r="I15" s="8">
        <v>1689172784</v>
      </c>
      <c r="J15" s="8">
        <v>1985291454</v>
      </c>
      <c r="K15" s="8">
        <v>419264931</v>
      </c>
      <c r="L15" s="8">
        <v>371924753</v>
      </c>
      <c r="M15" s="8">
        <v>454782764</v>
      </c>
      <c r="N15" s="8">
        <v>32827554</v>
      </c>
    </row>
    <row r="16" spans="1:14" ht="15.75">
      <c r="A16" s="11" t="s">
        <v>23</v>
      </c>
      <c r="B16" s="8">
        <v>5663553697</v>
      </c>
      <c r="C16" s="8">
        <v>137166359</v>
      </c>
      <c r="D16" s="8">
        <v>495839131</v>
      </c>
      <c r="E16" s="8">
        <v>657738294</v>
      </c>
      <c r="F16" s="8">
        <v>220139185</v>
      </c>
      <c r="G16" s="8">
        <v>466033554</v>
      </c>
      <c r="H16" s="8">
        <v>140358809</v>
      </c>
      <c r="I16" s="8">
        <v>1275305507</v>
      </c>
      <c r="J16" s="8">
        <v>1283556035</v>
      </c>
      <c r="K16" s="8">
        <v>267906163</v>
      </c>
      <c r="L16" s="8">
        <v>299061489</v>
      </c>
      <c r="M16" s="8">
        <v>351089554</v>
      </c>
      <c r="N16" s="8">
        <v>69359617</v>
      </c>
    </row>
    <row r="17" spans="1:14" ht="15.75">
      <c r="A17" s="11" t="s">
        <v>24</v>
      </c>
      <c r="B17" s="8">
        <v>7448916811</v>
      </c>
      <c r="C17" s="8">
        <v>142527718</v>
      </c>
      <c r="D17" s="8">
        <v>505367863</v>
      </c>
      <c r="E17" s="8">
        <v>604236927</v>
      </c>
      <c r="F17" s="8">
        <v>199666170</v>
      </c>
      <c r="G17" s="8">
        <v>415547783</v>
      </c>
      <c r="H17" s="8">
        <v>226327681</v>
      </c>
      <c r="I17" s="8">
        <v>2121371012</v>
      </c>
      <c r="J17" s="8">
        <v>1821829839</v>
      </c>
      <c r="K17" s="8">
        <v>396965521</v>
      </c>
      <c r="L17" s="8">
        <v>428066726</v>
      </c>
      <c r="M17" s="8">
        <v>516061707</v>
      </c>
      <c r="N17" s="8">
        <v>70947864</v>
      </c>
    </row>
    <row r="18" spans="1:14" ht="15.75">
      <c r="A18" s="11" t="s">
        <v>25</v>
      </c>
      <c r="B18" s="8">
        <v>12302236874</v>
      </c>
      <c r="C18" s="8">
        <v>252140114</v>
      </c>
      <c r="D18" s="8">
        <v>790902723</v>
      </c>
      <c r="E18" s="8">
        <v>1013482502</v>
      </c>
      <c r="F18" s="8">
        <v>285639899</v>
      </c>
      <c r="G18" s="8">
        <v>592934758</v>
      </c>
      <c r="H18" s="8">
        <v>349544565</v>
      </c>
      <c r="I18" s="8">
        <v>2928133883</v>
      </c>
      <c r="J18" s="8">
        <v>2793796158</v>
      </c>
      <c r="K18" s="8">
        <v>461866364</v>
      </c>
      <c r="L18" s="8">
        <v>522798220</v>
      </c>
      <c r="M18" s="8">
        <v>789786066</v>
      </c>
      <c r="N18" s="8">
        <v>1521211622</v>
      </c>
    </row>
    <row r="19" spans="1:14" ht="15.75">
      <c r="A19" s="11" t="s">
        <v>42</v>
      </c>
      <c r="B19" s="8">
        <v>8654055349</v>
      </c>
      <c r="C19" s="8">
        <v>119613010</v>
      </c>
      <c r="D19" s="8">
        <v>506120801</v>
      </c>
      <c r="E19" s="8">
        <v>633827622</v>
      </c>
      <c r="F19" s="8">
        <v>181405598</v>
      </c>
      <c r="G19" s="8">
        <v>370139033</v>
      </c>
      <c r="H19" s="8">
        <v>200146242</v>
      </c>
      <c r="I19" s="8">
        <v>2662624541</v>
      </c>
      <c r="J19" s="8">
        <v>2293740006</v>
      </c>
      <c r="K19" s="8">
        <v>528838892</v>
      </c>
      <c r="L19" s="8">
        <v>480024568</v>
      </c>
      <c r="M19" s="8">
        <v>639512235</v>
      </c>
      <c r="N19" s="8">
        <v>38062801</v>
      </c>
    </row>
    <row r="20" spans="1:14" ht="15.75">
      <c r="A20" s="11" t="s">
        <v>26</v>
      </c>
      <c r="B20" s="8">
        <v>6593810684</v>
      </c>
      <c r="C20" s="8">
        <v>191511796</v>
      </c>
      <c r="D20" s="8">
        <v>495867670</v>
      </c>
      <c r="E20" s="8">
        <v>521534493</v>
      </c>
      <c r="F20" s="8">
        <v>171808090</v>
      </c>
      <c r="G20" s="8">
        <v>435060792</v>
      </c>
      <c r="H20" s="8">
        <v>127368653</v>
      </c>
      <c r="I20" s="8">
        <v>1568380954</v>
      </c>
      <c r="J20" s="8">
        <v>1852976921</v>
      </c>
      <c r="K20" s="8">
        <v>411040914</v>
      </c>
      <c r="L20" s="8">
        <v>378446512</v>
      </c>
      <c r="M20" s="8">
        <v>418095285</v>
      </c>
      <c r="N20" s="8">
        <v>21718604</v>
      </c>
    </row>
    <row r="21" spans="1:14" ht="15.75">
      <c r="A21" s="11" t="s">
        <v>27</v>
      </c>
      <c r="B21" s="8">
        <v>3852988598</v>
      </c>
      <c r="C21" s="8">
        <v>149504002</v>
      </c>
      <c r="D21" s="8">
        <v>329943777</v>
      </c>
      <c r="E21" s="8">
        <v>344818934</v>
      </c>
      <c r="F21" s="8">
        <v>111505731</v>
      </c>
      <c r="G21" s="8">
        <v>249338311</v>
      </c>
      <c r="H21" s="8">
        <v>89530028</v>
      </c>
      <c r="I21" s="8">
        <v>808567683</v>
      </c>
      <c r="J21" s="8">
        <v>906913214</v>
      </c>
      <c r="K21" s="8">
        <v>266069503</v>
      </c>
      <c r="L21" s="8">
        <v>300726267</v>
      </c>
      <c r="M21" s="8">
        <v>328864950</v>
      </c>
      <c r="N21" s="9">
        <v>-32793802</v>
      </c>
    </row>
    <row r="22" spans="1:14" ht="15.75">
      <c r="A22" s="11" t="s">
        <v>28</v>
      </c>
      <c r="B22" s="8">
        <v>825323704</v>
      </c>
      <c r="C22" s="8">
        <v>23203031</v>
      </c>
      <c r="D22" s="8">
        <v>55658764</v>
      </c>
      <c r="E22" s="8">
        <v>99744397</v>
      </c>
      <c r="F22" s="8">
        <v>30357714</v>
      </c>
      <c r="G22" s="8">
        <v>63019585</v>
      </c>
      <c r="H22" s="8">
        <v>14234193</v>
      </c>
      <c r="I22" s="8">
        <v>149533556</v>
      </c>
      <c r="J22" s="8">
        <v>167795916</v>
      </c>
      <c r="K22" s="8">
        <v>47726215</v>
      </c>
      <c r="L22" s="8">
        <v>52405682</v>
      </c>
      <c r="M22" s="8">
        <v>73164489</v>
      </c>
      <c r="N22" s="8">
        <v>48480162</v>
      </c>
    </row>
    <row r="23" spans="1:14" ht="15.75">
      <c r="A23" s="11" t="s">
        <v>43</v>
      </c>
      <c r="B23" s="8">
        <v>10002584357</v>
      </c>
      <c r="C23" s="8">
        <v>249286485</v>
      </c>
      <c r="D23" s="8">
        <v>817819803</v>
      </c>
      <c r="E23" s="8">
        <v>1136806751</v>
      </c>
      <c r="F23" s="8">
        <v>385348465</v>
      </c>
      <c r="G23" s="8">
        <v>802364866</v>
      </c>
      <c r="H23" s="8">
        <v>256489797</v>
      </c>
      <c r="I23" s="8">
        <v>2271102870</v>
      </c>
      <c r="J23" s="8">
        <v>2284436175</v>
      </c>
      <c r="K23" s="8">
        <v>508618582</v>
      </c>
      <c r="L23" s="8">
        <v>563000152</v>
      </c>
      <c r="M23" s="8">
        <v>677161060</v>
      </c>
      <c r="N23" s="8">
        <v>50149351</v>
      </c>
    </row>
    <row r="24" spans="1:14" ht="15.75">
      <c r="A24" s="11" t="s">
        <v>44</v>
      </c>
      <c r="B24" s="8">
        <v>775711505</v>
      </c>
      <c r="C24" s="8">
        <v>19989206</v>
      </c>
      <c r="D24" s="8">
        <v>45772394</v>
      </c>
      <c r="E24" s="8">
        <v>44890182</v>
      </c>
      <c r="F24" s="8">
        <v>15649426</v>
      </c>
      <c r="G24" s="8">
        <v>38956716</v>
      </c>
      <c r="H24" s="8">
        <v>14399941</v>
      </c>
      <c r="I24" s="8">
        <v>187309937</v>
      </c>
      <c r="J24" s="8">
        <v>170040592</v>
      </c>
      <c r="K24" s="8">
        <v>51233031</v>
      </c>
      <c r="L24" s="8">
        <v>64945642</v>
      </c>
      <c r="M24" s="8">
        <v>115016635</v>
      </c>
      <c r="N24" s="8">
        <v>7507803</v>
      </c>
    </row>
    <row r="25" spans="1:14" ht="15.75">
      <c r="A25" s="11" t="s">
        <v>45</v>
      </c>
      <c r="B25" s="8">
        <v>1692827677</v>
      </c>
      <c r="C25" s="8">
        <v>55812131</v>
      </c>
      <c r="D25" s="8">
        <v>122970211</v>
      </c>
      <c r="E25" s="8">
        <v>133633965</v>
      </c>
      <c r="F25" s="8">
        <v>40689666</v>
      </c>
      <c r="G25" s="8">
        <v>92438649</v>
      </c>
      <c r="H25" s="8">
        <v>33239237</v>
      </c>
      <c r="I25" s="8">
        <v>447343750</v>
      </c>
      <c r="J25" s="8">
        <v>360636514</v>
      </c>
      <c r="K25" s="8">
        <v>104226458</v>
      </c>
      <c r="L25" s="8">
        <v>108587070</v>
      </c>
      <c r="M25" s="8">
        <v>152064646</v>
      </c>
      <c r="N25" s="8">
        <v>41185380</v>
      </c>
    </row>
    <row r="26" spans="1:14" ht="15.75">
      <c r="A26" s="11" t="s">
        <v>29</v>
      </c>
      <c r="B26" s="8">
        <v>1055564054</v>
      </c>
      <c r="C26" s="8">
        <v>14815805</v>
      </c>
      <c r="D26" s="8">
        <v>57237314</v>
      </c>
      <c r="E26" s="8">
        <v>98729802</v>
      </c>
      <c r="F26" s="8">
        <v>32762342</v>
      </c>
      <c r="G26" s="8">
        <v>71984452</v>
      </c>
      <c r="H26" s="8">
        <v>19087028</v>
      </c>
      <c r="I26" s="8">
        <v>259720449</v>
      </c>
      <c r="J26" s="8">
        <v>239426395</v>
      </c>
      <c r="K26" s="8">
        <v>68958743</v>
      </c>
      <c r="L26" s="8">
        <v>76166663</v>
      </c>
      <c r="M26" s="8">
        <v>111665302</v>
      </c>
      <c r="N26" s="8">
        <v>5009759</v>
      </c>
    </row>
    <row r="27" spans="1:14" ht="15.75">
      <c r="A27" s="11" t="s">
        <v>46</v>
      </c>
      <c r="B27" s="8">
        <v>9409009826</v>
      </c>
      <c r="C27" s="8">
        <v>91546461</v>
      </c>
      <c r="D27" s="8">
        <v>595974646</v>
      </c>
      <c r="E27" s="8">
        <v>764645186</v>
      </c>
      <c r="F27" s="8">
        <v>235110054</v>
      </c>
      <c r="G27" s="8">
        <v>509651073</v>
      </c>
      <c r="H27" s="8">
        <v>189665747</v>
      </c>
      <c r="I27" s="8">
        <v>2173717872</v>
      </c>
      <c r="J27" s="8">
        <v>2342020251</v>
      </c>
      <c r="K27" s="8">
        <v>726175973</v>
      </c>
      <c r="L27" s="8">
        <v>750064457</v>
      </c>
      <c r="M27" s="8">
        <v>933350124</v>
      </c>
      <c r="N27" s="8">
        <v>97087982</v>
      </c>
    </row>
    <row r="28" spans="1:14" ht="15.75">
      <c r="A28" s="11" t="s">
        <v>30</v>
      </c>
      <c r="B28" s="8">
        <v>2515865854</v>
      </c>
      <c r="C28" s="8">
        <v>121668933</v>
      </c>
      <c r="D28" s="8">
        <v>295248457</v>
      </c>
      <c r="E28" s="8">
        <v>322346121</v>
      </c>
      <c r="F28" s="8">
        <v>84081821</v>
      </c>
      <c r="G28" s="8">
        <v>157302409</v>
      </c>
      <c r="H28" s="8">
        <v>55120254</v>
      </c>
      <c r="I28" s="8">
        <v>646552415</v>
      </c>
      <c r="J28" s="8">
        <v>443437390</v>
      </c>
      <c r="K28" s="8">
        <v>32464931</v>
      </c>
      <c r="L28" s="8">
        <v>13961694</v>
      </c>
      <c r="M28" s="8">
        <v>10118191</v>
      </c>
      <c r="N28" s="8">
        <v>333563238</v>
      </c>
    </row>
    <row r="29" spans="1:14" ht="15.75">
      <c r="A29" s="11" t="s">
        <v>47</v>
      </c>
      <c r="B29" s="8">
        <v>1377150036</v>
      </c>
      <c r="C29" s="8">
        <v>44529517</v>
      </c>
      <c r="D29" s="8">
        <v>152578704</v>
      </c>
      <c r="E29" s="8">
        <v>169509121</v>
      </c>
      <c r="F29" s="8">
        <v>50807680</v>
      </c>
      <c r="G29" s="8">
        <v>116651112</v>
      </c>
      <c r="H29" s="8">
        <v>31558555</v>
      </c>
      <c r="I29" s="8">
        <v>322112502</v>
      </c>
      <c r="J29" s="8">
        <v>295257599</v>
      </c>
      <c r="K29" s="8">
        <v>66956544</v>
      </c>
      <c r="L29" s="8">
        <v>57616467</v>
      </c>
      <c r="M29" s="8">
        <v>52017626</v>
      </c>
      <c r="N29" s="8">
        <v>17554609</v>
      </c>
    </row>
    <row r="30" spans="1:14" ht="15.75">
      <c r="A30" s="11" t="s">
        <v>48</v>
      </c>
      <c r="B30" s="8">
        <v>48330150175</v>
      </c>
      <c r="C30" s="8">
        <v>785620505</v>
      </c>
      <c r="D30" s="8">
        <v>2140967461</v>
      </c>
      <c r="E30" s="8">
        <v>2298593628</v>
      </c>
      <c r="F30" s="8">
        <v>710082556</v>
      </c>
      <c r="G30" s="8">
        <v>1558558939</v>
      </c>
      <c r="H30" s="8">
        <v>814230623</v>
      </c>
      <c r="I30" s="8">
        <v>13128476745</v>
      </c>
      <c r="J30" s="8">
        <v>13351367360</v>
      </c>
      <c r="K30" s="8">
        <v>3739476817</v>
      </c>
      <c r="L30" s="8">
        <v>4166266278</v>
      </c>
      <c r="M30" s="8">
        <v>4853686677</v>
      </c>
      <c r="N30" s="8">
        <v>782822586</v>
      </c>
    </row>
    <row r="31" spans="1:14" ht="15.75">
      <c r="A31" s="11" t="s">
        <v>49</v>
      </c>
      <c r="B31" s="8">
        <v>16188405631</v>
      </c>
      <c r="C31" s="8">
        <v>370670810</v>
      </c>
      <c r="D31" s="8">
        <v>1064953343</v>
      </c>
      <c r="E31" s="8">
        <v>1008030008</v>
      </c>
      <c r="F31" s="8">
        <v>309027079</v>
      </c>
      <c r="G31" s="8">
        <v>732449376</v>
      </c>
      <c r="H31" s="8">
        <v>394799821</v>
      </c>
      <c r="I31" s="8">
        <v>4624186674</v>
      </c>
      <c r="J31" s="8">
        <v>4344819704</v>
      </c>
      <c r="K31" s="8">
        <v>1104249864</v>
      </c>
      <c r="L31" s="8">
        <v>1005713047</v>
      </c>
      <c r="M31" s="8">
        <v>1149175382</v>
      </c>
      <c r="N31" s="8">
        <v>80330523</v>
      </c>
    </row>
    <row r="32" spans="1:14" ht="15.75">
      <c r="A32" s="11" t="s">
        <v>50</v>
      </c>
      <c r="B32" s="8">
        <v>3884623771</v>
      </c>
      <c r="C32" s="8">
        <v>144516557</v>
      </c>
      <c r="D32" s="8">
        <v>348654692</v>
      </c>
      <c r="E32" s="8">
        <v>470302033</v>
      </c>
      <c r="F32" s="8">
        <v>144527335</v>
      </c>
      <c r="G32" s="8">
        <v>283311320</v>
      </c>
      <c r="H32" s="8">
        <v>92434437</v>
      </c>
      <c r="I32" s="8">
        <v>844941146</v>
      </c>
      <c r="J32" s="8">
        <v>858468422</v>
      </c>
      <c r="K32" s="8">
        <v>211262825</v>
      </c>
      <c r="L32" s="8">
        <v>201478216</v>
      </c>
      <c r="M32" s="8">
        <v>197600490</v>
      </c>
      <c r="N32" s="8">
        <v>87126298</v>
      </c>
    </row>
    <row r="33" spans="1:14" ht="15.75">
      <c r="A33" s="11" t="s">
        <v>31</v>
      </c>
      <c r="B33" s="8">
        <v>3756296754</v>
      </c>
      <c r="C33" s="8">
        <v>114232965</v>
      </c>
      <c r="D33" s="8">
        <v>281347447</v>
      </c>
      <c r="E33" s="8">
        <v>308403041</v>
      </c>
      <c r="F33" s="8">
        <v>88453717</v>
      </c>
      <c r="G33" s="8">
        <v>194694459</v>
      </c>
      <c r="H33" s="8">
        <v>122635522</v>
      </c>
      <c r="I33" s="8">
        <v>1105893680</v>
      </c>
      <c r="J33" s="8">
        <v>909558385</v>
      </c>
      <c r="K33" s="8">
        <v>202836398</v>
      </c>
      <c r="L33" s="8">
        <v>196454637</v>
      </c>
      <c r="M33" s="8">
        <v>223709752</v>
      </c>
      <c r="N33" s="8">
        <v>8076751</v>
      </c>
    </row>
    <row r="34" spans="1:14" ht="15.75">
      <c r="A34" s="11" t="s">
        <v>51</v>
      </c>
      <c r="B34" s="8">
        <v>17792630924</v>
      </c>
      <c r="C34" s="8">
        <v>465408723</v>
      </c>
      <c r="D34" s="8">
        <v>1427635219</v>
      </c>
      <c r="E34" s="8">
        <v>1872772113</v>
      </c>
      <c r="F34" s="8">
        <v>533694487</v>
      </c>
      <c r="G34" s="8">
        <v>1047950373</v>
      </c>
      <c r="H34" s="8">
        <v>543321326</v>
      </c>
      <c r="I34" s="8">
        <v>4051604715</v>
      </c>
      <c r="J34" s="8">
        <v>4189943596</v>
      </c>
      <c r="K34" s="8">
        <v>1002747578</v>
      </c>
      <c r="L34" s="8">
        <v>1089760904</v>
      </c>
      <c r="M34" s="8">
        <v>1557583174</v>
      </c>
      <c r="N34" s="8">
        <v>10208716</v>
      </c>
    </row>
    <row r="35" spans="1:14" ht="15.75">
      <c r="A35" s="11" t="s">
        <v>52</v>
      </c>
      <c r="B35" s="8">
        <v>1582381629</v>
      </c>
      <c r="C35" s="8">
        <v>0</v>
      </c>
      <c r="D35" s="8">
        <v>73783579</v>
      </c>
      <c r="E35" s="8">
        <v>120736106</v>
      </c>
      <c r="F35" s="8">
        <v>35582031</v>
      </c>
      <c r="G35" s="8">
        <v>95688514</v>
      </c>
      <c r="H35" s="8">
        <v>33400120</v>
      </c>
      <c r="I35" s="8">
        <v>318000984</v>
      </c>
      <c r="J35" s="8">
        <v>318431615</v>
      </c>
      <c r="K35" s="8">
        <v>96268884</v>
      </c>
      <c r="L35" s="8">
        <v>116244123</v>
      </c>
      <c r="M35" s="8">
        <v>193832865</v>
      </c>
      <c r="N35" s="8">
        <v>180412808</v>
      </c>
    </row>
    <row r="36" spans="1:14" ht="15.75">
      <c r="A36" s="11" t="s">
        <v>53</v>
      </c>
      <c r="B36" s="8">
        <v>4825308602</v>
      </c>
      <c r="C36" s="8">
        <v>195309947</v>
      </c>
      <c r="D36" s="8">
        <v>378554659</v>
      </c>
      <c r="E36" s="8">
        <v>424938845</v>
      </c>
      <c r="F36" s="8">
        <v>116780363</v>
      </c>
      <c r="G36" s="8">
        <v>262214835</v>
      </c>
      <c r="H36" s="8">
        <v>108089051</v>
      </c>
      <c r="I36" s="8">
        <v>1023700492</v>
      </c>
      <c r="J36" s="8">
        <v>895200759</v>
      </c>
      <c r="K36" s="8">
        <v>203755221</v>
      </c>
      <c r="L36" s="8">
        <v>204270657</v>
      </c>
      <c r="M36" s="8">
        <v>249209298</v>
      </c>
      <c r="N36" s="8">
        <v>763284475</v>
      </c>
    </row>
    <row r="37" spans="1:14" ht="15.75">
      <c r="A37" s="11" t="s">
        <v>32</v>
      </c>
      <c r="B37" s="8">
        <v>767708598</v>
      </c>
      <c r="C37" s="8">
        <v>31099708</v>
      </c>
      <c r="D37" s="8">
        <v>64089909</v>
      </c>
      <c r="E37" s="8">
        <v>67647858</v>
      </c>
      <c r="F37" s="8">
        <v>24360072</v>
      </c>
      <c r="G37" s="8">
        <v>63436421</v>
      </c>
      <c r="H37" s="8">
        <v>17517185</v>
      </c>
      <c r="I37" s="8">
        <v>182902320</v>
      </c>
      <c r="J37" s="8">
        <v>143540375</v>
      </c>
      <c r="K37" s="8">
        <v>36119055</v>
      </c>
      <c r="L37" s="8">
        <v>42643211</v>
      </c>
      <c r="M37" s="8">
        <v>71489799</v>
      </c>
      <c r="N37" s="8">
        <v>22862685</v>
      </c>
    </row>
    <row r="38" spans="1:14" ht="15.75">
      <c r="A38" s="11" t="s">
        <v>33</v>
      </c>
      <c r="B38" s="8">
        <v>12294047815</v>
      </c>
      <c r="C38" s="8">
        <v>275083678</v>
      </c>
      <c r="D38" s="8">
        <v>1072728965</v>
      </c>
      <c r="E38" s="8">
        <v>900233378</v>
      </c>
      <c r="F38" s="8">
        <v>256163609</v>
      </c>
      <c r="G38" s="8">
        <v>634638672</v>
      </c>
      <c r="H38" s="8">
        <v>315531035</v>
      </c>
      <c r="I38" s="8">
        <v>3546616718</v>
      </c>
      <c r="J38" s="8">
        <v>2868640102</v>
      </c>
      <c r="K38" s="8">
        <v>698452864</v>
      </c>
      <c r="L38" s="8">
        <v>790672846</v>
      </c>
      <c r="M38" s="8">
        <v>866971706</v>
      </c>
      <c r="N38" s="8">
        <v>68314242</v>
      </c>
    </row>
    <row r="39" spans="1:14" ht="15.75">
      <c r="A39" s="11" t="s">
        <v>34</v>
      </c>
      <c r="B39" s="8">
        <v>6036832017</v>
      </c>
      <c r="C39" s="8">
        <v>142627349</v>
      </c>
      <c r="D39" s="8">
        <v>482775835</v>
      </c>
      <c r="E39" s="8">
        <v>513837011</v>
      </c>
      <c r="F39" s="8">
        <v>160250901</v>
      </c>
      <c r="G39" s="8">
        <v>356919915</v>
      </c>
      <c r="H39" s="8">
        <v>106627669</v>
      </c>
      <c r="I39" s="8">
        <v>1490910746</v>
      </c>
      <c r="J39" s="8">
        <v>1550735052</v>
      </c>
      <c r="K39" s="8">
        <v>390034514</v>
      </c>
      <c r="L39" s="8">
        <v>372923316</v>
      </c>
      <c r="M39" s="8">
        <v>431729099</v>
      </c>
      <c r="N39" s="8">
        <v>37460610</v>
      </c>
    </row>
    <row r="40" spans="1:14" ht="15.75">
      <c r="A40" s="11" t="s">
        <v>35</v>
      </c>
      <c r="B40" s="8">
        <v>1077102675</v>
      </c>
      <c r="C40" s="8">
        <v>15225380</v>
      </c>
      <c r="D40" s="8">
        <v>55333202</v>
      </c>
      <c r="E40" s="8">
        <v>108725758</v>
      </c>
      <c r="F40" s="8">
        <v>39506799</v>
      </c>
      <c r="G40" s="8">
        <v>83363912</v>
      </c>
      <c r="H40" s="8">
        <v>29459102</v>
      </c>
      <c r="I40" s="8">
        <v>304422951</v>
      </c>
      <c r="J40" s="8">
        <v>244221279</v>
      </c>
      <c r="K40" s="8">
        <v>51133170</v>
      </c>
      <c r="L40" s="8">
        <v>59297859</v>
      </c>
      <c r="M40" s="8">
        <v>82612247</v>
      </c>
      <c r="N40" s="8">
        <v>3801016</v>
      </c>
    </row>
    <row r="41" spans="1:14" ht="15.75">
      <c r="A41" s="11" t="s">
        <v>36</v>
      </c>
      <c r="B41" s="8">
        <v>6255006723</v>
      </c>
      <c r="C41" s="8">
        <v>179916169</v>
      </c>
      <c r="D41" s="8">
        <v>545314653</v>
      </c>
      <c r="E41" s="8">
        <v>447729400</v>
      </c>
      <c r="F41" s="8">
        <v>137400999</v>
      </c>
      <c r="G41" s="8">
        <v>336513976</v>
      </c>
      <c r="H41" s="8">
        <v>145882673</v>
      </c>
      <c r="I41" s="8">
        <v>1619762565</v>
      </c>
      <c r="J41" s="8">
        <v>1444812644</v>
      </c>
      <c r="K41" s="8">
        <v>321919358</v>
      </c>
      <c r="L41" s="8">
        <v>346446171</v>
      </c>
      <c r="M41" s="8">
        <v>388513144</v>
      </c>
      <c r="N41" s="8">
        <v>340794971</v>
      </c>
    </row>
    <row r="42" spans="1:14" ht="15.75">
      <c r="A42" s="11" t="s">
        <v>54</v>
      </c>
      <c r="B42" s="8">
        <v>5811047736</v>
      </c>
      <c r="C42" s="8">
        <v>135445967</v>
      </c>
      <c r="D42" s="8">
        <v>323851430</v>
      </c>
      <c r="E42" s="8">
        <v>293085603</v>
      </c>
      <c r="F42" s="8">
        <v>83069400</v>
      </c>
      <c r="G42" s="8">
        <v>214279242</v>
      </c>
      <c r="H42" s="8">
        <v>95532748</v>
      </c>
      <c r="I42" s="8">
        <v>1537002547</v>
      </c>
      <c r="J42" s="8">
        <v>1451692917</v>
      </c>
      <c r="K42" s="8">
        <v>404872556</v>
      </c>
      <c r="L42" s="8">
        <v>481588447</v>
      </c>
      <c r="M42" s="8">
        <v>772401995</v>
      </c>
      <c r="N42" s="8">
        <v>18224884</v>
      </c>
    </row>
    <row r="43" spans="1:14" ht="15.75">
      <c r="A43" s="11" t="s">
        <v>37</v>
      </c>
      <c r="B43" s="8">
        <v>3049084177</v>
      </c>
      <c r="C43" s="8">
        <v>35721849</v>
      </c>
      <c r="D43" s="8">
        <v>144494179</v>
      </c>
      <c r="E43" s="8">
        <v>192551778</v>
      </c>
      <c r="F43" s="8">
        <v>67079205</v>
      </c>
      <c r="G43" s="8">
        <v>157567201</v>
      </c>
      <c r="H43" s="8">
        <v>64369575</v>
      </c>
      <c r="I43" s="8">
        <v>625818958</v>
      </c>
      <c r="J43" s="8">
        <v>763610493</v>
      </c>
      <c r="K43" s="8">
        <v>164556724</v>
      </c>
      <c r="L43" s="8">
        <v>200253828</v>
      </c>
      <c r="M43" s="8">
        <v>241099973</v>
      </c>
      <c r="N43" s="8">
        <v>391960414</v>
      </c>
    </row>
    <row r="44" spans="1:14" ht="15.75">
      <c r="A44" s="11" t="s">
        <v>38</v>
      </c>
      <c r="B44" s="8">
        <v>581601368</v>
      </c>
      <c r="C44" s="8">
        <v>18774923</v>
      </c>
      <c r="D44" s="8">
        <v>37741609</v>
      </c>
      <c r="E44" s="8">
        <v>41964340</v>
      </c>
      <c r="F44" s="8">
        <v>15751330</v>
      </c>
      <c r="G44" s="8">
        <v>33930835</v>
      </c>
      <c r="H44" s="8">
        <v>12817385</v>
      </c>
      <c r="I44" s="8">
        <v>156647636</v>
      </c>
      <c r="J44" s="8">
        <v>135484920</v>
      </c>
      <c r="K44" s="8">
        <v>46213956</v>
      </c>
      <c r="L44" s="8">
        <v>39661577</v>
      </c>
      <c r="M44" s="8">
        <v>43230781</v>
      </c>
      <c r="N44" s="10">
        <v>-617924</v>
      </c>
    </row>
    <row r="45" spans="1:14" ht="15.75">
      <c r="A45" s="5" t="s">
        <v>55</v>
      </c>
      <c r="B45" s="6">
        <f>SUM(B6:B44)</f>
        <v>288904611975</v>
      </c>
      <c r="C45" s="6">
        <f t="shared" ref="C45:N45" si="0">SUM(C6:C44)</f>
        <v>6657817824</v>
      </c>
      <c r="D45" s="6">
        <f t="shared" si="0"/>
        <v>20148593603</v>
      </c>
      <c r="E45" s="6">
        <f t="shared" si="0"/>
        <v>22502971283</v>
      </c>
      <c r="F45" s="6">
        <f t="shared" si="0"/>
        <v>6810262858</v>
      </c>
      <c r="G45" s="6">
        <f t="shared" si="0"/>
        <v>15051160693</v>
      </c>
      <c r="H45" s="6">
        <f t="shared" si="0"/>
        <v>6616833819</v>
      </c>
      <c r="I45" s="6">
        <f t="shared" si="0"/>
        <v>71885434113</v>
      </c>
      <c r="J45" s="6">
        <f t="shared" si="0"/>
        <v>70588992168</v>
      </c>
      <c r="K45" s="6">
        <f t="shared" si="0"/>
        <v>18426236327</v>
      </c>
      <c r="L45" s="6">
        <f t="shared" si="0"/>
        <v>19372115441</v>
      </c>
      <c r="M45" s="6">
        <f t="shared" si="0"/>
        <v>22919772422</v>
      </c>
      <c r="N45" s="6">
        <f t="shared" si="0"/>
        <v>7924421424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2014-10-23T19:51:44Z</dcterms:created>
  <dcterms:modified xsi:type="dcterms:W3CDTF">2015-01-22T05:29:24Z</dcterms:modified>
</cp:coreProperties>
</file>