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2\"/>
    </mc:Choice>
  </mc:AlternateContent>
  <bookViews>
    <workbookView xWindow="0" yWindow="1140" windowWidth="10455" windowHeight="8775"/>
  </bookViews>
  <sheets>
    <sheet name="2012" sheetId="1" r:id="rId1"/>
  </sheets>
  <calcPr calcId="152511"/>
</workbook>
</file>

<file path=xl/calcChain.xml><?xml version="1.0" encoding="utf-8"?>
<calcChain xmlns="http://schemas.openxmlformats.org/spreadsheetml/2006/main">
  <c r="C45" i="1" l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B45" i="1"/>
</calcChain>
</file>

<file path=xl/sharedStrings.xml><?xml version="1.0" encoding="utf-8"?>
<sst xmlns="http://schemas.openxmlformats.org/spreadsheetml/2006/main" count="64" uniqueCount="64">
  <si>
    <t>STATE</t>
  </si>
  <si>
    <t>CAPITATED CARE SERVICES</t>
  </si>
  <si>
    <t>CLINIC SERVICES</t>
  </si>
  <si>
    <t>DENTAL SERVICES</t>
  </si>
  <si>
    <t>HOME HEALTH SERVICES</t>
  </si>
  <si>
    <t>INPATIENT HOSPITAL SERVICES</t>
  </si>
  <si>
    <t>LAB AND X-RAY SERVICES</t>
  </si>
  <si>
    <t>MENTAL HEALTH FACILITY SERVICES</t>
  </si>
  <si>
    <t>NURSING FACILITY SERVICES</t>
  </si>
  <si>
    <t>OTHER CARE SERVICES</t>
  </si>
  <si>
    <t>OUTPATIENT HOSPITAL SERVICES</t>
  </si>
  <si>
    <t>OTHER PRACTITIONER SERVICES</t>
  </si>
  <si>
    <t>PRIMARY CARE CASE MANAGEMENT SERVICES</t>
  </si>
  <si>
    <t>PRESCRIBED DRUGS SERVICES</t>
  </si>
  <si>
    <t>PHYSICIAN SERVICES</t>
  </si>
  <si>
    <t>PERSONAL SUPPORT SERVICES</t>
  </si>
  <si>
    <t>STERILIZATION SERVICES</t>
  </si>
  <si>
    <t>SERVICES NOT IDENTIFIED</t>
  </si>
  <si>
    <t>AK</t>
  </si>
  <si>
    <t>AL</t>
  </si>
  <si>
    <t>AR</t>
  </si>
  <si>
    <t>CT</t>
  </si>
  <si>
    <t>DE</t>
  </si>
  <si>
    <t>GA</t>
  </si>
  <si>
    <t>IA</t>
  </si>
  <si>
    <t>IN</t>
  </si>
  <si>
    <t>KY</t>
  </si>
  <si>
    <t>MD</t>
  </si>
  <si>
    <t>MI</t>
  </si>
  <si>
    <t>MO</t>
  </si>
  <si>
    <t>MS</t>
  </si>
  <si>
    <t>MT</t>
  </si>
  <si>
    <t>NH</t>
  </si>
  <si>
    <t>NM</t>
  </si>
  <si>
    <t>OR</t>
  </si>
  <si>
    <t>SD</t>
  </si>
  <si>
    <t>TN</t>
  </si>
  <si>
    <t>VA</t>
  </si>
  <si>
    <t>VT</t>
  </si>
  <si>
    <t>WA</t>
  </si>
  <si>
    <t>WV</t>
  </si>
  <si>
    <t>WY</t>
  </si>
  <si>
    <t>Table 10 Fiscal Year 2012 Medicaid Beneficiaries by Service Category</t>
  </si>
  <si>
    <t>FY 2012 TOTAL BENEFICIARIES</t>
  </si>
  <si>
    <r>
      <t>Source: FY2012 MSIS State Summary DataMart (</t>
    </r>
    <r>
      <rPr>
        <b/>
        <sz val="14"/>
        <rFont val="Times New Roman"/>
        <family val="1"/>
      </rPr>
      <t>States excluded: AZ, CO, DC, FL, HI, ID, KS, LA, MA, ME, TX, UT)</t>
    </r>
  </si>
  <si>
    <t>Produced: 1/15/2015</t>
  </si>
  <si>
    <t>CA</t>
  </si>
  <si>
    <t>IL</t>
  </si>
  <si>
    <t>MN</t>
  </si>
  <si>
    <t>NC</t>
  </si>
  <si>
    <t>ND</t>
  </si>
  <si>
    <t>NE</t>
  </si>
  <si>
    <t>NJ</t>
  </si>
  <si>
    <t>NV</t>
  </si>
  <si>
    <t>NY</t>
  </si>
  <si>
    <t>OH</t>
  </si>
  <si>
    <t>OK</t>
  </si>
  <si>
    <t>PA</t>
  </si>
  <si>
    <t>RI</t>
  </si>
  <si>
    <t>SC</t>
  </si>
  <si>
    <t>WI</t>
  </si>
  <si>
    <t>TOTAL</t>
  </si>
  <si>
    <t>* The column header "Intermediate Care Facility Services for Individuals with Intellectual Disabilities" was previously known as "Intermediate Care Facility for the Mentally Retarded Services."</t>
  </si>
  <si>
    <t>INTERMEDIATE CARE FACILITY SERVICES FOR INDIVIDUALS WITH INTELLECTUAL DISABILITIES*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</si>
</sst>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4"/>
      <color rgb="FFFF0000"/>
      <name val="Times New Roman"/>
      <family val="1"/>
    </font>
    <font>
      <sz val="14"/>
      <color rgb="FFFF0000"/>
      <name val="Times New Roman"/>
      <family val="1"/>
    </font>
    <font>
      <b/>
      <sz val="12"/>
      <color rgb="FFFF0000"/>
      <name val="Times New Roman"/>
      <family val="1"/>
    </font>
    <font>
      <sz val="12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3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19" fillId="33" borderId="0" applyNumberFormat="0" applyBorder="0" applyAlignment="0" applyProtection="0"/>
  </cellStyleXfs>
  <cellXfs count="17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0" fontId="1" fillId="0" borderId="0" xfId="0" applyFont="1" applyAlignment="1">
      <alignment horizontal="right" wrapText="1"/>
    </xf>
    <xf numFmtId="0" fontId="21" fillId="2" borderId="1" xfId="0" applyFont="1" applyFill="1" applyBorder="1" applyAlignment="1">
      <alignment horizontal="left" vertical="center" wrapText="1" indent="2"/>
    </xf>
    <xf numFmtId="0" fontId="0" fillId="0" borderId="0" xfId="0"/>
    <xf numFmtId="0" fontId="2" fillId="0" borderId="0" xfId="0" applyFont="1"/>
    <xf numFmtId="0" fontId="1" fillId="0" borderId="0" xfId="0" applyFont="1"/>
    <xf numFmtId="0" fontId="22" fillId="0" borderId="0" xfId="0" applyFont="1"/>
    <xf numFmtId="0" fontId="16" fillId="0" borderId="0" xfId="0" applyFont="1"/>
    <xf numFmtId="0" fontId="23" fillId="0" borderId="0" xfId="0" applyFont="1" applyAlignment="1">
      <alignment horizontal="right"/>
    </xf>
    <xf numFmtId="3" fontId="24" fillId="0" borderId="0" xfId="0" applyNumberFormat="1" applyFont="1"/>
    <xf numFmtId="0" fontId="24" fillId="0" borderId="0" xfId="0" applyFont="1"/>
    <xf numFmtId="3" fontId="21" fillId="0" borderId="0" xfId="0" applyNumberFormat="1" applyFont="1"/>
    <xf numFmtId="0" fontId="21" fillId="0" borderId="0" xfId="0" applyFont="1" applyAlignment="1">
      <alignment horizontal="right" wrapText="1"/>
    </xf>
    <xf numFmtId="3" fontId="25" fillId="2" borderId="1" xfId="0" applyNumberFormat="1" applyFont="1" applyFill="1" applyBorder="1" applyAlignment="1">
      <alignment horizontal="right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tabSelected="1" workbookViewId="0">
      <selection activeCell="G6" sqref="G6"/>
    </sheetView>
  </sheetViews>
  <sheetFormatPr defaultColWidth="19.28515625" defaultRowHeight="15.75" x14ac:dyDescent="0.25"/>
  <cols>
    <col min="1" max="1" width="19.28515625" style="1"/>
    <col min="2" max="2" width="19.28515625" style="13"/>
    <col min="3" max="6" width="19.28515625" style="1"/>
    <col min="7" max="7" width="23.85546875" style="1" customWidth="1"/>
    <col min="8" max="16384" width="19.28515625" style="1"/>
  </cols>
  <sheetData>
    <row r="1" spans="1:20" s="3" customFormat="1" ht="18.75" x14ac:dyDescent="0.3">
      <c r="A1" s="3" t="s">
        <v>42</v>
      </c>
      <c r="B1" s="9"/>
    </row>
    <row r="2" spans="1:20" s="3" customFormat="1" ht="18.75" x14ac:dyDescent="0.3">
      <c r="A2" s="7" t="s">
        <v>44</v>
      </c>
      <c r="B2" s="10"/>
      <c r="C2" s="6"/>
      <c r="D2" s="6"/>
      <c r="E2" s="6"/>
      <c r="F2" s="6"/>
      <c r="G2" s="6"/>
      <c r="H2" s="6"/>
      <c r="I2" s="6"/>
      <c r="J2" s="6"/>
      <c r="K2" s="6"/>
      <c r="L2" s="6"/>
    </row>
    <row r="3" spans="1:20" s="3" customFormat="1" ht="18.75" x14ac:dyDescent="0.3">
      <c r="A3" s="7" t="s">
        <v>45</v>
      </c>
      <c r="B3" s="11"/>
      <c r="C3" s="6"/>
      <c r="D3" s="6"/>
      <c r="E3" s="6"/>
      <c r="F3" s="6"/>
      <c r="G3" s="6"/>
      <c r="H3" s="6"/>
      <c r="I3" s="6"/>
      <c r="J3" s="6"/>
      <c r="K3" s="6"/>
      <c r="L3" s="6"/>
    </row>
    <row r="5" spans="1:20" s="4" customFormat="1" ht="82.5" customHeight="1" x14ac:dyDescent="0.25">
      <c r="A5" s="4" t="s">
        <v>0</v>
      </c>
      <c r="B5" s="15" t="s">
        <v>43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63</v>
      </c>
      <c r="H5" s="4" t="s">
        <v>5</v>
      </c>
      <c r="I5" s="4" t="s">
        <v>6</v>
      </c>
      <c r="J5" s="4" t="s">
        <v>7</v>
      </c>
      <c r="K5" s="4" t="s">
        <v>8</v>
      </c>
      <c r="L5" s="4" t="s">
        <v>9</v>
      </c>
      <c r="M5" s="4" t="s">
        <v>10</v>
      </c>
      <c r="N5" s="4" t="s">
        <v>11</v>
      </c>
      <c r="O5" s="4" t="s">
        <v>12</v>
      </c>
      <c r="P5" s="4" t="s">
        <v>13</v>
      </c>
      <c r="Q5" s="4" t="s">
        <v>14</v>
      </c>
      <c r="R5" s="4" t="s">
        <v>15</v>
      </c>
      <c r="S5" s="4" t="s">
        <v>16</v>
      </c>
      <c r="T5" s="4" t="s">
        <v>17</v>
      </c>
    </row>
    <row r="6" spans="1:20" x14ac:dyDescent="0.25">
      <c r="A6" s="5" t="s">
        <v>18</v>
      </c>
      <c r="B6" s="16">
        <v>137055</v>
      </c>
      <c r="C6" s="16">
        <v>0</v>
      </c>
      <c r="D6" s="16">
        <v>49419</v>
      </c>
      <c r="E6" s="16">
        <v>60346</v>
      </c>
      <c r="F6" s="16">
        <v>297</v>
      </c>
      <c r="G6" s="16">
        <v>18</v>
      </c>
      <c r="H6" s="16">
        <v>16635</v>
      </c>
      <c r="I6" s="16">
        <v>59000</v>
      </c>
      <c r="J6" s="16">
        <v>1226</v>
      </c>
      <c r="K6" s="16">
        <v>866</v>
      </c>
      <c r="L6" s="16">
        <v>60420</v>
      </c>
      <c r="M6" s="16">
        <v>71091</v>
      </c>
      <c r="N6" s="16">
        <v>18088</v>
      </c>
      <c r="O6" s="16">
        <v>0</v>
      </c>
      <c r="P6" s="16">
        <v>79198</v>
      </c>
      <c r="Q6" s="16">
        <v>98286</v>
      </c>
      <c r="R6" s="16">
        <v>41625</v>
      </c>
      <c r="S6" s="16">
        <v>348</v>
      </c>
      <c r="T6" s="16">
        <v>0</v>
      </c>
    </row>
    <row r="7" spans="1:20" x14ac:dyDescent="0.25">
      <c r="A7" s="5" t="s">
        <v>19</v>
      </c>
      <c r="B7" s="16">
        <v>957500</v>
      </c>
      <c r="C7" s="16">
        <v>35380</v>
      </c>
      <c r="D7" s="16">
        <v>362933</v>
      </c>
      <c r="E7" s="16">
        <v>287435</v>
      </c>
      <c r="F7" s="16">
        <v>70670</v>
      </c>
      <c r="G7" s="16">
        <v>123</v>
      </c>
      <c r="H7" s="16">
        <v>109246</v>
      </c>
      <c r="I7" s="16">
        <v>496084</v>
      </c>
      <c r="J7" s="16">
        <v>2865</v>
      </c>
      <c r="K7" s="16">
        <v>24235</v>
      </c>
      <c r="L7" s="16">
        <v>199140</v>
      </c>
      <c r="M7" s="16">
        <v>363785</v>
      </c>
      <c r="N7" s="16">
        <v>172330</v>
      </c>
      <c r="O7" s="16">
        <v>517420</v>
      </c>
      <c r="P7" s="16">
        <v>611670</v>
      </c>
      <c r="Q7" s="16">
        <v>690144</v>
      </c>
      <c r="R7" s="16">
        <v>199225</v>
      </c>
      <c r="S7" s="16">
        <v>4070</v>
      </c>
      <c r="T7" s="16">
        <v>135</v>
      </c>
    </row>
    <row r="8" spans="1:20" x14ac:dyDescent="0.25">
      <c r="A8" s="5" t="s">
        <v>20</v>
      </c>
      <c r="B8" s="16">
        <v>797161</v>
      </c>
      <c r="C8" s="16">
        <v>600726</v>
      </c>
      <c r="D8" s="16">
        <v>410785</v>
      </c>
      <c r="E8" s="16">
        <v>278715</v>
      </c>
      <c r="F8" s="16">
        <v>6266</v>
      </c>
      <c r="G8" s="16">
        <v>2873</v>
      </c>
      <c r="H8" s="16">
        <v>105151</v>
      </c>
      <c r="I8" s="16">
        <v>244552</v>
      </c>
      <c r="J8" s="16">
        <v>7093</v>
      </c>
      <c r="K8" s="16">
        <v>29233</v>
      </c>
      <c r="L8" s="16">
        <v>128854</v>
      </c>
      <c r="M8" s="16">
        <v>331906</v>
      </c>
      <c r="N8" s="16">
        <v>169739</v>
      </c>
      <c r="O8" s="16">
        <v>519274</v>
      </c>
      <c r="P8" s="16">
        <v>455229</v>
      </c>
      <c r="Q8" s="16">
        <v>553222</v>
      </c>
      <c r="R8" s="16">
        <v>66754</v>
      </c>
      <c r="S8" s="16">
        <v>24792</v>
      </c>
      <c r="T8" s="16">
        <v>266</v>
      </c>
    </row>
    <row r="9" spans="1:20" x14ac:dyDescent="0.25">
      <c r="A9" s="5" t="s">
        <v>46</v>
      </c>
      <c r="B9" s="16">
        <v>10573265</v>
      </c>
      <c r="C9" s="16">
        <v>5993212</v>
      </c>
      <c r="D9" s="16">
        <v>3944880</v>
      </c>
      <c r="E9" s="16">
        <v>162396</v>
      </c>
      <c r="F9" s="16">
        <v>23555</v>
      </c>
      <c r="G9" s="16">
        <v>7263</v>
      </c>
      <c r="H9" s="16">
        <v>407788</v>
      </c>
      <c r="I9" s="16">
        <v>2711639</v>
      </c>
      <c r="J9" s="16">
        <v>0</v>
      </c>
      <c r="K9" s="16">
        <v>121643</v>
      </c>
      <c r="L9" s="16">
        <v>2219930</v>
      </c>
      <c r="M9" s="16">
        <v>1267216</v>
      </c>
      <c r="N9" s="16">
        <v>265679</v>
      </c>
      <c r="O9" s="16">
        <v>0</v>
      </c>
      <c r="P9" s="16">
        <v>2520217</v>
      </c>
      <c r="Q9" s="16">
        <v>2612072</v>
      </c>
      <c r="R9" s="16">
        <v>740636</v>
      </c>
      <c r="S9" s="16">
        <v>15858</v>
      </c>
      <c r="T9" s="16">
        <v>134</v>
      </c>
    </row>
    <row r="10" spans="1:20" x14ac:dyDescent="0.25">
      <c r="A10" s="5" t="s">
        <v>21</v>
      </c>
      <c r="B10" s="16">
        <v>750087</v>
      </c>
      <c r="C10" s="16">
        <v>417199</v>
      </c>
      <c r="D10" s="16">
        <v>235225</v>
      </c>
      <c r="E10" s="16">
        <v>356279</v>
      </c>
      <c r="F10" s="16">
        <v>29703</v>
      </c>
      <c r="G10" s="16">
        <v>1149</v>
      </c>
      <c r="H10" s="16">
        <v>85091</v>
      </c>
      <c r="I10" s="16">
        <v>422537</v>
      </c>
      <c r="J10" s="16">
        <v>1197</v>
      </c>
      <c r="K10" s="16">
        <v>37041</v>
      </c>
      <c r="L10" s="16">
        <v>195997</v>
      </c>
      <c r="M10" s="16">
        <v>381017</v>
      </c>
      <c r="N10" s="16">
        <v>131352</v>
      </c>
      <c r="O10" s="16">
        <v>0</v>
      </c>
      <c r="P10" s="16">
        <v>497630</v>
      </c>
      <c r="Q10" s="16">
        <v>418828</v>
      </c>
      <c r="R10" s="16">
        <v>101954</v>
      </c>
      <c r="S10" s="16">
        <v>994</v>
      </c>
      <c r="T10" s="16">
        <v>19</v>
      </c>
    </row>
    <row r="11" spans="1:20" x14ac:dyDescent="0.25">
      <c r="A11" s="5" t="s">
        <v>22</v>
      </c>
      <c r="B11" s="16">
        <v>238997</v>
      </c>
      <c r="C11" s="16">
        <v>228927</v>
      </c>
      <c r="D11" s="16">
        <v>9336</v>
      </c>
      <c r="E11" s="16">
        <v>54355</v>
      </c>
      <c r="F11" s="16">
        <v>861</v>
      </c>
      <c r="G11" s="16">
        <v>132</v>
      </c>
      <c r="H11" s="16">
        <v>6865</v>
      </c>
      <c r="I11" s="16">
        <v>21929</v>
      </c>
      <c r="J11" s="16">
        <v>266</v>
      </c>
      <c r="K11" s="16">
        <v>3514</v>
      </c>
      <c r="L11" s="16">
        <v>15218</v>
      </c>
      <c r="M11" s="16">
        <v>20993</v>
      </c>
      <c r="N11" s="16">
        <v>39357</v>
      </c>
      <c r="O11" s="16">
        <v>0</v>
      </c>
      <c r="P11" s="16">
        <v>160063</v>
      </c>
      <c r="Q11" s="16">
        <v>37652</v>
      </c>
      <c r="R11" s="16">
        <v>7864</v>
      </c>
      <c r="S11" s="16">
        <v>50</v>
      </c>
      <c r="T11" s="16">
        <v>192</v>
      </c>
    </row>
    <row r="12" spans="1:20" x14ac:dyDescent="0.25">
      <c r="A12" s="5" t="s">
        <v>23</v>
      </c>
      <c r="B12" s="16">
        <v>2168283</v>
      </c>
      <c r="C12" s="16">
        <v>2031142</v>
      </c>
      <c r="D12" s="16">
        <v>272802</v>
      </c>
      <c r="E12" s="16">
        <v>157178</v>
      </c>
      <c r="F12" s="16">
        <v>7098</v>
      </c>
      <c r="G12" s="16">
        <v>555</v>
      </c>
      <c r="H12" s="16">
        <v>123320</v>
      </c>
      <c r="I12" s="16">
        <v>166269</v>
      </c>
      <c r="J12" s="16">
        <v>0</v>
      </c>
      <c r="K12" s="16">
        <v>35100</v>
      </c>
      <c r="L12" s="16">
        <v>200726</v>
      </c>
      <c r="M12" s="16">
        <v>410810</v>
      </c>
      <c r="N12" s="16">
        <v>188572</v>
      </c>
      <c r="O12" s="16">
        <v>0</v>
      </c>
      <c r="P12" s="16">
        <v>435414</v>
      </c>
      <c r="Q12" s="16">
        <v>668453</v>
      </c>
      <c r="R12" s="16">
        <v>177454</v>
      </c>
      <c r="S12" s="16">
        <v>0</v>
      </c>
      <c r="T12" s="16">
        <v>0</v>
      </c>
    </row>
    <row r="13" spans="1:20" x14ac:dyDescent="0.25">
      <c r="A13" s="5" t="s">
        <v>24</v>
      </c>
      <c r="B13" s="16">
        <v>559027</v>
      </c>
      <c r="C13" s="16">
        <v>497381</v>
      </c>
      <c r="D13" s="16">
        <v>147305</v>
      </c>
      <c r="E13" s="16">
        <v>184128</v>
      </c>
      <c r="F13" s="16">
        <v>27610</v>
      </c>
      <c r="G13" s="16">
        <v>2164</v>
      </c>
      <c r="H13" s="16">
        <v>63580</v>
      </c>
      <c r="I13" s="16">
        <v>274902</v>
      </c>
      <c r="J13" s="16">
        <v>1567</v>
      </c>
      <c r="K13" s="16">
        <v>18600</v>
      </c>
      <c r="L13" s="16">
        <v>215704</v>
      </c>
      <c r="M13" s="16">
        <v>272640</v>
      </c>
      <c r="N13" s="16">
        <v>203294</v>
      </c>
      <c r="O13" s="16">
        <v>252889</v>
      </c>
      <c r="P13" s="16">
        <v>292018</v>
      </c>
      <c r="Q13" s="16">
        <v>362045</v>
      </c>
      <c r="R13" s="16">
        <v>96303</v>
      </c>
      <c r="S13" s="16">
        <v>414</v>
      </c>
      <c r="T13" s="16">
        <v>0</v>
      </c>
    </row>
    <row r="14" spans="1:20" x14ac:dyDescent="0.25">
      <c r="A14" s="5" t="s">
        <v>47</v>
      </c>
      <c r="B14" s="16">
        <v>3061914</v>
      </c>
      <c r="C14" s="16">
        <v>330314</v>
      </c>
      <c r="D14" s="16">
        <v>849971</v>
      </c>
      <c r="E14" s="16">
        <v>1183204</v>
      </c>
      <c r="F14" s="16">
        <v>13714</v>
      </c>
      <c r="G14" s="16">
        <v>8429</v>
      </c>
      <c r="H14" s="16">
        <v>231974</v>
      </c>
      <c r="I14" s="16">
        <v>1688157</v>
      </c>
      <c r="J14" s="16">
        <v>8588</v>
      </c>
      <c r="K14" s="16">
        <v>69011</v>
      </c>
      <c r="L14" s="16">
        <v>752260</v>
      </c>
      <c r="M14" s="16">
        <v>1083996</v>
      </c>
      <c r="N14" s="16">
        <v>480118</v>
      </c>
      <c r="O14" s="16">
        <v>2108750</v>
      </c>
      <c r="P14" s="16">
        <v>2049704</v>
      </c>
      <c r="Q14" s="16">
        <v>1967522</v>
      </c>
      <c r="R14" s="16">
        <v>1262006</v>
      </c>
      <c r="S14" s="16">
        <v>8974</v>
      </c>
      <c r="T14" s="16">
        <v>0</v>
      </c>
    </row>
    <row r="15" spans="1:20" x14ac:dyDescent="0.25">
      <c r="A15" s="5" t="s">
        <v>25</v>
      </c>
      <c r="B15" s="16">
        <v>1278012</v>
      </c>
      <c r="C15" s="16">
        <v>990561</v>
      </c>
      <c r="D15" s="16">
        <v>235587</v>
      </c>
      <c r="E15" s="16">
        <v>464935</v>
      </c>
      <c r="F15" s="16">
        <v>12497</v>
      </c>
      <c r="G15" s="16">
        <v>4142</v>
      </c>
      <c r="H15" s="16">
        <v>76223</v>
      </c>
      <c r="I15" s="16">
        <v>236225</v>
      </c>
      <c r="J15" s="16">
        <v>1029</v>
      </c>
      <c r="K15" s="16">
        <v>37128</v>
      </c>
      <c r="L15" s="16">
        <v>243878</v>
      </c>
      <c r="M15" s="16">
        <v>199400</v>
      </c>
      <c r="N15" s="16">
        <v>24925</v>
      </c>
      <c r="O15" s="16">
        <v>96646</v>
      </c>
      <c r="P15" s="16">
        <v>800641</v>
      </c>
      <c r="Q15" s="16">
        <v>279066</v>
      </c>
      <c r="R15" s="16">
        <v>39834</v>
      </c>
      <c r="S15" s="16">
        <v>14</v>
      </c>
      <c r="T15" s="16">
        <v>848</v>
      </c>
    </row>
    <row r="16" spans="1:20" x14ac:dyDescent="0.25">
      <c r="A16" s="5" t="s">
        <v>26</v>
      </c>
      <c r="B16" s="16">
        <v>1087727</v>
      </c>
      <c r="C16" s="16">
        <v>1008968</v>
      </c>
      <c r="D16" s="16">
        <v>214246</v>
      </c>
      <c r="E16" s="16">
        <v>69008</v>
      </c>
      <c r="F16" s="16">
        <v>11164</v>
      </c>
      <c r="G16" s="16">
        <v>526</v>
      </c>
      <c r="H16" s="16">
        <v>39743</v>
      </c>
      <c r="I16" s="16">
        <v>200478</v>
      </c>
      <c r="J16" s="16">
        <v>4841</v>
      </c>
      <c r="K16" s="16">
        <v>25347</v>
      </c>
      <c r="L16" s="16">
        <v>249979</v>
      </c>
      <c r="M16" s="16">
        <v>173407</v>
      </c>
      <c r="N16" s="16">
        <v>72150</v>
      </c>
      <c r="O16" s="16">
        <v>5665</v>
      </c>
      <c r="P16" s="16">
        <v>309287</v>
      </c>
      <c r="Q16" s="16">
        <v>284368</v>
      </c>
      <c r="R16" s="16">
        <v>58648</v>
      </c>
      <c r="S16" s="16">
        <v>1020</v>
      </c>
      <c r="T16" s="16">
        <v>5646</v>
      </c>
    </row>
    <row r="17" spans="1:20" x14ac:dyDescent="0.25">
      <c r="A17" s="5" t="s">
        <v>27</v>
      </c>
      <c r="B17" s="16">
        <v>1046597</v>
      </c>
      <c r="C17" s="16">
        <v>898976</v>
      </c>
      <c r="D17" s="16">
        <v>34385</v>
      </c>
      <c r="E17" s="16">
        <v>344400</v>
      </c>
      <c r="F17" s="16">
        <v>29333</v>
      </c>
      <c r="G17" s="16">
        <v>140</v>
      </c>
      <c r="H17" s="16">
        <v>61355</v>
      </c>
      <c r="I17" s="16">
        <v>10524</v>
      </c>
      <c r="J17" s="16">
        <v>3006</v>
      </c>
      <c r="K17" s="16">
        <v>24767</v>
      </c>
      <c r="L17" s="16">
        <v>124560</v>
      </c>
      <c r="M17" s="16">
        <v>151129</v>
      </c>
      <c r="N17" s="16">
        <v>15948</v>
      </c>
      <c r="O17" s="16">
        <v>0</v>
      </c>
      <c r="P17" s="16">
        <v>224692</v>
      </c>
      <c r="Q17" s="16">
        <v>281376</v>
      </c>
      <c r="R17" s="16">
        <v>110084</v>
      </c>
      <c r="S17" s="16">
        <v>0</v>
      </c>
      <c r="T17" s="16">
        <v>36</v>
      </c>
    </row>
    <row r="18" spans="1:20" x14ac:dyDescent="0.25">
      <c r="A18" s="5" t="s">
        <v>28</v>
      </c>
      <c r="B18" s="16">
        <v>2253486</v>
      </c>
      <c r="C18" s="16">
        <v>2119046</v>
      </c>
      <c r="D18" s="16">
        <v>289997</v>
      </c>
      <c r="E18" s="16">
        <v>394081</v>
      </c>
      <c r="F18" s="16">
        <v>7127</v>
      </c>
      <c r="G18" s="16">
        <v>13</v>
      </c>
      <c r="H18" s="16">
        <v>70111</v>
      </c>
      <c r="I18" s="16">
        <v>399851</v>
      </c>
      <c r="J18" s="16">
        <v>16</v>
      </c>
      <c r="K18" s="16">
        <v>47136</v>
      </c>
      <c r="L18" s="16">
        <v>196775</v>
      </c>
      <c r="M18" s="16">
        <v>230704</v>
      </c>
      <c r="N18" s="16">
        <v>8999</v>
      </c>
      <c r="O18" s="16">
        <v>0</v>
      </c>
      <c r="P18" s="16">
        <v>752288</v>
      </c>
      <c r="Q18" s="16">
        <v>559766</v>
      </c>
      <c r="R18" s="16">
        <v>228850</v>
      </c>
      <c r="S18" s="16">
        <v>1572</v>
      </c>
      <c r="T18" s="16">
        <v>0</v>
      </c>
    </row>
    <row r="19" spans="1:20" x14ac:dyDescent="0.25">
      <c r="A19" s="5" t="s">
        <v>48</v>
      </c>
      <c r="B19" s="16">
        <v>1070994</v>
      </c>
      <c r="C19" s="16">
        <v>879474</v>
      </c>
      <c r="D19" s="16">
        <v>13830</v>
      </c>
      <c r="E19" s="16">
        <v>98261</v>
      </c>
      <c r="F19" s="16">
        <v>122766</v>
      </c>
      <c r="G19" s="16">
        <v>2696</v>
      </c>
      <c r="H19" s="16">
        <v>52479</v>
      </c>
      <c r="I19" s="16">
        <v>79290</v>
      </c>
      <c r="J19" s="16">
        <v>453</v>
      </c>
      <c r="K19" s="16">
        <v>24909</v>
      </c>
      <c r="L19" s="16">
        <v>147338</v>
      </c>
      <c r="M19" s="16">
        <v>241593</v>
      </c>
      <c r="N19" s="16">
        <v>152193</v>
      </c>
      <c r="O19" s="16">
        <v>0</v>
      </c>
      <c r="P19" s="16">
        <v>296446</v>
      </c>
      <c r="Q19" s="16">
        <v>371588</v>
      </c>
      <c r="R19" s="16">
        <v>218314</v>
      </c>
      <c r="S19" s="16">
        <v>301</v>
      </c>
      <c r="T19" s="16">
        <v>0</v>
      </c>
    </row>
    <row r="20" spans="1:20" x14ac:dyDescent="0.25">
      <c r="A20" s="5" t="s">
        <v>29</v>
      </c>
      <c r="B20" s="16">
        <v>1151473</v>
      </c>
      <c r="C20" s="16">
        <v>862363</v>
      </c>
      <c r="D20" s="16">
        <v>586077</v>
      </c>
      <c r="E20" s="16">
        <v>36158</v>
      </c>
      <c r="F20" s="16">
        <v>6806</v>
      </c>
      <c r="G20" s="16">
        <v>637</v>
      </c>
      <c r="H20" s="16">
        <v>76662</v>
      </c>
      <c r="I20" s="16">
        <v>220505</v>
      </c>
      <c r="J20" s="16">
        <v>166</v>
      </c>
      <c r="K20" s="16">
        <v>35719</v>
      </c>
      <c r="L20" s="16">
        <v>220038</v>
      </c>
      <c r="M20" s="16">
        <v>459002</v>
      </c>
      <c r="N20" s="16">
        <v>77194</v>
      </c>
      <c r="O20" s="16">
        <v>0</v>
      </c>
      <c r="P20" s="16">
        <v>796396</v>
      </c>
      <c r="Q20" s="16">
        <v>69403</v>
      </c>
      <c r="R20" s="16">
        <v>129821</v>
      </c>
      <c r="S20" s="16">
        <v>820</v>
      </c>
      <c r="T20" s="16">
        <v>0</v>
      </c>
    </row>
    <row r="21" spans="1:20" x14ac:dyDescent="0.25">
      <c r="A21" s="5" t="s">
        <v>30</v>
      </c>
      <c r="B21" s="16">
        <v>892183</v>
      </c>
      <c r="C21" s="16">
        <v>64058</v>
      </c>
      <c r="D21" s="16">
        <v>276053</v>
      </c>
      <c r="E21" s="16">
        <v>233635</v>
      </c>
      <c r="F21" s="16">
        <v>8622</v>
      </c>
      <c r="G21" s="16">
        <v>3082</v>
      </c>
      <c r="H21" s="16">
        <v>98149</v>
      </c>
      <c r="I21" s="16">
        <v>242467</v>
      </c>
      <c r="J21" s="16">
        <v>3780</v>
      </c>
      <c r="K21" s="16">
        <v>24510</v>
      </c>
      <c r="L21" s="16">
        <v>260830</v>
      </c>
      <c r="M21" s="16">
        <v>549612</v>
      </c>
      <c r="N21" s="16">
        <v>370072</v>
      </c>
      <c r="O21" s="16">
        <v>0</v>
      </c>
      <c r="P21" s="16">
        <v>466484</v>
      </c>
      <c r="Q21" s="16">
        <v>604718</v>
      </c>
      <c r="R21" s="16">
        <v>131435</v>
      </c>
      <c r="S21" s="16">
        <v>0</v>
      </c>
      <c r="T21" s="16">
        <v>13588</v>
      </c>
    </row>
    <row r="22" spans="1:20" x14ac:dyDescent="0.25">
      <c r="A22" s="5" t="s">
        <v>31</v>
      </c>
      <c r="B22" s="16">
        <v>140283</v>
      </c>
      <c r="C22" s="16">
        <v>0</v>
      </c>
      <c r="D22" s="16">
        <v>29481</v>
      </c>
      <c r="E22" s="16">
        <v>42943</v>
      </c>
      <c r="F22" s="16">
        <v>350</v>
      </c>
      <c r="G22" s="16">
        <v>66</v>
      </c>
      <c r="H22" s="16">
        <v>16591</v>
      </c>
      <c r="I22" s="16">
        <v>12872</v>
      </c>
      <c r="J22" s="16">
        <v>529</v>
      </c>
      <c r="K22" s="16">
        <v>4583</v>
      </c>
      <c r="L22" s="16">
        <v>88576</v>
      </c>
      <c r="M22" s="16">
        <v>78618</v>
      </c>
      <c r="N22" s="16">
        <v>37907</v>
      </c>
      <c r="O22" s="16">
        <v>102863</v>
      </c>
      <c r="P22" s="16">
        <v>77205</v>
      </c>
      <c r="Q22" s="16">
        <v>110839</v>
      </c>
      <c r="R22" s="16">
        <v>53845</v>
      </c>
      <c r="S22" s="16">
        <v>21</v>
      </c>
      <c r="T22" s="16">
        <v>2</v>
      </c>
    </row>
    <row r="23" spans="1:20" x14ac:dyDescent="0.25">
      <c r="A23" s="5" t="s">
        <v>49</v>
      </c>
      <c r="B23" s="16">
        <v>2065596</v>
      </c>
      <c r="C23" s="16">
        <v>1620370</v>
      </c>
      <c r="D23" s="16">
        <v>390264</v>
      </c>
      <c r="E23" s="16">
        <v>845418</v>
      </c>
      <c r="F23" s="16">
        <v>36454</v>
      </c>
      <c r="G23" s="16">
        <v>4106</v>
      </c>
      <c r="H23" s="16">
        <v>204449</v>
      </c>
      <c r="I23" s="16">
        <v>1137589</v>
      </c>
      <c r="J23" s="16">
        <v>3666</v>
      </c>
      <c r="K23" s="16">
        <v>40976</v>
      </c>
      <c r="L23" s="16">
        <v>634104</v>
      </c>
      <c r="M23" s="16">
        <v>932181</v>
      </c>
      <c r="N23" s="16">
        <v>267539</v>
      </c>
      <c r="O23" s="16">
        <v>1866296</v>
      </c>
      <c r="P23" s="16">
        <v>1294056</v>
      </c>
      <c r="Q23" s="16">
        <v>1622185</v>
      </c>
      <c r="R23" s="16">
        <v>251826</v>
      </c>
      <c r="S23" s="16">
        <v>9110</v>
      </c>
      <c r="T23" s="16">
        <v>0</v>
      </c>
    </row>
    <row r="24" spans="1:20" x14ac:dyDescent="0.25">
      <c r="A24" s="5" t="s">
        <v>50</v>
      </c>
      <c r="B24" s="16">
        <v>90837</v>
      </c>
      <c r="C24" s="16">
        <v>6919</v>
      </c>
      <c r="D24" s="16">
        <v>26548</v>
      </c>
      <c r="E24" s="16">
        <v>22783</v>
      </c>
      <c r="F24" s="16">
        <v>482</v>
      </c>
      <c r="G24" s="16">
        <v>620</v>
      </c>
      <c r="H24" s="16">
        <v>10387</v>
      </c>
      <c r="I24" s="16">
        <v>42784</v>
      </c>
      <c r="J24" s="16">
        <v>192</v>
      </c>
      <c r="K24" s="16">
        <v>5217</v>
      </c>
      <c r="L24" s="16">
        <v>27219</v>
      </c>
      <c r="M24" s="16">
        <v>32612</v>
      </c>
      <c r="N24" s="16">
        <v>26576</v>
      </c>
      <c r="O24" s="16">
        <v>49543</v>
      </c>
      <c r="P24" s="16">
        <v>50529</v>
      </c>
      <c r="Q24" s="16">
        <v>57585</v>
      </c>
      <c r="R24" s="16">
        <v>29940</v>
      </c>
      <c r="S24" s="16">
        <v>316</v>
      </c>
      <c r="T24" s="16">
        <v>0</v>
      </c>
    </row>
    <row r="25" spans="1:20" x14ac:dyDescent="0.25">
      <c r="A25" s="5" t="s">
        <v>51</v>
      </c>
      <c r="B25" s="16">
        <v>292966</v>
      </c>
      <c r="C25" s="16">
        <v>208979</v>
      </c>
      <c r="D25" s="16">
        <v>70309</v>
      </c>
      <c r="E25" s="16">
        <v>129781</v>
      </c>
      <c r="F25" s="16">
        <v>3005</v>
      </c>
      <c r="G25" s="16">
        <v>384</v>
      </c>
      <c r="H25" s="16">
        <v>30057</v>
      </c>
      <c r="I25" s="16">
        <v>44811</v>
      </c>
      <c r="J25" s="16">
        <v>744</v>
      </c>
      <c r="K25" s="16">
        <v>9790</v>
      </c>
      <c r="L25" s="16">
        <v>50844</v>
      </c>
      <c r="M25" s="16">
        <v>88144</v>
      </c>
      <c r="N25" s="16">
        <v>60168</v>
      </c>
      <c r="O25" s="16">
        <v>1</v>
      </c>
      <c r="P25" s="16">
        <v>204987</v>
      </c>
      <c r="Q25" s="16">
        <v>152790</v>
      </c>
      <c r="R25" s="16">
        <v>25907</v>
      </c>
      <c r="S25" s="16">
        <v>548</v>
      </c>
      <c r="T25" s="16">
        <v>0</v>
      </c>
    </row>
    <row r="26" spans="1:20" x14ac:dyDescent="0.25">
      <c r="A26" s="5" t="s">
        <v>32</v>
      </c>
      <c r="B26" s="16">
        <v>163357</v>
      </c>
      <c r="C26" s="16">
        <v>0</v>
      </c>
      <c r="D26" s="16">
        <v>49319</v>
      </c>
      <c r="E26" s="16">
        <v>62077</v>
      </c>
      <c r="F26" s="16">
        <v>3042</v>
      </c>
      <c r="G26" s="16">
        <v>40</v>
      </c>
      <c r="H26" s="16">
        <v>16679</v>
      </c>
      <c r="I26" s="16">
        <v>13829</v>
      </c>
      <c r="J26" s="16">
        <v>407</v>
      </c>
      <c r="K26" s="16">
        <v>7156</v>
      </c>
      <c r="L26" s="16">
        <v>29833</v>
      </c>
      <c r="M26" s="16">
        <v>95107</v>
      </c>
      <c r="N26" s="16">
        <v>31965</v>
      </c>
      <c r="O26" s="16">
        <v>0</v>
      </c>
      <c r="P26" s="16">
        <v>103464</v>
      </c>
      <c r="Q26" s="16">
        <v>125312</v>
      </c>
      <c r="R26" s="16">
        <v>7544</v>
      </c>
      <c r="S26" s="16">
        <v>760</v>
      </c>
      <c r="T26" s="16">
        <v>0</v>
      </c>
    </row>
    <row r="27" spans="1:20" x14ac:dyDescent="0.25">
      <c r="A27" s="5" t="s">
        <v>52</v>
      </c>
      <c r="B27" s="16">
        <v>1521078</v>
      </c>
      <c r="C27" s="16">
        <v>1479842</v>
      </c>
      <c r="D27" s="16">
        <v>144229</v>
      </c>
      <c r="E27" s="16">
        <v>46446</v>
      </c>
      <c r="F27" s="16">
        <v>18826</v>
      </c>
      <c r="G27" s="16">
        <v>3225</v>
      </c>
      <c r="H27" s="16">
        <v>53909</v>
      </c>
      <c r="I27" s="16">
        <v>112720</v>
      </c>
      <c r="J27" s="16">
        <v>2073</v>
      </c>
      <c r="K27" s="16">
        <v>49982</v>
      </c>
      <c r="L27" s="16">
        <v>69876</v>
      </c>
      <c r="M27" s="16">
        <v>148505</v>
      </c>
      <c r="N27" s="16">
        <v>30341</v>
      </c>
      <c r="O27" s="16">
        <v>0</v>
      </c>
      <c r="P27" s="16">
        <v>138699</v>
      </c>
      <c r="Q27" s="16">
        <v>182208</v>
      </c>
      <c r="R27" s="16">
        <v>112524</v>
      </c>
      <c r="S27" s="16">
        <v>384</v>
      </c>
      <c r="T27" s="16">
        <v>0</v>
      </c>
    </row>
    <row r="28" spans="1:20" x14ac:dyDescent="0.25">
      <c r="A28" s="5" t="s">
        <v>33</v>
      </c>
      <c r="B28" s="16">
        <v>559950</v>
      </c>
      <c r="C28" s="16">
        <v>451435</v>
      </c>
      <c r="D28" s="16">
        <v>27963</v>
      </c>
      <c r="E28" s="16">
        <v>31913</v>
      </c>
      <c r="F28" s="16">
        <v>268</v>
      </c>
      <c r="G28" s="16">
        <v>273</v>
      </c>
      <c r="H28" s="16">
        <v>17485</v>
      </c>
      <c r="I28" s="16">
        <v>51540</v>
      </c>
      <c r="J28" s="16">
        <v>45</v>
      </c>
      <c r="K28" s="16">
        <v>665</v>
      </c>
      <c r="L28" s="16">
        <v>48902</v>
      </c>
      <c r="M28" s="16">
        <v>81858</v>
      </c>
      <c r="N28" s="16">
        <v>17843</v>
      </c>
      <c r="O28" s="16">
        <v>0</v>
      </c>
      <c r="P28" s="16">
        <v>0</v>
      </c>
      <c r="Q28" s="16">
        <v>82772</v>
      </c>
      <c r="R28" s="16">
        <v>53098</v>
      </c>
      <c r="S28" s="16">
        <v>87</v>
      </c>
      <c r="T28" s="16">
        <v>11218</v>
      </c>
    </row>
    <row r="29" spans="1:20" x14ac:dyDescent="0.25">
      <c r="A29" s="5" t="s">
        <v>53</v>
      </c>
      <c r="B29" s="16">
        <v>377288</v>
      </c>
      <c r="C29" s="16">
        <v>349694</v>
      </c>
      <c r="D29" s="16">
        <v>38554</v>
      </c>
      <c r="E29" s="16">
        <v>50589</v>
      </c>
      <c r="F29" s="16">
        <v>700</v>
      </c>
      <c r="G29" s="16">
        <v>112</v>
      </c>
      <c r="H29" s="16">
        <v>22330</v>
      </c>
      <c r="I29" s="16">
        <v>53703</v>
      </c>
      <c r="J29" s="16">
        <v>1411</v>
      </c>
      <c r="K29" s="16">
        <v>4490</v>
      </c>
      <c r="L29" s="16">
        <v>31674</v>
      </c>
      <c r="M29" s="16">
        <v>58345</v>
      </c>
      <c r="N29" s="16">
        <v>25122</v>
      </c>
      <c r="O29" s="16">
        <v>0</v>
      </c>
      <c r="P29" s="16">
        <v>93456</v>
      </c>
      <c r="Q29" s="16">
        <v>131013</v>
      </c>
      <c r="R29" s="16">
        <v>63702</v>
      </c>
      <c r="S29" s="16">
        <v>1586</v>
      </c>
      <c r="T29" s="16">
        <v>0</v>
      </c>
    </row>
    <row r="30" spans="1:20" x14ac:dyDescent="0.25">
      <c r="A30" s="5" t="s">
        <v>54</v>
      </c>
      <c r="B30" s="16">
        <v>5801537</v>
      </c>
      <c r="C30" s="16">
        <v>4623245</v>
      </c>
      <c r="D30" s="16">
        <v>1073111</v>
      </c>
      <c r="E30" s="16">
        <v>751451</v>
      </c>
      <c r="F30" s="16">
        <v>256233</v>
      </c>
      <c r="G30" s="16">
        <v>8681</v>
      </c>
      <c r="H30" s="16">
        <v>965878</v>
      </c>
      <c r="I30" s="16">
        <v>782892</v>
      </c>
      <c r="J30" s="16">
        <v>26492</v>
      </c>
      <c r="K30" s="16">
        <v>178987</v>
      </c>
      <c r="L30" s="16">
        <v>780968</v>
      </c>
      <c r="M30" s="16">
        <v>1090621</v>
      </c>
      <c r="N30" s="16">
        <v>310084</v>
      </c>
      <c r="O30" s="16">
        <v>0</v>
      </c>
      <c r="P30" s="16">
        <v>1419744</v>
      </c>
      <c r="Q30" s="16">
        <v>1143112</v>
      </c>
      <c r="R30" s="16">
        <v>459205</v>
      </c>
      <c r="S30" s="16">
        <v>3535</v>
      </c>
      <c r="T30" s="16">
        <v>2</v>
      </c>
    </row>
    <row r="31" spans="1:20" x14ac:dyDescent="0.25">
      <c r="A31" s="5" t="s">
        <v>55</v>
      </c>
      <c r="B31" s="16">
        <v>2500418</v>
      </c>
      <c r="C31" s="16">
        <v>2040023</v>
      </c>
      <c r="D31" s="16">
        <v>371850</v>
      </c>
      <c r="E31" s="16">
        <v>210320</v>
      </c>
      <c r="F31" s="16">
        <v>45899</v>
      </c>
      <c r="G31" s="16">
        <v>7410</v>
      </c>
      <c r="H31" s="16">
        <v>99881</v>
      </c>
      <c r="I31" s="16">
        <v>211655</v>
      </c>
      <c r="J31" s="16">
        <v>3105</v>
      </c>
      <c r="K31" s="16">
        <v>80246</v>
      </c>
      <c r="L31" s="16">
        <v>319335</v>
      </c>
      <c r="M31" s="16">
        <v>436028</v>
      </c>
      <c r="N31" s="16">
        <v>211268</v>
      </c>
      <c r="O31" s="16">
        <v>0</v>
      </c>
      <c r="P31" s="16">
        <v>839903</v>
      </c>
      <c r="Q31" s="16">
        <v>595183</v>
      </c>
      <c r="R31" s="16">
        <v>391263</v>
      </c>
      <c r="S31" s="16">
        <v>767</v>
      </c>
      <c r="T31" s="16">
        <v>4384</v>
      </c>
    </row>
    <row r="32" spans="1:20" x14ac:dyDescent="0.25">
      <c r="A32" s="5" t="s">
        <v>56</v>
      </c>
      <c r="B32" s="16">
        <v>981568</v>
      </c>
      <c r="C32" s="16">
        <v>855169</v>
      </c>
      <c r="D32" s="16">
        <v>296433</v>
      </c>
      <c r="E32" s="16">
        <v>307358</v>
      </c>
      <c r="F32" s="16">
        <v>6693</v>
      </c>
      <c r="G32" s="16">
        <v>1721</v>
      </c>
      <c r="H32" s="16">
        <v>115487</v>
      </c>
      <c r="I32" s="16">
        <v>472268</v>
      </c>
      <c r="J32" s="16">
        <v>4778</v>
      </c>
      <c r="K32" s="16">
        <v>19236</v>
      </c>
      <c r="L32" s="16">
        <v>169419</v>
      </c>
      <c r="M32" s="16">
        <v>433175</v>
      </c>
      <c r="N32" s="16">
        <v>135286</v>
      </c>
      <c r="O32" s="16">
        <v>620674</v>
      </c>
      <c r="P32" s="16">
        <v>588766</v>
      </c>
      <c r="Q32" s="16">
        <v>672606</v>
      </c>
      <c r="R32" s="16">
        <v>73794</v>
      </c>
      <c r="S32" s="16">
        <v>6550</v>
      </c>
      <c r="T32" s="16">
        <v>69021</v>
      </c>
    </row>
    <row r="33" spans="1:20" x14ac:dyDescent="0.25">
      <c r="A33" s="5" t="s">
        <v>34</v>
      </c>
      <c r="B33" s="16">
        <v>759972</v>
      </c>
      <c r="C33" s="16">
        <v>727674</v>
      </c>
      <c r="D33" s="16">
        <v>54422</v>
      </c>
      <c r="E33" s="16">
        <v>4061</v>
      </c>
      <c r="F33" s="16">
        <v>405</v>
      </c>
      <c r="G33" s="16">
        <v>0</v>
      </c>
      <c r="H33" s="16">
        <v>24682</v>
      </c>
      <c r="I33" s="16">
        <v>66511</v>
      </c>
      <c r="J33" s="16">
        <v>272</v>
      </c>
      <c r="K33" s="16">
        <v>10022</v>
      </c>
      <c r="L33" s="16">
        <v>91821</v>
      </c>
      <c r="M33" s="16">
        <v>76323</v>
      </c>
      <c r="N33" s="16">
        <v>30673</v>
      </c>
      <c r="O33" s="16">
        <v>3244</v>
      </c>
      <c r="P33" s="16">
        <v>170184</v>
      </c>
      <c r="Q33" s="16">
        <v>96558</v>
      </c>
      <c r="R33" s="16">
        <v>37676</v>
      </c>
      <c r="S33" s="16">
        <v>212</v>
      </c>
      <c r="T33" s="16">
        <v>3</v>
      </c>
    </row>
    <row r="34" spans="1:20" x14ac:dyDescent="0.25">
      <c r="A34" s="5" t="s">
        <v>57</v>
      </c>
      <c r="B34" s="16">
        <v>2499089</v>
      </c>
      <c r="C34" s="16">
        <v>2314026</v>
      </c>
      <c r="D34" s="16">
        <v>177461</v>
      </c>
      <c r="E34" s="16">
        <v>220527</v>
      </c>
      <c r="F34" s="16">
        <v>19626</v>
      </c>
      <c r="G34" s="16">
        <v>3665</v>
      </c>
      <c r="H34" s="16">
        <v>108301</v>
      </c>
      <c r="I34" s="16">
        <v>411939</v>
      </c>
      <c r="J34" s="16">
        <v>4083</v>
      </c>
      <c r="K34" s="16">
        <v>100196</v>
      </c>
      <c r="L34" s="16">
        <v>291732</v>
      </c>
      <c r="M34" s="16">
        <v>379177</v>
      </c>
      <c r="N34" s="16">
        <v>107690</v>
      </c>
      <c r="O34" s="16">
        <v>420533</v>
      </c>
      <c r="P34" s="16">
        <v>573552</v>
      </c>
      <c r="Q34" s="16">
        <v>613190</v>
      </c>
      <c r="R34" s="16">
        <v>99009</v>
      </c>
      <c r="S34" s="16">
        <v>1998</v>
      </c>
      <c r="T34" s="16">
        <v>662</v>
      </c>
    </row>
    <row r="35" spans="1:20" x14ac:dyDescent="0.25">
      <c r="A35" s="5" t="s">
        <v>58</v>
      </c>
      <c r="B35" s="16">
        <v>226119</v>
      </c>
      <c r="C35" s="16">
        <v>155984</v>
      </c>
      <c r="D35" s="16">
        <v>12552</v>
      </c>
      <c r="E35" s="16">
        <v>43095</v>
      </c>
      <c r="F35" s="16">
        <v>2783</v>
      </c>
      <c r="G35" s="16">
        <v>42</v>
      </c>
      <c r="H35" s="16">
        <v>11123</v>
      </c>
      <c r="I35" s="16">
        <v>10061</v>
      </c>
      <c r="J35" s="16">
        <v>342</v>
      </c>
      <c r="K35" s="16">
        <v>8844</v>
      </c>
      <c r="L35" s="16">
        <v>58087</v>
      </c>
      <c r="M35" s="16">
        <v>39982</v>
      </c>
      <c r="N35" s="16">
        <v>13047</v>
      </c>
      <c r="O35" s="16">
        <v>0</v>
      </c>
      <c r="P35" s="16">
        <v>43264</v>
      </c>
      <c r="Q35" s="16">
        <v>38970</v>
      </c>
      <c r="R35" s="16">
        <v>43397</v>
      </c>
      <c r="S35" s="16">
        <v>74</v>
      </c>
      <c r="T35" s="16">
        <v>0</v>
      </c>
    </row>
    <row r="36" spans="1:20" x14ac:dyDescent="0.25">
      <c r="A36" s="5" t="s">
        <v>59</v>
      </c>
      <c r="B36" s="16">
        <v>985528</v>
      </c>
      <c r="C36" s="16">
        <v>584168</v>
      </c>
      <c r="D36" s="16">
        <v>339337</v>
      </c>
      <c r="E36" s="16">
        <v>320882</v>
      </c>
      <c r="F36" s="16">
        <v>3992</v>
      </c>
      <c r="G36" s="16">
        <v>1482</v>
      </c>
      <c r="H36" s="16">
        <v>60103</v>
      </c>
      <c r="I36" s="16">
        <v>191009</v>
      </c>
      <c r="J36" s="16">
        <v>1309</v>
      </c>
      <c r="K36" s="16">
        <v>15537</v>
      </c>
      <c r="L36" s="16">
        <v>150862</v>
      </c>
      <c r="M36" s="16">
        <v>246810</v>
      </c>
      <c r="N36" s="16">
        <v>100810</v>
      </c>
      <c r="O36" s="16">
        <v>221409</v>
      </c>
      <c r="P36" s="16">
        <v>296972</v>
      </c>
      <c r="Q36" s="16">
        <v>379900</v>
      </c>
      <c r="R36" s="16">
        <v>81526</v>
      </c>
      <c r="S36" s="16">
        <v>3118</v>
      </c>
      <c r="T36" s="16">
        <v>11491</v>
      </c>
    </row>
    <row r="37" spans="1:20" x14ac:dyDescent="0.25">
      <c r="A37" s="5" t="s">
        <v>35</v>
      </c>
      <c r="B37" s="16">
        <v>136023</v>
      </c>
      <c r="C37" s="16">
        <v>0</v>
      </c>
      <c r="D37" s="16">
        <v>57041</v>
      </c>
      <c r="E37" s="16">
        <v>44354</v>
      </c>
      <c r="F37" s="16">
        <v>421</v>
      </c>
      <c r="G37" s="16">
        <v>227</v>
      </c>
      <c r="H37" s="16">
        <v>17460</v>
      </c>
      <c r="I37" s="16">
        <v>47408</v>
      </c>
      <c r="J37" s="16">
        <v>786</v>
      </c>
      <c r="K37" s="16">
        <v>5191</v>
      </c>
      <c r="L37" s="16">
        <v>27744</v>
      </c>
      <c r="M37" s="16">
        <v>53880</v>
      </c>
      <c r="N37" s="16">
        <v>64341</v>
      </c>
      <c r="O37" s="16">
        <v>70053</v>
      </c>
      <c r="P37" s="16">
        <v>76649</v>
      </c>
      <c r="Q37" s="16">
        <v>83528</v>
      </c>
      <c r="R37" s="16">
        <v>17258</v>
      </c>
      <c r="S37" s="16">
        <v>0</v>
      </c>
      <c r="T37" s="16">
        <v>20</v>
      </c>
    </row>
    <row r="38" spans="1:20" x14ac:dyDescent="0.25">
      <c r="A38" s="5" t="s">
        <v>36</v>
      </c>
      <c r="B38" s="16">
        <v>1536604</v>
      </c>
      <c r="C38" s="16">
        <v>1513712</v>
      </c>
      <c r="D38" s="16">
        <v>18994</v>
      </c>
      <c r="E38" s="16">
        <v>399700</v>
      </c>
      <c r="F38" s="16">
        <v>190</v>
      </c>
      <c r="G38" s="16">
        <v>1075</v>
      </c>
      <c r="H38" s="16">
        <v>6164</v>
      </c>
      <c r="I38" s="16">
        <v>0</v>
      </c>
      <c r="J38" s="16">
        <v>182</v>
      </c>
      <c r="K38" s="16">
        <v>89</v>
      </c>
      <c r="L38" s="16">
        <v>8066</v>
      </c>
      <c r="M38" s="16">
        <v>44891</v>
      </c>
      <c r="N38" s="16">
        <v>0</v>
      </c>
      <c r="O38" s="16">
        <v>0</v>
      </c>
      <c r="P38" s="16">
        <v>958124</v>
      </c>
      <c r="Q38" s="16">
        <v>0</v>
      </c>
      <c r="R38" s="16">
        <v>1632</v>
      </c>
      <c r="S38" s="16">
        <v>0</v>
      </c>
      <c r="T38" s="16">
        <v>0</v>
      </c>
    </row>
    <row r="39" spans="1:20" x14ac:dyDescent="0.25">
      <c r="A39" s="5" t="s">
        <v>37</v>
      </c>
      <c r="B39" s="16">
        <v>1029515</v>
      </c>
      <c r="C39" s="16">
        <v>744418</v>
      </c>
      <c r="D39" s="16">
        <v>119485</v>
      </c>
      <c r="E39" s="16">
        <v>219839</v>
      </c>
      <c r="F39" s="16">
        <v>4245</v>
      </c>
      <c r="G39" s="16">
        <v>1557</v>
      </c>
      <c r="H39" s="16">
        <v>134305</v>
      </c>
      <c r="I39" s="16">
        <v>152808</v>
      </c>
      <c r="J39" s="16">
        <v>1047</v>
      </c>
      <c r="K39" s="16">
        <v>27306</v>
      </c>
      <c r="L39" s="16">
        <v>150525</v>
      </c>
      <c r="M39" s="16">
        <v>140154</v>
      </c>
      <c r="N39" s="16">
        <v>32833</v>
      </c>
      <c r="O39" s="16">
        <v>36314</v>
      </c>
      <c r="P39" s="16">
        <v>274615</v>
      </c>
      <c r="Q39" s="16">
        <v>412590</v>
      </c>
      <c r="R39" s="16">
        <v>72816</v>
      </c>
      <c r="S39" s="16">
        <v>1577</v>
      </c>
      <c r="T39" s="16">
        <v>0</v>
      </c>
    </row>
    <row r="40" spans="1:20" x14ac:dyDescent="0.25">
      <c r="A40" s="5" t="s">
        <v>38</v>
      </c>
      <c r="B40" s="16">
        <v>188283</v>
      </c>
      <c r="C40" s="16">
        <v>0</v>
      </c>
      <c r="D40" s="16">
        <v>53873</v>
      </c>
      <c r="E40" s="16">
        <v>53676</v>
      </c>
      <c r="F40" s="16">
        <v>3714</v>
      </c>
      <c r="G40" s="16">
        <v>7</v>
      </c>
      <c r="H40" s="16">
        <v>14302</v>
      </c>
      <c r="I40" s="16">
        <v>79706</v>
      </c>
      <c r="J40" s="16">
        <v>276</v>
      </c>
      <c r="K40" s="16">
        <v>3582</v>
      </c>
      <c r="L40" s="16">
        <v>55931</v>
      </c>
      <c r="M40" s="16">
        <v>100710</v>
      </c>
      <c r="N40" s="16">
        <v>38760</v>
      </c>
      <c r="O40" s="16">
        <v>138637</v>
      </c>
      <c r="P40" s="16">
        <v>130274</v>
      </c>
      <c r="Q40" s="16">
        <v>131901</v>
      </c>
      <c r="R40" s="16">
        <v>17843</v>
      </c>
      <c r="S40" s="16">
        <v>716</v>
      </c>
      <c r="T40" s="16">
        <v>1291</v>
      </c>
    </row>
    <row r="41" spans="1:20" x14ac:dyDescent="0.25">
      <c r="A41" s="5" t="s">
        <v>39</v>
      </c>
      <c r="B41" s="16">
        <v>1462881</v>
      </c>
      <c r="C41" s="16">
        <v>1342985</v>
      </c>
      <c r="D41" s="16">
        <v>109857</v>
      </c>
      <c r="E41" s="16">
        <v>547800</v>
      </c>
      <c r="F41" s="16">
        <v>2974</v>
      </c>
      <c r="G41" s="16">
        <v>57</v>
      </c>
      <c r="H41" s="16">
        <v>64243</v>
      </c>
      <c r="I41" s="16">
        <v>289053</v>
      </c>
      <c r="J41" s="16">
        <v>3666</v>
      </c>
      <c r="K41" s="16">
        <v>19499</v>
      </c>
      <c r="L41" s="16">
        <v>264519</v>
      </c>
      <c r="M41" s="16">
        <v>180417</v>
      </c>
      <c r="N41" s="16">
        <v>307718</v>
      </c>
      <c r="O41" s="16">
        <v>10657</v>
      </c>
      <c r="P41" s="16">
        <v>379297</v>
      </c>
      <c r="Q41" s="16">
        <v>435570</v>
      </c>
      <c r="R41" s="16">
        <v>69267</v>
      </c>
      <c r="S41" s="16">
        <v>3413</v>
      </c>
      <c r="T41" s="16">
        <v>3</v>
      </c>
    </row>
    <row r="42" spans="1:20" x14ac:dyDescent="0.25">
      <c r="A42" s="5" t="s">
        <v>60</v>
      </c>
      <c r="B42" s="16">
        <v>1363261</v>
      </c>
      <c r="C42" s="16">
        <v>1248509</v>
      </c>
      <c r="D42" s="16">
        <v>431847</v>
      </c>
      <c r="E42" s="16">
        <v>237036</v>
      </c>
      <c r="F42" s="16">
        <v>191</v>
      </c>
      <c r="G42" s="16">
        <v>862</v>
      </c>
      <c r="H42" s="16">
        <v>35524</v>
      </c>
      <c r="I42" s="16">
        <v>230912</v>
      </c>
      <c r="J42" s="16">
        <v>1675</v>
      </c>
      <c r="K42" s="16">
        <v>28027</v>
      </c>
      <c r="L42" s="16">
        <v>309786</v>
      </c>
      <c r="M42" s="16">
        <v>211357</v>
      </c>
      <c r="N42" s="16">
        <v>133098</v>
      </c>
      <c r="O42" s="16">
        <v>0</v>
      </c>
      <c r="P42" s="16">
        <v>847850</v>
      </c>
      <c r="Q42" s="16">
        <v>245416</v>
      </c>
      <c r="R42" s="16">
        <v>61269</v>
      </c>
      <c r="S42" s="16">
        <v>1485</v>
      </c>
      <c r="T42" s="16">
        <v>26</v>
      </c>
    </row>
    <row r="43" spans="1:20" x14ac:dyDescent="0.25">
      <c r="A43" s="5" t="s">
        <v>40</v>
      </c>
      <c r="B43" s="16">
        <v>404533</v>
      </c>
      <c r="C43" s="16">
        <v>229042</v>
      </c>
      <c r="D43" s="16">
        <v>80379</v>
      </c>
      <c r="E43" s="16">
        <v>110580</v>
      </c>
      <c r="F43" s="16">
        <v>2765</v>
      </c>
      <c r="G43" s="16">
        <v>565</v>
      </c>
      <c r="H43" s="16">
        <v>23341</v>
      </c>
      <c r="I43" s="16">
        <v>146152</v>
      </c>
      <c r="J43" s="16">
        <v>2717</v>
      </c>
      <c r="K43" s="16">
        <v>11414</v>
      </c>
      <c r="L43" s="16">
        <v>109135</v>
      </c>
      <c r="M43" s="16">
        <v>116187</v>
      </c>
      <c r="N43" s="16">
        <v>44071</v>
      </c>
      <c r="O43" s="16">
        <v>6260</v>
      </c>
      <c r="P43" s="16">
        <v>293282</v>
      </c>
      <c r="Q43" s="16">
        <v>181479</v>
      </c>
      <c r="R43" s="16">
        <v>91414</v>
      </c>
      <c r="S43" s="16">
        <v>0</v>
      </c>
      <c r="T43" s="16">
        <v>1</v>
      </c>
    </row>
    <row r="44" spans="1:20" x14ac:dyDescent="0.25">
      <c r="A44" s="5" t="s">
        <v>41</v>
      </c>
      <c r="B44" s="16">
        <v>76337</v>
      </c>
      <c r="C44" s="16">
        <v>0</v>
      </c>
      <c r="D44" s="16">
        <v>17544</v>
      </c>
      <c r="E44" s="16">
        <v>28472</v>
      </c>
      <c r="F44" s="16">
        <v>623</v>
      </c>
      <c r="G44" s="16">
        <v>84</v>
      </c>
      <c r="H44" s="16">
        <v>10469</v>
      </c>
      <c r="I44" s="16">
        <v>36619</v>
      </c>
      <c r="J44" s="16">
        <v>248</v>
      </c>
      <c r="K44" s="16">
        <v>2339</v>
      </c>
      <c r="L44" s="16">
        <v>31207</v>
      </c>
      <c r="M44" s="16">
        <v>40655</v>
      </c>
      <c r="N44" s="16">
        <v>20942</v>
      </c>
      <c r="O44" s="16">
        <v>0</v>
      </c>
      <c r="P44" s="16">
        <v>48138</v>
      </c>
      <c r="Q44" s="16">
        <v>58528</v>
      </c>
      <c r="R44" s="16">
        <v>19935</v>
      </c>
      <c r="S44" s="16">
        <v>362</v>
      </c>
      <c r="T44" s="16">
        <v>79</v>
      </c>
    </row>
    <row r="45" spans="1:20" x14ac:dyDescent="0.25">
      <c r="A45" s="8" t="s">
        <v>61</v>
      </c>
      <c r="B45" s="14">
        <f>SUM(B6:B44)</f>
        <v>53186784</v>
      </c>
      <c r="C45" s="14">
        <f t="shared" ref="C45:T45" si="0">SUM(C6:C44)</f>
        <v>37453921</v>
      </c>
      <c r="D45" s="14">
        <f t="shared" si="0"/>
        <v>11923684</v>
      </c>
      <c r="E45" s="14">
        <f t="shared" si="0"/>
        <v>9095615</v>
      </c>
      <c r="F45" s="14">
        <f t="shared" si="0"/>
        <v>791970</v>
      </c>
      <c r="G45" s="14">
        <f t="shared" si="0"/>
        <v>70203</v>
      </c>
      <c r="H45" s="14">
        <f t="shared" si="0"/>
        <v>3687522</v>
      </c>
      <c r="I45" s="14">
        <f t="shared" si="0"/>
        <v>12073250</v>
      </c>
      <c r="J45" s="14">
        <f t="shared" si="0"/>
        <v>96138</v>
      </c>
      <c r="K45" s="14">
        <f t="shared" si="0"/>
        <v>1192133</v>
      </c>
      <c r="L45" s="14">
        <f t="shared" si="0"/>
        <v>9231812</v>
      </c>
      <c r="M45" s="14">
        <f t="shared" si="0"/>
        <v>11314038</v>
      </c>
      <c r="N45" s="14">
        <f t="shared" si="0"/>
        <v>4438092</v>
      </c>
      <c r="O45" s="14">
        <f t="shared" si="0"/>
        <v>7047128</v>
      </c>
      <c r="P45" s="14">
        <f t="shared" si="0"/>
        <v>19650387</v>
      </c>
      <c r="Q45" s="14">
        <f t="shared" si="0"/>
        <v>17411744</v>
      </c>
      <c r="R45" s="14">
        <f t="shared" si="0"/>
        <v>5746497</v>
      </c>
      <c r="S45" s="14">
        <f t="shared" si="0"/>
        <v>95846</v>
      </c>
      <c r="T45" s="14">
        <f t="shared" si="0"/>
        <v>119067</v>
      </c>
    </row>
    <row r="46" spans="1:20" x14ac:dyDescent="0.25">
      <c r="B46" s="12"/>
      <c r="C46" s="2"/>
      <c r="D46" s="2"/>
      <c r="H46" s="2"/>
      <c r="I46" s="2"/>
      <c r="K46" s="2"/>
      <c r="L46" s="2"/>
      <c r="M46" s="2"/>
      <c r="N46" s="2"/>
      <c r="P46" s="2"/>
      <c r="Q46" s="2"/>
      <c r="R46" s="2"/>
    </row>
    <row r="47" spans="1:20" s="6" customFormat="1" x14ac:dyDescent="0.25">
      <c r="A47" s="8" t="s">
        <v>62</v>
      </c>
    </row>
    <row r="48" spans="1:20" x14ac:dyDescent="0.25">
      <c r="B48" s="12"/>
      <c r="D48" s="2"/>
      <c r="E48" s="2"/>
      <c r="F48" s="2"/>
      <c r="H48" s="2"/>
      <c r="I48" s="2"/>
      <c r="K48" s="2"/>
      <c r="L48" s="2"/>
      <c r="M48" s="2"/>
      <c r="N48" s="2"/>
      <c r="O48" s="2"/>
      <c r="P48" s="2"/>
      <c r="Q48" s="2"/>
      <c r="R48" s="2"/>
      <c r="T48" s="2"/>
    </row>
    <row r="49" spans="2:20" x14ac:dyDescent="0.25">
      <c r="B49" s="12"/>
      <c r="C49" s="2"/>
      <c r="D49" s="2"/>
      <c r="E49" s="2"/>
      <c r="H49" s="2"/>
      <c r="I49" s="2"/>
      <c r="K49" s="2"/>
      <c r="L49" s="2"/>
      <c r="M49" s="2"/>
      <c r="N49" s="2"/>
      <c r="O49" s="2"/>
      <c r="P49" s="2"/>
      <c r="Q49" s="2"/>
      <c r="R49" s="2"/>
    </row>
    <row r="50" spans="2:20" x14ac:dyDescent="0.25">
      <c r="B50" s="12"/>
      <c r="D50" s="2"/>
      <c r="E50" s="2"/>
      <c r="F50" s="2"/>
      <c r="H50" s="2"/>
      <c r="I50" s="2"/>
      <c r="K50" s="2"/>
      <c r="L50" s="2"/>
      <c r="M50" s="2"/>
      <c r="N50" s="2"/>
      <c r="O50" s="2"/>
      <c r="P50" s="2"/>
      <c r="Q50" s="2"/>
      <c r="R50" s="2"/>
    </row>
    <row r="51" spans="2:20" x14ac:dyDescent="0.25">
      <c r="B51" s="12"/>
      <c r="D51" s="2"/>
      <c r="E51" s="2"/>
      <c r="H51" s="2"/>
      <c r="I51" s="2"/>
      <c r="K51" s="2"/>
      <c r="L51" s="2"/>
      <c r="M51" s="2"/>
      <c r="N51" s="2"/>
      <c r="P51" s="2"/>
      <c r="Q51" s="2"/>
      <c r="R51" s="2"/>
    </row>
    <row r="52" spans="2:20" x14ac:dyDescent="0.25">
      <c r="B52" s="1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Mathematica,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2014-10-24T19:11:09Z</dcterms:created>
  <dcterms:modified xsi:type="dcterms:W3CDTF">2015-04-06T06:29:30Z</dcterms:modified>
</cp:coreProperties>
</file>