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Project\06955_MSIS\DC1\Common\Task 8 Data Requests\Request 40 #995 Data Mart Tables\Redo 2015\2012\"/>
    </mc:Choice>
  </mc:AlternateContent>
  <bookViews>
    <workbookView xWindow="1605" yWindow="-210" windowWidth="12705" windowHeight="11760"/>
  </bookViews>
  <sheets>
    <sheet name="2012" sheetId="1" r:id="rId1"/>
  </sheets>
  <calcPr calcId="152511"/>
</workbook>
</file>

<file path=xl/calcChain.xml><?xml version="1.0" encoding="utf-8"?>
<calcChain xmlns="http://schemas.openxmlformats.org/spreadsheetml/2006/main">
  <c r="C45" i="1" l="1"/>
  <c r="D45" i="1"/>
  <c r="E45" i="1"/>
  <c r="F45" i="1"/>
  <c r="G45" i="1"/>
  <c r="H45" i="1"/>
  <c r="I45" i="1"/>
  <c r="B45" i="1"/>
</calcChain>
</file>

<file path=xl/sharedStrings.xml><?xml version="1.0" encoding="utf-8"?>
<sst xmlns="http://schemas.openxmlformats.org/spreadsheetml/2006/main" count="53" uniqueCount="53">
  <si>
    <t>STATE</t>
  </si>
  <si>
    <t>BLIND/ DISABLED</t>
  </si>
  <si>
    <t>CHILDREN</t>
  </si>
  <si>
    <t>ADULTS</t>
  </si>
  <si>
    <t>FOSTER CARE CHILDREN</t>
  </si>
  <si>
    <t>BREAST AND CERVICAL CANCER  WOMEN*</t>
  </si>
  <si>
    <t>BASIS OF ELIGIBILITY UNKNOWN</t>
  </si>
  <si>
    <t>AK</t>
  </si>
  <si>
    <t>AL</t>
  </si>
  <si>
    <t>AR</t>
  </si>
  <si>
    <t>CT</t>
  </si>
  <si>
    <t>DE</t>
  </si>
  <si>
    <t>GA</t>
  </si>
  <si>
    <t>IA</t>
  </si>
  <si>
    <t>IN</t>
  </si>
  <si>
    <t>KY</t>
  </si>
  <si>
    <t>MD</t>
  </si>
  <si>
    <t>MI</t>
  </si>
  <si>
    <t>MO</t>
  </si>
  <si>
    <t>MS</t>
  </si>
  <si>
    <t>MT</t>
  </si>
  <si>
    <t>NH</t>
  </si>
  <si>
    <t>NM</t>
  </si>
  <si>
    <t>OR</t>
  </si>
  <si>
    <t>SD</t>
  </si>
  <si>
    <t>TN</t>
  </si>
  <si>
    <t>VA</t>
  </si>
  <si>
    <t>VT</t>
  </si>
  <si>
    <t>WA</t>
  </si>
  <si>
    <t>WV</t>
  </si>
  <si>
    <t>WY</t>
  </si>
  <si>
    <t>TOTAL</t>
  </si>
  <si>
    <t>FY 2012 TOTAL BENEFICIARIES</t>
  </si>
  <si>
    <t>AGE 65 AND OLDER</t>
  </si>
  <si>
    <t>Table 09 Fiscal Year 2012 Medicaid Beneficiaries by Basis of Eligibility (BOE)</t>
  </si>
  <si>
    <r>
      <t>Source: FY2012 MSIS State Summary DataMart (</t>
    </r>
    <r>
      <rPr>
        <b/>
        <sz val="14"/>
        <rFont val="Times New Roman"/>
        <family val="1"/>
      </rPr>
      <t>States excluded: AZ, CO, DC, FL, HI, ID, KS, LA, MA, ME, TX, UT)</t>
    </r>
  </si>
  <si>
    <t>Produced: 1/15/2015</t>
  </si>
  <si>
    <t>CA</t>
  </si>
  <si>
    <t>IL</t>
  </si>
  <si>
    <t>MN</t>
  </si>
  <si>
    <t>NC</t>
  </si>
  <si>
    <t>ND</t>
  </si>
  <si>
    <t>NE</t>
  </si>
  <si>
    <t>NJ</t>
  </si>
  <si>
    <t>NV</t>
  </si>
  <si>
    <t>NY</t>
  </si>
  <si>
    <t>OH</t>
  </si>
  <si>
    <t>OK</t>
  </si>
  <si>
    <t>PA</t>
  </si>
  <si>
    <t>RI</t>
  </si>
  <si>
    <t>SC</t>
  </si>
  <si>
    <t>WI</t>
  </si>
  <si>
    <t>*Breast and Cervical Cancer Prevention and Treatment Act of 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</si>
</sst>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b/>
      <sz val="14"/>
      <color theme="1"/>
      <name val="Times New Roman"/>
      <family val="1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name val="Times New Roman"/>
      <family val="1"/>
    </font>
    <font>
      <sz val="14"/>
      <color theme="1"/>
      <name val="Times New Roman"/>
      <family val="1"/>
    </font>
    <font>
      <sz val="12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7" fillId="0" borderId="0" applyNumberFormat="0" applyFill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6" applyNumberFormat="0" applyAlignment="0" applyProtection="0"/>
    <xf numFmtId="0" fontId="15" fillId="7" borderId="7" applyNumberFormat="0" applyAlignment="0" applyProtection="0"/>
    <xf numFmtId="0" fontId="16" fillId="7" borderId="6" applyNumberFormat="0" applyAlignment="0" applyProtection="0"/>
    <xf numFmtId="0" fontId="17" fillId="0" borderId="8" applyNumberFormat="0" applyFill="0" applyAlignment="0" applyProtection="0"/>
    <xf numFmtId="0" fontId="18" fillId="8" borderId="9" applyNumberFormat="0" applyAlignment="0" applyProtection="0"/>
    <xf numFmtId="0" fontId="19" fillId="0" borderId="0" applyNumberFormat="0" applyFill="0" applyBorder="0" applyAlignment="0" applyProtection="0"/>
    <xf numFmtId="0" fontId="6" fillId="9" borderId="10" applyNumberFormat="0" applyFont="0" applyAlignment="0" applyProtection="0"/>
    <xf numFmtId="0" fontId="20" fillId="0" borderId="0" applyNumberFormat="0" applyFill="0" applyBorder="0" applyAlignment="0" applyProtection="0"/>
    <xf numFmtId="0" fontId="1" fillId="0" borderId="11" applyNumberFormat="0" applyFill="0" applyAlignment="0" applyProtection="0"/>
    <xf numFmtId="0" fontId="21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21" fillId="33" borderId="0" applyNumberFormat="0" applyBorder="0" applyAlignment="0" applyProtection="0"/>
  </cellStyleXfs>
  <cellXfs count="15">
    <xf numFmtId="0" fontId="0" fillId="0" borderId="0" xfId="0"/>
    <xf numFmtId="0" fontId="4" fillId="0" borderId="0" xfId="0" applyFont="1"/>
    <xf numFmtId="0" fontId="1" fillId="0" borderId="0" xfId="0" applyFont="1"/>
    <xf numFmtId="0" fontId="2" fillId="0" borderId="1" xfId="0" applyFont="1" applyBorder="1" applyAlignment="1">
      <alignment horizontal="right" wrapText="1"/>
    </xf>
    <xf numFmtId="22" fontId="2" fillId="0" borderId="1" xfId="0" applyNumberFormat="1" applyFont="1" applyBorder="1" applyAlignment="1">
      <alignment horizontal="left"/>
    </xf>
    <xf numFmtId="0" fontId="5" fillId="0" borderId="0" xfId="0" applyFont="1"/>
    <xf numFmtId="0" fontId="3" fillId="2" borderId="2" xfId="0" applyFont="1" applyFill="1" applyBorder="1" applyAlignment="1">
      <alignment horizontal="left" vertical="center" wrapText="1" indent="2"/>
    </xf>
    <xf numFmtId="0" fontId="3" fillId="0" borderId="0" xfId="0" applyFont="1"/>
    <xf numFmtId="3" fontId="3" fillId="0" borderId="0" xfId="0" applyNumberFormat="1" applyFont="1"/>
    <xf numFmtId="3" fontId="24" fillId="2" borderId="2" xfId="0" applyNumberFormat="1" applyFont="1" applyFill="1" applyBorder="1" applyAlignment="1">
      <alignment horizontal="right" vertical="center" wrapText="1"/>
    </xf>
    <xf numFmtId="0" fontId="0" fillId="0" borderId="0" xfId="0"/>
    <xf numFmtId="0" fontId="23" fillId="0" borderId="0" xfId="0" applyFont="1" applyAlignment="1">
      <alignment horizontal="right"/>
    </xf>
    <xf numFmtId="0" fontId="4" fillId="0" borderId="0" xfId="0" applyFont="1"/>
    <xf numFmtId="0" fontId="0" fillId="0" borderId="0" xfId="0"/>
    <xf numFmtId="0" fontId="2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abSelected="1" workbookViewId="0">
      <selection activeCell="H1" sqref="H1"/>
    </sheetView>
  </sheetViews>
  <sheetFormatPr defaultRowHeight="15" x14ac:dyDescent="0.25"/>
  <cols>
    <col min="1" max="1" width="10.42578125" customWidth="1"/>
    <col min="2" max="2" width="19.5703125" customWidth="1"/>
    <col min="3" max="3" width="11.7109375" customWidth="1"/>
    <col min="4" max="4" width="15" customWidth="1"/>
    <col min="5" max="5" width="17.5703125" customWidth="1"/>
    <col min="6" max="6" width="13.42578125" customWidth="1"/>
    <col min="7" max="7" width="15.7109375" customWidth="1"/>
    <col min="8" max="8" width="15.85546875" customWidth="1"/>
    <col min="9" max="9" width="19.42578125" customWidth="1"/>
  </cols>
  <sheetData>
    <row r="1" spans="1:12" ht="18.75" x14ac:dyDescent="0.3">
      <c r="A1" s="1" t="s">
        <v>34</v>
      </c>
    </row>
    <row r="2" spans="1:12" ht="18.75" x14ac:dyDescent="0.3">
      <c r="A2" s="12" t="s">
        <v>35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1:12" ht="18.75" x14ac:dyDescent="0.3">
      <c r="A3" s="12" t="s">
        <v>36</v>
      </c>
      <c r="B3" s="11"/>
      <c r="C3" s="10"/>
      <c r="D3" s="10"/>
      <c r="E3" s="10"/>
      <c r="F3" s="10"/>
      <c r="G3" s="10"/>
      <c r="H3" s="10"/>
      <c r="I3" s="10"/>
      <c r="J3" s="10"/>
      <c r="K3" s="10"/>
      <c r="L3" s="10"/>
    </row>
    <row r="5" spans="1:12" s="5" customFormat="1" ht="72.75" customHeight="1" x14ac:dyDescent="0.25">
      <c r="A5" s="4" t="s">
        <v>0</v>
      </c>
      <c r="B5" s="3" t="s">
        <v>32</v>
      </c>
      <c r="C5" s="3" t="s">
        <v>33</v>
      </c>
      <c r="D5" s="3" t="s">
        <v>1</v>
      </c>
      <c r="E5" s="3" t="s">
        <v>2</v>
      </c>
      <c r="F5" s="3" t="s">
        <v>3</v>
      </c>
      <c r="G5" s="3" t="s">
        <v>4</v>
      </c>
      <c r="H5" s="3" t="s">
        <v>5</v>
      </c>
      <c r="I5" s="3" t="s">
        <v>6</v>
      </c>
    </row>
    <row r="6" spans="1:12" ht="15.75" x14ac:dyDescent="0.25">
      <c r="A6" s="6" t="s">
        <v>7</v>
      </c>
      <c r="B6" s="9">
        <v>137055</v>
      </c>
      <c r="C6" s="9">
        <v>7595</v>
      </c>
      <c r="D6" s="9">
        <v>18371</v>
      </c>
      <c r="E6" s="9">
        <v>72347</v>
      </c>
      <c r="F6" s="9">
        <v>30532</v>
      </c>
      <c r="G6" s="9">
        <v>3268</v>
      </c>
      <c r="H6" s="9">
        <v>131</v>
      </c>
      <c r="I6" s="9">
        <v>4811</v>
      </c>
    </row>
    <row r="7" spans="1:12" ht="15.75" x14ac:dyDescent="0.25">
      <c r="A7" s="6" t="s">
        <v>8</v>
      </c>
      <c r="B7" s="9">
        <v>957500</v>
      </c>
      <c r="C7" s="9">
        <v>59877</v>
      </c>
      <c r="D7" s="9">
        <v>210986</v>
      </c>
      <c r="E7" s="9">
        <v>519785</v>
      </c>
      <c r="F7" s="9">
        <v>143590</v>
      </c>
      <c r="G7" s="9">
        <v>9274</v>
      </c>
      <c r="H7" s="9">
        <v>1058</v>
      </c>
      <c r="I7" s="9">
        <v>12930</v>
      </c>
    </row>
    <row r="8" spans="1:12" ht="15.75" x14ac:dyDescent="0.25">
      <c r="A8" s="6" t="s">
        <v>9</v>
      </c>
      <c r="B8" s="9">
        <v>797161</v>
      </c>
      <c r="C8" s="9">
        <v>53894</v>
      </c>
      <c r="D8" s="9">
        <v>142151</v>
      </c>
      <c r="E8" s="9">
        <v>430364</v>
      </c>
      <c r="F8" s="9">
        <v>87757</v>
      </c>
      <c r="G8" s="9">
        <v>8163</v>
      </c>
      <c r="H8" s="9">
        <v>1103</v>
      </c>
      <c r="I8" s="9">
        <v>67268</v>
      </c>
    </row>
    <row r="9" spans="1:12" ht="15.75" x14ac:dyDescent="0.25">
      <c r="A9" s="6" t="s">
        <v>37</v>
      </c>
      <c r="B9" s="9">
        <v>10573265</v>
      </c>
      <c r="C9" s="9">
        <v>743071</v>
      </c>
      <c r="D9" s="9">
        <v>1171046</v>
      </c>
      <c r="E9" s="9">
        <v>3956864</v>
      </c>
      <c r="F9" s="9">
        <v>3876331</v>
      </c>
      <c r="G9" s="9">
        <v>106758</v>
      </c>
      <c r="H9" s="9">
        <v>12600</v>
      </c>
      <c r="I9" s="9">
        <v>646453</v>
      </c>
    </row>
    <row r="10" spans="1:12" ht="15.75" x14ac:dyDescent="0.25">
      <c r="A10" s="6" t="s">
        <v>10</v>
      </c>
      <c r="B10" s="9">
        <v>750087</v>
      </c>
      <c r="C10" s="9">
        <v>73114</v>
      </c>
      <c r="D10" s="9">
        <v>72571</v>
      </c>
      <c r="E10" s="9">
        <v>306076</v>
      </c>
      <c r="F10" s="9">
        <v>269386</v>
      </c>
      <c r="G10" s="9">
        <v>5584</v>
      </c>
      <c r="H10" s="9">
        <v>400</v>
      </c>
      <c r="I10" s="9">
        <v>21236</v>
      </c>
    </row>
    <row r="11" spans="1:12" ht="15.75" x14ac:dyDescent="0.25">
      <c r="A11" s="6" t="s">
        <v>11</v>
      </c>
      <c r="B11" s="9">
        <v>238997</v>
      </c>
      <c r="C11" s="9">
        <v>10499</v>
      </c>
      <c r="D11" s="9">
        <v>23615</v>
      </c>
      <c r="E11" s="9">
        <v>94700</v>
      </c>
      <c r="F11" s="9">
        <v>100914</v>
      </c>
      <c r="G11" s="9">
        <v>2019</v>
      </c>
      <c r="H11" s="9">
        <v>86</v>
      </c>
      <c r="I11" s="9">
        <v>1689</v>
      </c>
    </row>
    <row r="12" spans="1:12" ht="15.75" x14ac:dyDescent="0.25">
      <c r="A12" s="6" t="s">
        <v>12</v>
      </c>
      <c r="B12" s="9">
        <v>2168283</v>
      </c>
      <c r="C12" s="9">
        <v>104579</v>
      </c>
      <c r="D12" s="9">
        <v>312899</v>
      </c>
      <c r="E12" s="9">
        <v>1070770</v>
      </c>
      <c r="F12" s="9">
        <v>316888</v>
      </c>
      <c r="G12" s="9">
        <v>29791</v>
      </c>
      <c r="H12" s="9">
        <v>4741</v>
      </c>
      <c r="I12" s="9">
        <v>102962</v>
      </c>
    </row>
    <row r="13" spans="1:12" ht="15.75" x14ac:dyDescent="0.25">
      <c r="A13" s="6" t="s">
        <v>13</v>
      </c>
      <c r="B13" s="9">
        <v>559027</v>
      </c>
      <c r="C13" s="9">
        <v>36032</v>
      </c>
      <c r="D13" s="9">
        <v>82939</v>
      </c>
      <c r="E13" s="9">
        <v>285134</v>
      </c>
      <c r="F13" s="9">
        <v>124860</v>
      </c>
      <c r="G13" s="9">
        <v>11607</v>
      </c>
      <c r="H13" s="9">
        <v>305</v>
      </c>
      <c r="I13" s="9">
        <v>18150</v>
      </c>
    </row>
    <row r="14" spans="1:12" ht="15.75" x14ac:dyDescent="0.25">
      <c r="A14" s="6" t="s">
        <v>38</v>
      </c>
      <c r="B14" s="9">
        <v>3061914</v>
      </c>
      <c r="C14" s="9">
        <v>128265</v>
      </c>
      <c r="D14" s="9">
        <v>352950</v>
      </c>
      <c r="E14" s="9">
        <v>1550366</v>
      </c>
      <c r="F14" s="9">
        <v>759720</v>
      </c>
      <c r="G14" s="9">
        <v>49302</v>
      </c>
      <c r="H14" s="9">
        <v>2225</v>
      </c>
      <c r="I14" s="9">
        <v>106934</v>
      </c>
    </row>
    <row r="15" spans="1:12" ht="15.75" x14ac:dyDescent="0.25">
      <c r="A15" s="6" t="s">
        <v>14</v>
      </c>
      <c r="B15" s="9">
        <v>1278012</v>
      </c>
      <c r="C15" s="9">
        <v>72421</v>
      </c>
      <c r="D15" s="9">
        <v>175862</v>
      </c>
      <c r="E15" s="9">
        <v>688174</v>
      </c>
      <c r="F15" s="9">
        <v>237290</v>
      </c>
      <c r="G15" s="9">
        <v>20588</v>
      </c>
      <c r="H15" s="9">
        <v>797</v>
      </c>
      <c r="I15" s="9">
        <v>76603</v>
      </c>
    </row>
    <row r="16" spans="1:12" ht="15.75" x14ac:dyDescent="0.25">
      <c r="A16" s="6" t="s">
        <v>15</v>
      </c>
      <c r="B16" s="9">
        <v>1087727</v>
      </c>
      <c r="C16" s="9">
        <v>51528</v>
      </c>
      <c r="D16" s="9">
        <v>242570</v>
      </c>
      <c r="E16" s="9">
        <v>482491</v>
      </c>
      <c r="F16" s="9">
        <v>141486</v>
      </c>
      <c r="G16" s="9">
        <v>15539</v>
      </c>
      <c r="H16" s="9">
        <v>692</v>
      </c>
      <c r="I16" s="9">
        <v>130400</v>
      </c>
    </row>
    <row r="17" spans="1:9" ht="15.75" x14ac:dyDescent="0.25">
      <c r="A17" s="6" t="s">
        <v>16</v>
      </c>
      <c r="B17" s="9">
        <v>1046597</v>
      </c>
      <c r="C17" s="9">
        <v>49130</v>
      </c>
      <c r="D17" s="9">
        <v>141232</v>
      </c>
      <c r="E17" s="9">
        <v>576567</v>
      </c>
      <c r="F17" s="9">
        <v>248120</v>
      </c>
      <c r="G17" s="9">
        <v>16758</v>
      </c>
      <c r="H17" s="9">
        <v>582</v>
      </c>
      <c r="I17" s="9">
        <v>13784</v>
      </c>
    </row>
    <row r="18" spans="1:9" ht="15.75" x14ac:dyDescent="0.25">
      <c r="A18" s="6" t="s">
        <v>17</v>
      </c>
      <c r="B18" s="9">
        <v>2253486</v>
      </c>
      <c r="C18" s="9">
        <v>127561</v>
      </c>
      <c r="D18" s="9">
        <v>363939</v>
      </c>
      <c r="E18" s="9">
        <v>1136698</v>
      </c>
      <c r="F18" s="9">
        <v>518550</v>
      </c>
      <c r="G18" s="9">
        <v>12136</v>
      </c>
      <c r="H18" s="9">
        <v>1754</v>
      </c>
      <c r="I18" s="9">
        <v>55587</v>
      </c>
    </row>
    <row r="19" spans="1:9" ht="15.75" x14ac:dyDescent="0.25">
      <c r="A19" s="6" t="s">
        <v>39</v>
      </c>
      <c r="B19" s="9">
        <v>1070994</v>
      </c>
      <c r="C19" s="9">
        <v>67115</v>
      </c>
      <c r="D19" s="9">
        <v>132736</v>
      </c>
      <c r="E19" s="9">
        <v>425299</v>
      </c>
      <c r="F19" s="9">
        <v>411682</v>
      </c>
      <c r="G19" s="9">
        <v>10155</v>
      </c>
      <c r="H19" s="9">
        <v>485</v>
      </c>
      <c r="I19" s="9">
        <v>19992</v>
      </c>
    </row>
    <row r="20" spans="1:9" ht="15.75" x14ac:dyDescent="0.25">
      <c r="A20" s="6" t="s">
        <v>18</v>
      </c>
      <c r="B20" s="9">
        <v>1151473</v>
      </c>
      <c r="C20" s="9">
        <v>79865</v>
      </c>
      <c r="D20" s="9">
        <v>216701</v>
      </c>
      <c r="E20" s="9">
        <v>574217</v>
      </c>
      <c r="F20" s="9">
        <v>189598</v>
      </c>
      <c r="G20" s="9">
        <v>30604</v>
      </c>
      <c r="H20" s="9">
        <v>1601</v>
      </c>
      <c r="I20" s="9">
        <v>22937</v>
      </c>
    </row>
    <row r="21" spans="1:9" ht="15.75" x14ac:dyDescent="0.25">
      <c r="A21" s="6" t="s">
        <v>19</v>
      </c>
      <c r="B21" s="9">
        <v>892183</v>
      </c>
      <c r="C21" s="9">
        <v>68160</v>
      </c>
      <c r="D21" s="9">
        <v>156076</v>
      </c>
      <c r="E21" s="9">
        <v>367519</v>
      </c>
      <c r="F21" s="9">
        <v>104791</v>
      </c>
      <c r="G21" s="9">
        <v>5888</v>
      </c>
      <c r="H21" s="9">
        <v>294</v>
      </c>
      <c r="I21" s="9">
        <v>172160</v>
      </c>
    </row>
    <row r="22" spans="1:9" ht="15.75" x14ac:dyDescent="0.25">
      <c r="A22" s="6" t="s">
        <v>20</v>
      </c>
      <c r="B22" s="9">
        <v>140283</v>
      </c>
      <c r="C22" s="9">
        <v>9832</v>
      </c>
      <c r="D22" s="9">
        <v>22219</v>
      </c>
      <c r="E22" s="9">
        <v>78413</v>
      </c>
      <c r="F22" s="9">
        <v>19908</v>
      </c>
      <c r="G22" s="9">
        <v>4002</v>
      </c>
      <c r="H22" s="9">
        <v>262</v>
      </c>
      <c r="I22" s="9">
        <v>5169</v>
      </c>
    </row>
    <row r="23" spans="1:9" ht="15.75" x14ac:dyDescent="0.25">
      <c r="A23" s="6" t="s">
        <v>40</v>
      </c>
      <c r="B23" s="9">
        <v>2065596</v>
      </c>
      <c r="C23" s="9">
        <v>144433</v>
      </c>
      <c r="D23" s="9">
        <v>310561</v>
      </c>
      <c r="E23" s="9">
        <v>1038235</v>
      </c>
      <c r="F23" s="9">
        <v>346579</v>
      </c>
      <c r="G23" s="9">
        <v>20046</v>
      </c>
      <c r="H23" s="9">
        <v>600</v>
      </c>
      <c r="I23" s="9">
        <v>75005</v>
      </c>
    </row>
    <row r="24" spans="1:9" ht="15.75" x14ac:dyDescent="0.25">
      <c r="A24" s="6" t="s">
        <v>41</v>
      </c>
      <c r="B24" s="9">
        <v>90837</v>
      </c>
      <c r="C24" s="9">
        <v>7791</v>
      </c>
      <c r="D24" s="9">
        <v>11320</v>
      </c>
      <c r="E24" s="9">
        <v>43969</v>
      </c>
      <c r="F24" s="9">
        <v>16962</v>
      </c>
      <c r="G24" s="9">
        <v>2134</v>
      </c>
      <c r="H24" s="9">
        <v>52</v>
      </c>
      <c r="I24" s="9">
        <v>4693</v>
      </c>
    </row>
    <row r="25" spans="1:9" ht="15.75" x14ac:dyDescent="0.25">
      <c r="A25" s="6" t="s">
        <v>42</v>
      </c>
      <c r="B25" s="9">
        <v>292966</v>
      </c>
      <c r="C25" s="9">
        <v>20002</v>
      </c>
      <c r="D25" s="9">
        <v>38762</v>
      </c>
      <c r="E25" s="9">
        <v>168200</v>
      </c>
      <c r="F25" s="9">
        <v>44233</v>
      </c>
      <c r="G25" s="9">
        <v>11971</v>
      </c>
      <c r="H25" s="9">
        <v>230</v>
      </c>
      <c r="I25" s="9">
        <v>9454</v>
      </c>
    </row>
    <row r="26" spans="1:9" ht="15.75" x14ac:dyDescent="0.25">
      <c r="A26" s="6" t="s">
        <v>21</v>
      </c>
      <c r="B26" s="9">
        <v>163357</v>
      </c>
      <c r="C26" s="9">
        <v>12525</v>
      </c>
      <c r="D26" s="9">
        <v>26998</v>
      </c>
      <c r="E26" s="9">
        <v>93222</v>
      </c>
      <c r="F26" s="9">
        <v>19223</v>
      </c>
      <c r="G26" s="9">
        <v>2147</v>
      </c>
      <c r="H26" s="9">
        <v>377</v>
      </c>
      <c r="I26" s="9">
        <v>8736</v>
      </c>
    </row>
    <row r="27" spans="1:9" ht="15.75" x14ac:dyDescent="0.25">
      <c r="A27" s="6" t="s">
        <v>43</v>
      </c>
      <c r="B27" s="9">
        <v>1521078</v>
      </c>
      <c r="C27" s="9">
        <v>97989</v>
      </c>
      <c r="D27" s="9">
        <v>220143</v>
      </c>
      <c r="E27" s="9">
        <v>665055</v>
      </c>
      <c r="F27" s="9">
        <v>356451</v>
      </c>
      <c r="G27" s="9">
        <v>23628</v>
      </c>
      <c r="H27" s="9">
        <v>656</v>
      </c>
      <c r="I27" s="9">
        <v>51916</v>
      </c>
    </row>
    <row r="28" spans="1:9" ht="15.75" x14ac:dyDescent="0.25">
      <c r="A28" s="6" t="s">
        <v>22</v>
      </c>
      <c r="B28" s="9">
        <v>559950</v>
      </c>
      <c r="C28" s="9">
        <v>12046</v>
      </c>
      <c r="D28" s="9">
        <v>50228</v>
      </c>
      <c r="E28" s="9">
        <v>346381</v>
      </c>
      <c r="F28" s="9">
        <v>138925</v>
      </c>
      <c r="G28" s="9">
        <v>5004</v>
      </c>
      <c r="H28" s="9">
        <v>488</v>
      </c>
      <c r="I28" s="9">
        <v>6878</v>
      </c>
    </row>
    <row r="29" spans="1:9" ht="15.75" x14ac:dyDescent="0.25">
      <c r="A29" s="6" t="s">
        <v>44</v>
      </c>
      <c r="B29" s="9">
        <v>377288</v>
      </c>
      <c r="C29" s="9">
        <v>21021</v>
      </c>
      <c r="D29" s="9">
        <v>45442</v>
      </c>
      <c r="E29" s="9">
        <v>220450</v>
      </c>
      <c r="F29" s="9">
        <v>71861</v>
      </c>
      <c r="G29" s="9">
        <v>9290</v>
      </c>
      <c r="H29" s="9">
        <v>267</v>
      </c>
      <c r="I29" s="9">
        <v>8957</v>
      </c>
    </row>
    <row r="30" spans="1:9" s="2" customFormat="1" ht="15.75" x14ac:dyDescent="0.25">
      <c r="A30" s="6" t="s">
        <v>45</v>
      </c>
      <c r="B30" s="9">
        <v>5801537</v>
      </c>
      <c r="C30" s="9">
        <v>403724</v>
      </c>
      <c r="D30" s="9">
        <v>763011</v>
      </c>
      <c r="E30" s="9">
        <v>1989864</v>
      </c>
      <c r="F30" s="9">
        <v>2037687</v>
      </c>
      <c r="G30" s="9">
        <v>51123</v>
      </c>
      <c r="H30" s="9">
        <v>1462</v>
      </c>
      <c r="I30" s="9">
        <v>554662</v>
      </c>
    </row>
    <row r="31" spans="1:9" ht="15.75" x14ac:dyDescent="0.25">
      <c r="A31" s="6" t="s">
        <v>46</v>
      </c>
      <c r="B31" s="9">
        <v>2500418</v>
      </c>
      <c r="C31" s="9">
        <v>157112</v>
      </c>
      <c r="D31" s="9">
        <v>337820</v>
      </c>
      <c r="E31" s="9">
        <v>1256739</v>
      </c>
      <c r="F31" s="9">
        <v>662325</v>
      </c>
      <c r="G31" s="9">
        <v>28094</v>
      </c>
      <c r="H31" s="9">
        <v>965</v>
      </c>
      <c r="I31" s="9">
        <v>57363</v>
      </c>
    </row>
    <row r="32" spans="1:9" ht="15.75" x14ac:dyDescent="0.25">
      <c r="A32" s="6" t="s">
        <v>47</v>
      </c>
      <c r="B32" s="9">
        <v>981568</v>
      </c>
      <c r="C32" s="9">
        <v>54317</v>
      </c>
      <c r="D32" s="9">
        <v>117402</v>
      </c>
      <c r="E32" s="9">
        <v>543764</v>
      </c>
      <c r="F32" s="9">
        <v>176086</v>
      </c>
      <c r="G32" s="9">
        <v>9040</v>
      </c>
      <c r="H32" s="9">
        <v>2018</v>
      </c>
      <c r="I32" s="9">
        <v>78941</v>
      </c>
    </row>
    <row r="33" spans="1:9" ht="15.75" x14ac:dyDescent="0.25">
      <c r="A33" s="6" t="s">
        <v>23</v>
      </c>
      <c r="B33" s="9">
        <v>759972</v>
      </c>
      <c r="C33" s="9">
        <v>48149</v>
      </c>
      <c r="D33" s="9">
        <v>97590</v>
      </c>
      <c r="E33" s="9">
        <v>337260</v>
      </c>
      <c r="F33" s="9">
        <v>188684</v>
      </c>
      <c r="G33" s="9">
        <v>17933</v>
      </c>
      <c r="H33" s="9">
        <v>800</v>
      </c>
      <c r="I33" s="9">
        <v>7130</v>
      </c>
    </row>
    <row r="34" spans="1:9" ht="15.75" x14ac:dyDescent="0.25">
      <c r="A34" s="6" t="s">
        <v>48</v>
      </c>
      <c r="B34" s="9">
        <v>2499089</v>
      </c>
      <c r="C34" s="9">
        <v>202885</v>
      </c>
      <c r="D34" s="9">
        <v>663412</v>
      </c>
      <c r="E34" s="9">
        <v>1029968</v>
      </c>
      <c r="F34" s="9">
        <v>428049</v>
      </c>
      <c r="G34" s="9">
        <v>47700</v>
      </c>
      <c r="H34" s="9">
        <v>2255</v>
      </c>
      <c r="I34" s="9">
        <v>124820</v>
      </c>
    </row>
    <row r="35" spans="1:9" ht="15.75" x14ac:dyDescent="0.25">
      <c r="A35" s="6" t="s">
        <v>49</v>
      </c>
      <c r="B35" s="9">
        <v>226119</v>
      </c>
      <c r="C35" s="9">
        <v>14506</v>
      </c>
      <c r="D35" s="9">
        <v>37103</v>
      </c>
      <c r="E35" s="9">
        <v>84213</v>
      </c>
      <c r="F35" s="9">
        <v>54002</v>
      </c>
      <c r="G35" s="9">
        <v>4424</v>
      </c>
      <c r="H35" s="9">
        <v>217</v>
      </c>
      <c r="I35" s="9">
        <v>31654</v>
      </c>
    </row>
    <row r="36" spans="1:9" ht="15.75" x14ac:dyDescent="0.25">
      <c r="A36" s="6" t="s">
        <v>50</v>
      </c>
      <c r="B36" s="9">
        <v>985528</v>
      </c>
      <c r="C36" s="9">
        <v>56241</v>
      </c>
      <c r="D36" s="9">
        <v>157535</v>
      </c>
      <c r="E36" s="9">
        <v>537004</v>
      </c>
      <c r="F36" s="9">
        <v>208106</v>
      </c>
      <c r="G36" s="9">
        <v>11557</v>
      </c>
      <c r="H36" s="9">
        <v>1493</v>
      </c>
      <c r="I36" s="9">
        <v>13548</v>
      </c>
    </row>
    <row r="37" spans="1:9" ht="15.75" x14ac:dyDescent="0.25">
      <c r="A37" s="6" t="s">
        <v>24</v>
      </c>
      <c r="B37" s="9">
        <v>136023</v>
      </c>
      <c r="C37" s="9">
        <v>8073</v>
      </c>
      <c r="D37" s="9">
        <v>19058</v>
      </c>
      <c r="E37" s="9">
        <v>81530</v>
      </c>
      <c r="F37" s="9">
        <v>21083</v>
      </c>
      <c r="G37" s="9">
        <v>3646</v>
      </c>
      <c r="H37" s="9">
        <v>104</v>
      </c>
      <c r="I37" s="9">
        <v>2451</v>
      </c>
    </row>
    <row r="38" spans="1:9" ht="15.75" x14ac:dyDescent="0.25">
      <c r="A38" s="6" t="s">
        <v>25</v>
      </c>
      <c r="B38" s="9">
        <v>1536604</v>
      </c>
      <c r="C38" s="9">
        <v>54132</v>
      </c>
      <c r="D38" s="9">
        <v>267771</v>
      </c>
      <c r="E38" s="9">
        <v>783794</v>
      </c>
      <c r="F38" s="9">
        <v>320073</v>
      </c>
      <c r="G38" s="9">
        <v>20844</v>
      </c>
      <c r="H38" s="9">
        <v>3010</v>
      </c>
      <c r="I38" s="9">
        <v>86978</v>
      </c>
    </row>
    <row r="39" spans="1:9" ht="15.75" x14ac:dyDescent="0.25">
      <c r="A39" s="6" t="s">
        <v>26</v>
      </c>
      <c r="B39" s="9">
        <v>1029515</v>
      </c>
      <c r="C39" s="9">
        <v>76461</v>
      </c>
      <c r="D39" s="9">
        <v>173516</v>
      </c>
      <c r="E39" s="9">
        <v>573247</v>
      </c>
      <c r="F39" s="9">
        <v>169398</v>
      </c>
      <c r="G39" s="9">
        <v>12304</v>
      </c>
      <c r="H39" s="9">
        <v>1067</v>
      </c>
      <c r="I39" s="9">
        <v>21693</v>
      </c>
    </row>
    <row r="40" spans="1:9" ht="15.75" x14ac:dyDescent="0.25">
      <c r="A40" s="6" t="s">
        <v>27</v>
      </c>
      <c r="B40" s="9">
        <v>188283</v>
      </c>
      <c r="C40" s="9">
        <v>20412</v>
      </c>
      <c r="D40" s="9">
        <v>24580</v>
      </c>
      <c r="E40" s="9">
        <v>63090</v>
      </c>
      <c r="F40" s="9">
        <v>71930</v>
      </c>
      <c r="G40" s="9">
        <v>2456</v>
      </c>
      <c r="H40" s="9">
        <v>64</v>
      </c>
      <c r="I40" s="9">
        <v>3014</v>
      </c>
    </row>
    <row r="41" spans="1:9" ht="15.75" x14ac:dyDescent="0.25">
      <c r="A41" s="6" t="s">
        <v>28</v>
      </c>
      <c r="B41" s="9">
        <v>1462881</v>
      </c>
      <c r="C41" s="9">
        <v>85687</v>
      </c>
      <c r="D41" s="9">
        <v>203274</v>
      </c>
      <c r="E41" s="9">
        <v>760547</v>
      </c>
      <c r="F41" s="9">
        <v>266618</v>
      </c>
      <c r="G41" s="9">
        <v>22572</v>
      </c>
      <c r="H41" s="9">
        <v>1296</v>
      </c>
      <c r="I41" s="9">
        <v>101569</v>
      </c>
    </row>
    <row r="42" spans="1:9" ht="15.75" x14ac:dyDescent="0.25">
      <c r="A42" s="6" t="s">
        <v>51</v>
      </c>
      <c r="B42" s="9">
        <v>1363261</v>
      </c>
      <c r="C42" s="9">
        <v>110845</v>
      </c>
      <c r="D42" s="9">
        <v>177327</v>
      </c>
      <c r="E42" s="9">
        <v>536250</v>
      </c>
      <c r="F42" s="9">
        <v>442818</v>
      </c>
      <c r="G42" s="9">
        <v>15886</v>
      </c>
      <c r="H42" s="9">
        <v>1091</v>
      </c>
      <c r="I42" s="9">
        <v>44296</v>
      </c>
    </row>
    <row r="43" spans="1:9" ht="15.75" x14ac:dyDescent="0.25">
      <c r="A43" s="6" t="s">
        <v>29</v>
      </c>
      <c r="B43" s="9">
        <v>404533</v>
      </c>
      <c r="C43" s="9">
        <v>32475</v>
      </c>
      <c r="D43" s="9">
        <v>107111</v>
      </c>
      <c r="E43" s="9">
        <v>187464</v>
      </c>
      <c r="F43" s="9">
        <v>57802</v>
      </c>
      <c r="G43" s="9">
        <v>8926</v>
      </c>
      <c r="H43" s="9">
        <v>732</v>
      </c>
      <c r="I43" s="9">
        <v>10023</v>
      </c>
    </row>
    <row r="44" spans="1:9" ht="15.75" x14ac:dyDescent="0.25">
      <c r="A44" s="6" t="s">
        <v>30</v>
      </c>
      <c r="B44" s="9">
        <v>76337</v>
      </c>
      <c r="C44" s="9">
        <v>4552</v>
      </c>
      <c r="D44" s="9">
        <v>10037</v>
      </c>
      <c r="E44" s="9">
        <v>45734</v>
      </c>
      <c r="F44" s="9">
        <v>10202</v>
      </c>
      <c r="G44" s="9">
        <v>2767</v>
      </c>
      <c r="H44" s="9">
        <v>249</v>
      </c>
      <c r="I44" s="9">
        <v>2795</v>
      </c>
    </row>
    <row r="45" spans="1:9" ht="15.75" x14ac:dyDescent="0.25">
      <c r="A45" s="7" t="s">
        <v>31</v>
      </c>
      <c r="B45" s="8">
        <f>SUM(B6:B44)</f>
        <v>53186784</v>
      </c>
      <c r="C45" s="8">
        <f t="shared" ref="C45:I45" si="0">SUM(C6:C44)</f>
        <v>3387916</v>
      </c>
      <c r="D45" s="8">
        <f t="shared" si="0"/>
        <v>7698864</v>
      </c>
      <c r="E45" s="8">
        <f t="shared" si="0"/>
        <v>24001764</v>
      </c>
      <c r="F45" s="8">
        <f t="shared" si="0"/>
        <v>13690500</v>
      </c>
      <c r="G45" s="8">
        <f t="shared" si="0"/>
        <v>674928</v>
      </c>
      <c r="H45" s="8">
        <f t="shared" si="0"/>
        <v>48609</v>
      </c>
      <c r="I45" s="8">
        <f t="shared" si="0"/>
        <v>2785641</v>
      </c>
    </row>
    <row r="47" spans="1:9" ht="15.75" x14ac:dyDescent="0.25">
      <c r="A47" s="14" t="s">
        <v>52</v>
      </c>
      <c r="B47" s="13"/>
      <c r="C47" s="13"/>
      <c r="D47" s="13"/>
      <c r="E47" s="13"/>
      <c r="F47" s="1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2012</vt:lpstr>
    </vt:vector>
  </TitlesOfParts>
  <Company>Mathematica, Inc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Adams</dc:creator>
  <cp:lastModifiedBy>Hoa Le</cp:lastModifiedBy>
  <dcterms:created xsi:type="dcterms:W3CDTF">2014-10-23T17:57:09Z</dcterms:created>
  <dcterms:modified xsi:type="dcterms:W3CDTF">2015-03-12T20:20:09Z</dcterms:modified>
</cp:coreProperties>
</file>