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11205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D56" i="1"/>
  <c r="E56" i="1"/>
  <c r="F56" i="1"/>
  <c r="G56" i="1"/>
  <c r="H56" i="1"/>
  <c r="I56" i="1"/>
  <c r="J56" i="1"/>
  <c r="K56" i="1"/>
  <c r="L56" i="1"/>
  <c r="B56" i="1"/>
</calcChain>
</file>

<file path=xl/sharedStrings.xml><?xml version="1.0" encoding="utf-8"?>
<sst xmlns="http://schemas.openxmlformats.org/spreadsheetml/2006/main" count="66" uniqueCount="66">
  <si>
    <t>STATE</t>
  </si>
  <si>
    <t>FY 2011 TOTAL PAYMENTS</t>
  </si>
  <si>
    <t>NOT A DUAL</t>
  </si>
  <si>
    <t>QUALIFIED MEDICARE BENEFICIARIES WITHOUT OTHER MEDICAID</t>
  </si>
  <si>
    <t>QUALIFIED MEDICARE BENEFICIARIES WITH MEDICAID</t>
  </si>
  <si>
    <t>SPECIFIED LOW-INCOME MEDICARE BENEFICIARIES WITHOUT OTHER MEDICAID</t>
  </si>
  <si>
    <t>SPECIFIED LOW-INCOME MEDICARE BENEFICIARIES WITH MEDICAID</t>
  </si>
  <si>
    <t>QUALIFIED  DISABLED AND WORKING  INDIVIDUALS</t>
  </si>
  <si>
    <t>QUALIFYING INDIVIDUALS(1)</t>
  </si>
  <si>
    <t>OTHER DUALS</t>
  </si>
  <si>
    <t>DUAL CATEGORY UNKNOWN</t>
  </si>
  <si>
    <t>DUAL STATUS UNKNOWN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</si>
  <si>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</si>
  <si>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</si>
  <si>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</si>
  <si>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</si>
  <si>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</si>
  <si>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</si>
  <si>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</si>
  <si>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</si>
  <si>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</si>
  <si>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</si>
  <si>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</si>
  <si>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</si>
  <si>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</si>
  <si>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</si>
  <si>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</si>
  <si>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</si>
  <si>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</si>
  <si>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</si>
  <si>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</si>
  <si>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</si>
  <si>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</si>
  <si>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</si>
  <si>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</si>
  <si>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</si>
  <si>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</si>
  <si>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</si>
  <si>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</si>
  <si>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</si>
  <si>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</si>
  <si>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</si>
  <si>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</si>
  <si>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</si>
  <si>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</si>
  <si>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</si>
  <si>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</si>
  <si>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</si>
  <si>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</si>
  <si>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</si>
  <si>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</si>
  <si>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</si>
  <si>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</si>
  <si>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</si>
  <si>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</si>
  <si>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</si>
  <si>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</si>
  <si>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</si>
  <si>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</si>
  <si>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</si>
  <si>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</si>
  <si>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</si>
  <si>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</si>
  <si>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Table 25 Fiscal Year 2011 Medicaid Payments by Dual Eligibility Status</t>
  </si>
  <si>
    <t>Produced: 1/15/2015</t>
  </si>
  <si>
    <t>Source: FY2011 MSIS State Summary DataMart (State excluded: 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</si>
</sst>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2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2" borderId="1" xfId="0" applyFont="1" applyFill="1" applyBorder="1" applyAlignment="1">
      <alignment horizontal="left" vertical="center" wrapText="1" indent="2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left" vertical="center" wrapText="1" indent="2"/>
    </xf>
    <xf numFmtId="0" fontId="4" fillId="0" borderId="0" xfId="0" applyFont="1"/>
    <xf numFmtId="164" fontId="1" fillId="2" borderId="1" xfId="0" applyNumberFormat="1" applyFont="1" applyFill="1" applyBorder="1" applyAlignment="1">
      <alignment horizontal="right" vertical="center" wrapText="1"/>
    </xf>
    <xf numFmtId="164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workbookViewId="0">
      <selection activeCell="A5" sqref="A5"/>
    </sheetView>
  </sheetViews>
  <sheetFormatPr defaultRowHeight="15.75" x14ac:dyDescent="0.25"/>
  <cols>
    <col min="1" max="1" width="14.140625" style="2" customWidth="1"/>
    <col min="2" max="2" width="18.42578125" style="2" customWidth="1"/>
    <col min="3" max="3" width="17.85546875" style="2" bestFit="1" customWidth="1"/>
    <col min="4" max="4" width="20.7109375" style="2" bestFit="1" customWidth="1"/>
    <col min="5" max="5" width="18.85546875" style="2" bestFit="1" customWidth="1"/>
    <col min="6" max="6" width="24.140625" style="2" bestFit="1" customWidth="1"/>
    <col min="7" max="7" width="20" style="2" bestFit="1" customWidth="1"/>
    <col min="8" max="8" width="18.42578125" style="2" bestFit="1" customWidth="1"/>
    <col min="9" max="9" width="19" style="2" bestFit="1" customWidth="1"/>
    <col min="10" max="10" width="16.5703125" style="2" bestFit="1" customWidth="1"/>
    <col min="11" max="11" width="13.7109375" style="2" bestFit="1" customWidth="1"/>
    <col min="12" max="12" width="16.5703125" style="2" bestFit="1" customWidth="1"/>
    <col min="13" max="16384" width="9.140625" style="2"/>
  </cols>
  <sheetData>
    <row r="1" spans="1:12" ht="18.75" x14ac:dyDescent="0.3">
      <c r="A1" s="1" t="s">
        <v>63</v>
      </c>
    </row>
    <row r="2" spans="1:12" ht="18.75" x14ac:dyDescent="0.3">
      <c r="A2" s="1" t="s">
        <v>65</v>
      </c>
    </row>
    <row r="3" spans="1:12" ht="18.75" x14ac:dyDescent="0.25">
      <c r="A3" s="3" t="s">
        <v>64</v>
      </c>
    </row>
    <row r="5" spans="1:12" ht="78.75" x14ac:dyDescent="0.25">
      <c r="A5" s="4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11</v>
      </c>
    </row>
    <row r="6" spans="1:12" x14ac:dyDescent="0.25">
      <c r="A6" s="6" t="s">
        <v>12</v>
      </c>
      <c r="B6" s="7">
        <v>1309106730</v>
      </c>
      <c r="C6" s="7">
        <v>970838595</v>
      </c>
      <c r="D6" s="7">
        <v>2808</v>
      </c>
      <c r="E6" s="7">
        <v>213551687</v>
      </c>
      <c r="F6" s="7">
        <v>40256</v>
      </c>
      <c r="G6" s="7">
        <v>0</v>
      </c>
      <c r="H6" s="7">
        <v>0</v>
      </c>
      <c r="I6" s="7">
        <v>67587</v>
      </c>
      <c r="J6" s="7">
        <v>110304632</v>
      </c>
      <c r="K6" s="7">
        <v>0</v>
      </c>
      <c r="L6" s="7">
        <v>14301165</v>
      </c>
    </row>
    <row r="7" spans="1:12" x14ac:dyDescent="0.25">
      <c r="A7" s="6" t="s">
        <v>13</v>
      </c>
      <c r="B7" s="7">
        <v>4182417150</v>
      </c>
      <c r="C7" s="7">
        <v>2578384965</v>
      </c>
      <c r="D7" s="7">
        <v>43850184</v>
      </c>
      <c r="E7" s="7">
        <v>761310406</v>
      </c>
      <c r="F7" s="7">
        <v>2395728</v>
      </c>
      <c r="G7" s="7">
        <v>153405309</v>
      </c>
      <c r="H7" s="7">
        <v>0</v>
      </c>
      <c r="I7" s="7">
        <v>823029</v>
      </c>
      <c r="J7" s="7">
        <v>352891548</v>
      </c>
      <c r="K7" s="7">
        <v>0</v>
      </c>
      <c r="L7" s="7">
        <v>289355981</v>
      </c>
    </row>
    <row r="8" spans="1:12" x14ac:dyDescent="0.25">
      <c r="A8" s="6" t="s">
        <v>14</v>
      </c>
      <c r="B8" s="7">
        <v>3645651965</v>
      </c>
      <c r="C8" s="7">
        <v>2339601613</v>
      </c>
      <c r="D8" s="7">
        <v>90787947</v>
      </c>
      <c r="E8" s="7">
        <v>18058230</v>
      </c>
      <c r="F8" s="7">
        <v>6613119</v>
      </c>
      <c r="G8" s="7">
        <v>0</v>
      </c>
      <c r="H8" s="7">
        <v>0</v>
      </c>
      <c r="I8" s="7">
        <v>2555716</v>
      </c>
      <c r="J8" s="7">
        <v>1138687792</v>
      </c>
      <c r="K8" s="7">
        <v>0</v>
      </c>
      <c r="L8" s="7">
        <v>49347548</v>
      </c>
    </row>
    <row r="9" spans="1:12" x14ac:dyDescent="0.25">
      <c r="A9" s="6" t="s">
        <v>15</v>
      </c>
      <c r="B9" s="7">
        <v>9439442827</v>
      </c>
      <c r="C9" s="7">
        <v>5548604963</v>
      </c>
      <c r="D9" s="7">
        <v>10484839</v>
      </c>
      <c r="E9" s="7">
        <v>770169333</v>
      </c>
      <c r="F9" s="7">
        <v>4617029</v>
      </c>
      <c r="G9" s="7">
        <v>0</v>
      </c>
      <c r="H9" s="7">
        <v>0</v>
      </c>
      <c r="I9" s="7">
        <v>1955263</v>
      </c>
      <c r="J9" s="7">
        <v>608079873</v>
      </c>
      <c r="K9" s="7">
        <v>0</v>
      </c>
      <c r="L9" s="7">
        <v>2495531527</v>
      </c>
    </row>
    <row r="10" spans="1:12" x14ac:dyDescent="0.25">
      <c r="A10" s="6" t="s">
        <v>16</v>
      </c>
      <c r="B10" s="7">
        <v>37564517209</v>
      </c>
      <c r="C10" s="7">
        <v>24078353258</v>
      </c>
      <c r="D10" s="7">
        <v>15049369</v>
      </c>
      <c r="E10" s="7">
        <v>9178991118</v>
      </c>
      <c r="F10" s="7">
        <v>3090268</v>
      </c>
      <c r="G10" s="7">
        <v>0</v>
      </c>
      <c r="H10" s="7">
        <v>0</v>
      </c>
      <c r="I10" s="7">
        <v>17794349</v>
      </c>
      <c r="J10" s="7">
        <v>3576473856</v>
      </c>
      <c r="K10" s="7">
        <v>0</v>
      </c>
      <c r="L10" s="7">
        <v>694764991</v>
      </c>
    </row>
    <row r="11" spans="1:12" x14ac:dyDescent="0.25">
      <c r="A11" s="6" t="s">
        <v>17</v>
      </c>
      <c r="B11" s="7">
        <v>3478641324</v>
      </c>
      <c r="C11" s="7">
        <v>2188678831</v>
      </c>
      <c r="D11" s="7">
        <v>7630092</v>
      </c>
      <c r="E11" s="7">
        <v>277119150</v>
      </c>
      <c r="F11" s="7">
        <v>444596</v>
      </c>
      <c r="G11" s="7">
        <v>20916</v>
      </c>
      <c r="H11" s="7">
        <v>0</v>
      </c>
      <c r="I11" s="7">
        <v>142657</v>
      </c>
      <c r="J11" s="7">
        <v>920483375</v>
      </c>
      <c r="K11" s="7">
        <v>0</v>
      </c>
      <c r="L11" s="7">
        <v>84121707</v>
      </c>
    </row>
    <row r="12" spans="1:12" x14ac:dyDescent="0.25">
      <c r="A12" s="6" t="s">
        <v>18</v>
      </c>
      <c r="B12" s="7">
        <v>5838744578</v>
      </c>
      <c r="C12" s="7">
        <v>3186682602</v>
      </c>
      <c r="D12" s="7">
        <v>42863811</v>
      </c>
      <c r="E12" s="7">
        <v>2001837589</v>
      </c>
      <c r="F12" s="7">
        <v>801098</v>
      </c>
      <c r="G12" s="7">
        <v>17231573</v>
      </c>
      <c r="H12" s="7">
        <v>0</v>
      </c>
      <c r="I12" s="7">
        <v>522439</v>
      </c>
      <c r="J12" s="7">
        <v>563423832</v>
      </c>
      <c r="K12" s="7">
        <v>0</v>
      </c>
      <c r="L12" s="7">
        <v>25381634</v>
      </c>
    </row>
    <row r="13" spans="1:12" x14ac:dyDescent="0.25">
      <c r="A13" s="6" t="s">
        <v>19</v>
      </c>
      <c r="B13" s="7">
        <v>2127520125</v>
      </c>
      <c r="C13" s="7">
        <v>1520053197</v>
      </c>
      <c r="D13" s="7">
        <v>8170787</v>
      </c>
      <c r="E13" s="7">
        <v>442504720</v>
      </c>
      <c r="F13" s="7">
        <v>205402</v>
      </c>
      <c r="G13" s="7">
        <v>186505</v>
      </c>
      <c r="H13" s="7">
        <v>0</v>
      </c>
      <c r="I13" s="7">
        <v>0</v>
      </c>
      <c r="J13" s="7">
        <v>0</v>
      </c>
      <c r="K13" s="7">
        <v>0</v>
      </c>
      <c r="L13" s="7">
        <v>156399514</v>
      </c>
    </row>
    <row r="14" spans="1:12" x14ac:dyDescent="0.25">
      <c r="A14" s="6" t="s">
        <v>20</v>
      </c>
      <c r="B14" s="7">
        <v>1473532024</v>
      </c>
      <c r="C14" s="7">
        <v>1130829567</v>
      </c>
      <c r="D14" s="7">
        <v>12030682</v>
      </c>
      <c r="E14" s="7">
        <v>127924342</v>
      </c>
      <c r="F14" s="7">
        <v>1445127</v>
      </c>
      <c r="G14" s="7">
        <v>0</v>
      </c>
      <c r="H14" s="7">
        <v>0</v>
      </c>
      <c r="I14" s="7">
        <v>829305</v>
      </c>
      <c r="J14" s="7">
        <v>197319065</v>
      </c>
      <c r="K14" s="7">
        <v>0</v>
      </c>
      <c r="L14" s="7">
        <v>3153936</v>
      </c>
    </row>
    <row r="15" spans="1:12" x14ac:dyDescent="0.25">
      <c r="A15" s="6" t="s">
        <v>21</v>
      </c>
      <c r="B15" s="7">
        <v>17257937544</v>
      </c>
      <c r="C15" s="7">
        <v>8922708622</v>
      </c>
      <c r="D15" s="7">
        <v>126747793</v>
      </c>
      <c r="E15" s="7">
        <v>2433361041</v>
      </c>
      <c r="F15" s="7">
        <v>26790357</v>
      </c>
      <c r="G15" s="7">
        <v>493198903</v>
      </c>
      <c r="H15" s="7">
        <v>0</v>
      </c>
      <c r="I15" s="7">
        <v>19161812</v>
      </c>
      <c r="J15" s="7">
        <v>2176315209</v>
      </c>
      <c r="K15" s="7">
        <v>0</v>
      </c>
      <c r="L15" s="7">
        <v>3059653807</v>
      </c>
    </row>
    <row r="16" spans="1:12" x14ac:dyDescent="0.25">
      <c r="A16" s="6" t="s">
        <v>22</v>
      </c>
      <c r="B16" s="7">
        <v>8375494085</v>
      </c>
      <c r="C16" s="7">
        <v>6303242507</v>
      </c>
      <c r="D16" s="7">
        <v>100527216</v>
      </c>
      <c r="E16" s="7">
        <v>355846456</v>
      </c>
      <c r="F16" s="7">
        <v>10093525</v>
      </c>
      <c r="G16" s="7">
        <v>68304665</v>
      </c>
      <c r="H16" s="7">
        <v>0</v>
      </c>
      <c r="I16" s="7">
        <v>4768491</v>
      </c>
      <c r="J16" s="7">
        <v>1333217870</v>
      </c>
      <c r="K16" s="7">
        <v>0</v>
      </c>
      <c r="L16" s="7">
        <v>199493355</v>
      </c>
    </row>
    <row r="17" spans="1:12" x14ac:dyDescent="0.25">
      <c r="A17" s="6" t="s">
        <v>23</v>
      </c>
      <c r="B17" s="7">
        <v>1466032916</v>
      </c>
      <c r="C17" s="7">
        <v>954069684</v>
      </c>
      <c r="D17" s="7">
        <v>171787</v>
      </c>
      <c r="E17" s="7">
        <v>441770849</v>
      </c>
      <c r="F17" s="7">
        <v>1459169</v>
      </c>
      <c r="G17" s="7">
        <v>21870173</v>
      </c>
      <c r="H17" s="7">
        <v>7369</v>
      </c>
      <c r="I17" s="7">
        <v>475606</v>
      </c>
      <c r="J17" s="7">
        <v>38888704</v>
      </c>
      <c r="K17" s="7">
        <v>0</v>
      </c>
      <c r="L17" s="7">
        <v>7319575</v>
      </c>
    </row>
    <row r="18" spans="1:12" x14ac:dyDescent="0.25">
      <c r="A18" s="6" t="s">
        <v>24</v>
      </c>
      <c r="B18" s="7">
        <v>3280393456</v>
      </c>
      <c r="C18" s="7">
        <v>1800353918</v>
      </c>
      <c r="D18" s="7">
        <v>10855725</v>
      </c>
      <c r="E18" s="7">
        <v>732397185</v>
      </c>
      <c r="F18" s="7">
        <v>1859947</v>
      </c>
      <c r="G18" s="7">
        <v>213963685</v>
      </c>
      <c r="H18" s="7">
        <v>0</v>
      </c>
      <c r="I18" s="7">
        <v>977264</v>
      </c>
      <c r="J18" s="7">
        <v>400276475</v>
      </c>
      <c r="K18" s="7">
        <v>0</v>
      </c>
      <c r="L18" s="7">
        <v>119709257</v>
      </c>
    </row>
    <row r="19" spans="1:12" x14ac:dyDescent="0.25">
      <c r="A19" s="6" t="s">
        <v>25</v>
      </c>
      <c r="B19" s="7">
        <v>1444162288</v>
      </c>
      <c r="C19" s="7">
        <v>1055672340</v>
      </c>
      <c r="D19" s="7">
        <v>7524355</v>
      </c>
      <c r="E19" s="7">
        <v>186053465</v>
      </c>
      <c r="F19" s="7">
        <v>775941</v>
      </c>
      <c r="G19" s="7">
        <v>40754084</v>
      </c>
      <c r="H19" s="7">
        <v>0</v>
      </c>
      <c r="I19" s="7">
        <v>614366</v>
      </c>
      <c r="J19" s="7">
        <v>124136839</v>
      </c>
      <c r="K19" s="7">
        <v>0</v>
      </c>
      <c r="L19" s="7">
        <v>28630898</v>
      </c>
    </row>
    <row r="20" spans="1:12" x14ac:dyDescent="0.25">
      <c r="A20" s="6" t="s">
        <v>26</v>
      </c>
      <c r="B20" s="7">
        <v>11879795201</v>
      </c>
      <c r="C20" s="7">
        <v>7373841051</v>
      </c>
      <c r="D20" s="7">
        <v>8438407</v>
      </c>
      <c r="E20" s="7">
        <v>1643446494</v>
      </c>
      <c r="F20" s="7">
        <v>5952804</v>
      </c>
      <c r="G20" s="7">
        <v>329789279</v>
      </c>
      <c r="H20" s="7">
        <v>0</v>
      </c>
      <c r="I20" s="7">
        <v>33613030</v>
      </c>
      <c r="J20" s="7">
        <v>1302885806</v>
      </c>
      <c r="K20" s="7">
        <v>0</v>
      </c>
      <c r="L20" s="7">
        <v>1181828330</v>
      </c>
    </row>
    <row r="21" spans="1:12" x14ac:dyDescent="0.25">
      <c r="A21" s="6" t="s">
        <v>27</v>
      </c>
      <c r="B21" s="7">
        <v>5764366820</v>
      </c>
      <c r="C21" s="7">
        <v>3521596061</v>
      </c>
      <c r="D21" s="7">
        <v>56834908</v>
      </c>
      <c r="E21" s="7">
        <v>988875399</v>
      </c>
      <c r="F21" s="7">
        <v>18745219</v>
      </c>
      <c r="G21" s="7">
        <v>300291168</v>
      </c>
      <c r="H21" s="7">
        <v>0</v>
      </c>
      <c r="I21" s="7">
        <v>980723</v>
      </c>
      <c r="J21" s="7">
        <v>856746983</v>
      </c>
      <c r="K21" s="7">
        <v>0</v>
      </c>
      <c r="L21" s="7">
        <v>20296359</v>
      </c>
    </row>
    <row r="22" spans="1:12" x14ac:dyDescent="0.25">
      <c r="A22" s="6" t="s">
        <v>28</v>
      </c>
      <c r="B22" s="7">
        <v>2568451580</v>
      </c>
      <c r="C22" s="7">
        <v>1299841147</v>
      </c>
      <c r="D22" s="7">
        <v>7206425</v>
      </c>
      <c r="E22" s="7">
        <v>330047703</v>
      </c>
      <c r="F22" s="7">
        <v>2131535</v>
      </c>
      <c r="G22" s="7">
        <v>65129874</v>
      </c>
      <c r="H22" s="7">
        <v>0</v>
      </c>
      <c r="I22" s="7">
        <v>744099</v>
      </c>
      <c r="J22" s="7">
        <v>325566000</v>
      </c>
      <c r="K22" s="7">
        <v>0</v>
      </c>
      <c r="L22" s="7">
        <v>537784797</v>
      </c>
    </row>
    <row r="23" spans="1:12" x14ac:dyDescent="0.25">
      <c r="A23" s="6" t="s">
        <v>29</v>
      </c>
      <c r="B23" s="7">
        <v>5637520406</v>
      </c>
      <c r="C23" s="7">
        <v>3941565654</v>
      </c>
      <c r="D23" s="7">
        <v>42953345</v>
      </c>
      <c r="E23" s="7">
        <v>727208586</v>
      </c>
      <c r="F23" s="7">
        <v>5978850</v>
      </c>
      <c r="G23" s="7">
        <v>145488420</v>
      </c>
      <c r="H23" s="7">
        <v>378</v>
      </c>
      <c r="I23" s="7">
        <v>2985354</v>
      </c>
      <c r="J23" s="7">
        <v>613781399</v>
      </c>
      <c r="K23" s="7">
        <v>0</v>
      </c>
      <c r="L23" s="7">
        <v>157558420</v>
      </c>
    </row>
    <row r="24" spans="1:12" x14ac:dyDescent="0.25">
      <c r="A24" s="6" t="s">
        <v>30</v>
      </c>
      <c r="B24" s="7">
        <v>5506230935</v>
      </c>
      <c r="C24" s="7">
        <v>3800331247</v>
      </c>
      <c r="D24" s="7">
        <v>31888609</v>
      </c>
      <c r="E24" s="7">
        <v>1043485120</v>
      </c>
      <c r="F24" s="7">
        <v>4452763</v>
      </c>
      <c r="G24" s="7">
        <v>157509776</v>
      </c>
      <c r="H24" s="7">
        <v>0</v>
      </c>
      <c r="I24" s="7">
        <v>1899221</v>
      </c>
      <c r="J24" s="7">
        <v>422117466</v>
      </c>
      <c r="K24" s="7">
        <v>0</v>
      </c>
      <c r="L24" s="7">
        <v>44546733</v>
      </c>
    </row>
    <row r="25" spans="1:12" x14ac:dyDescent="0.25">
      <c r="A25" s="6" t="s">
        <v>31</v>
      </c>
      <c r="B25" s="7">
        <v>11327842671</v>
      </c>
      <c r="C25" s="7">
        <v>7276666935</v>
      </c>
      <c r="D25" s="7">
        <v>1619438</v>
      </c>
      <c r="E25" s="7">
        <v>2619720476</v>
      </c>
      <c r="F25" s="7">
        <v>2946907</v>
      </c>
      <c r="G25" s="7">
        <v>78206016</v>
      </c>
      <c r="H25" s="7">
        <v>0</v>
      </c>
      <c r="I25" s="7">
        <v>1059600</v>
      </c>
      <c r="J25" s="7">
        <v>1326632183</v>
      </c>
      <c r="K25" s="7">
        <v>0</v>
      </c>
      <c r="L25" s="7">
        <v>20991116</v>
      </c>
    </row>
    <row r="26" spans="1:12" x14ac:dyDescent="0.25">
      <c r="A26" s="6" t="s">
        <v>32</v>
      </c>
      <c r="B26" s="7">
        <v>7185169683</v>
      </c>
      <c r="C26" s="7">
        <v>5261340648</v>
      </c>
      <c r="D26" s="7">
        <v>41506335</v>
      </c>
      <c r="E26" s="7">
        <v>868904367</v>
      </c>
      <c r="F26" s="7">
        <v>4612572</v>
      </c>
      <c r="G26" s="7">
        <v>0</v>
      </c>
      <c r="H26" s="7">
        <v>0</v>
      </c>
      <c r="I26" s="7">
        <v>2680070</v>
      </c>
      <c r="J26" s="7">
        <v>942875530</v>
      </c>
      <c r="K26" s="7">
        <v>0</v>
      </c>
      <c r="L26" s="7">
        <v>63250161</v>
      </c>
    </row>
    <row r="27" spans="1:12" x14ac:dyDescent="0.25">
      <c r="A27" s="6" t="s">
        <v>33</v>
      </c>
      <c r="B27" s="7">
        <v>11886298827</v>
      </c>
      <c r="C27" s="7">
        <v>7684375508</v>
      </c>
      <c r="D27" s="7">
        <v>8145259</v>
      </c>
      <c r="E27" s="7">
        <v>1559068627</v>
      </c>
      <c r="F27" s="7">
        <v>6585152</v>
      </c>
      <c r="G27" s="7">
        <v>224709403</v>
      </c>
      <c r="H27" s="10">
        <v>-8005</v>
      </c>
      <c r="I27" s="7">
        <v>99568241</v>
      </c>
      <c r="J27" s="7">
        <v>994586586</v>
      </c>
      <c r="K27" s="7">
        <v>0</v>
      </c>
      <c r="L27" s="7">
        <v>1309268056</v>
      </c>
    </row>
    <row r="28" spans="1:12" x14ac:dyDescent="0.25">
      <c r="A28" s="6" t="s">
        <v>34</v>
      </c>
      <c r="B28" s="7">
        <v>7945319519</v>
      </c>
      <c r="C28" s="7">
        <v>4768283964</v>
      </c>
      <c r="D28" s="7">
        <v>2483591</v>
      </c>
      <c r="E28" s="7">
        <v>1818217087</v>
      </c>
      <c r="F28" s="7">
        <v>2900599</v>
      </c>
      <c r="G28" s="7">
        <v>343617618</v>
      </c>
      <c r="H28" s="7">
        <v>0</v>
      </c>
      <c r="I28" s="7">
        <v>1453897</v>
      </c>
      <c r="J28" s="7">
        <v>968442727</v>
      </c>
      <c r="K28" s="7">
        <v>0</v>
      </c>
      <c r="L28" s="7">
        <v>39920036</v>
      </c>
    </row>
    <row r="29" spans="1:12" x14ac:dyDescent="0.25">
      <c r="A29" s="6" t="s">
        <v>35</v>
      </c>
      <c r="B29" s="7">
        <v>6292243857</v>
      </c>
      <c r="C29" s="7">
        <v>4227693861</v>
      </c>
      <c r="D29" s="7">
        <v>22939773</v>
      </c>
      <c r="E29" s="7">
        <v>845520725</v>
      </c>
      <c r="F29" s="7">
        <v>4169312</v>
      </c>
      <c r="G29" s="7">
        <v>154084268</v>
      </c>
      <c r="H29" s="7">
        <v>0</v>
      </c>
      <c r="I29" s="7">
        <v>943913</v>
      </c>
      <c r="J29" s="7">
        <v>1004997181</v>
      </c>
      <c r="K29" s="7">
        <v>0</v>
      </c>
      <c r="L29" s="7">
        <v>31894824</v>
      </c>
    </row>
    <row r="30" spans="1:12" x14ac:dyDescent="0.25">
      <c r="A30" s="6" t="s">
        <v>36</v>
      </c>
      <c r="B30" s="7">
        <v>3700220009</v>
      </c>
      <c r="C30" s="7">
        <v>2431556520</v>
      </c>
      <c r="D30" s="7">
        <v>71250120</v>
      </c>
      <c r="E30" s="7">
        <v>249667993</v>
      </c>
      <c r="F30" s="7">
        <v>6881848</v>
      </c>
      <c r="G30" s="7">
        <v>0</v>
      </c>
      <c r="H30" s="7">
        <v>0</v>
      </c>
      <c r="I30" s="7">
        <v>4095995</v>
      </c>
      <c r="J30" s="7">
        <v>964444647</v>
      </c>
      <c r="K30" s="7">
        <v>0</v>
      </c>
      <c r="L30" s="10">
        <v>-27677114</v>
      </c>
    </row>
    <row r="31" spans="1:12" x14ac:dyDescent="0.25">
      <c r="A31" s="6" t="s">
        <v>37</v>
      </c>
      <c r="B31" s="7">
        <v>797423080</v>
      </c>
      <c r="C31" s="7">
        <v>508574372</v>
      </c>
      <c r="D31" s="7">
        <v>6340169</v>
      </c>
      <c r="E31" s="7">
        <v>130795456</v>
      </c>
      <c r="F31" s="7">
        <v>1592717</v>
      </c>
      <c r="G31" s="7">
        <v>32007086</v>
      </c>
      <c r="H31" s="7">
        <v>0</v>
      </c>
      <c r="I31" s="7">
        <v>339239</v>
      </c>
      <c r="J31" s="7">
        <v>91811768</v>
      </c>
      <c r="K31" s="7">
        <v>0</v>
      </c>
      <c r="L31" s="7">
        <v>25962273</v>
      </c>
    </row>
    <row r="32" spans="1:12" x14ac:dyDescent="0.25">
      <c r="A32" s="6" t="s">
        <v>38</v>
      </c>
      <c r="B32" s="7">
        <v>9616175395</v>
      </c>
      <c r="C32" s="7">
        <v>6612118288</v>
      </c>
      <c r="D32" s="7">
        <v>4797326</v>
      </c>
      <c r="E32" s="7">
        <v>2075780195</v>
      </c>
      <c r="F32" s="7">
        <v>15645089</v>
      </c>
      <c r="G32" s="7">
        <v>225064250</v>
      </c>
      <c r="H32" s="7">
        <v>0</v>
      </c>
      <c r="I32" s="7">
        <v>7292045</v>
      </c>
      <c r="J32" s="7">
        <v>617082445</v>
      </c>
      <c r="K32" s="7">
        <v>0</v>
      </c>
      <c r="L32" s="7">
        <v>58395757</v>
      </c>
    </row>
    <row r="33" spans="1:12" x14ac:dyDescent="0.25">
      <c r="A33" s="6" t="s">
        <v>39</v>
      </c>
      <c r="B33" s="7">
        <v>734794416</v>
      </c>
      <c r="C33" s="7">
        <v>346044768</v>
      </c>
      <c r="D33" s="7">
        <v>1515641</v>
      </c>
      <c r="E33" s="7">
        <v>39451916</v>
      </c>
      <c r="F33" s="7">
        <v>588844</v>
      </c>
      <c r="G33" s="7">
        <v>8562230</v>
      </c>
      <c r="H33" s="7">
        <v>0</v>
      </c>
      <c r="I33" s="7">
        <v>116654</v>
      </c>
      <c r="J33" s="7">
        <v>334570440</v>
      </c>
      <c r="K33" s="7">
        <v>0</v>
      </c>
      <c r="L33" s="7">
        <v>3943923</v>
      </c>
    </row>
    <row r="34" spans="1:12" x14ac:dyDescent="0.25">
      <c r="A34" s="6" t="s">
        <v>40</v>
      </c>
      <c r="B34" s="7">
        <v>1611972721</v>
      </c>
      <c r="C34" s="7">
        <v>991264022</v>
      </c>
      <c r="D34" s="7">
        <v>0</v>
      </c>
      <c r="E34" s="7">
        <v>108086662</v>
      </c>
      <c r="F34" s="7">
        <v>0</v>
      </c>
      <c r="G34" s="7">
        <v>0</v>
      </c>
      <c r="H34" s="7">
        <v>0</v>
      </c>
      <c r="I34" s="10">
        <v>-10</v>
      </c>
      <c r="J34" s="7">
        <v>477964925</v>
      </c>
      <c r="K34" s="7">
        <v>0</v>
      </c>
      <c r="L34" s="7">
        <v>34657122</v>
      </c>
    </row>
    <row r="35" spans="1:12" x14ac:dyDescent="0.25">
      <c r="A35" s="6" t="s">
        <v>41</v>
      </c>
      <c r="B35" s="7">
        <v>1032118323</v>
      </c>
      <c r="C35" s="7">
        <v>563670850</v>
      </c>
      <c r="D35" s="7">
        <v>10722131</v>
      </c>
      <c r="E35" s="7">
        <v>133382831</v>
      </c>
      <c r="F35" s="7">
        <v>1248034</v>
      </c>
      <c r="G35" s="7">
        <v>35330559</v>
      </c>
      <c r="H35" s="7">
        <v>0</v>
      </c>
      <c r="I35" s="7">
        <v>298638</v>
      </c>
      <c r="J35" s="7">
        <v>284218892</v>
      </c>
      <c r="K35" s="7">
        <v>0</v>
      </c>
      <c r="L35" s="7">
        <v>3246388</v>
      </c>
    </row>
    <row r="36" spans="1:12" x14ac:dyDescent="0.25">
      <c r="A36" s="6" t="s">
        <v>42</v>
      </c>
      <c r="B36" s="7">
        <v>8889775062</v>
      </c>
      <c r="C36" s="7">
        <v>4831150845</v>
      </c>
      <c r="D36" s="7">
        <v>0</v>
      </c>
      <c r="E36" s="7">
        <v>3532771075</v>
      </c>
      <c r="F36" s="7">
        <v>1457300</v>
      </c>
      <c r="G36" s="7">
        <v>0</v>
      </c>
      <c r="H36" s="7">
        <v>0</v>
      </c>
      <c r="I36" s="7">
        <v>410796</v>
      </c>
      <c r="J36" s="7">
        <v>272233310</v>
      </c>
      <c r="K36" s="7">
        <v>163348189</v>
      </c>
      <c r="L36" s="7">
        <v>88403547</v>
      </c>
    </row>
    <row r="37" spans="1:12" x14ac:dyDescent="0.25">
      <c r="A37" s="6" t="s">
        <v>43</v>
      </c>
      <c r="B37" s="7">
        <v>2579463671</v>
      </c>
      <c r="C37" s="7">
        <v>2030145399</v>
      </c>
      <c r="D37" s="7">
        <v>14694084</v>
      </c>
      <c r="E37" s="7">
        <v>136514784</v>
      </c>
      <c r="F37" s="7">
        <v>661505</v>
      </c>
      <c r="G37" s="7">
        <v>14411724</v>
      </c>
      <c r="H37" s="7">
        <v>0</v>
      </c>
      <c r="I37" s="7">
        <v>270610</v>
      </c>
      <c r="J37" s="7">
        <v>79535387</v>
      </c>
      <c r="K37" s="7">
        <v>0</v>
      </c>
      <c r="L37" s="7">
        <v>303230178</v>
      </c>
    </row>
    <row r="38" spans="1:12" x14ac:dyDescent="0.25">
      <c r="A38" s="6" t="s">
        <v>44</v>
      </c>
      <c r="B38" s="7">
        <v>1396218962</v>
      </c>
      <c r="C38" s="7">
        <v>1062453808</v>
      </c>
      <c r="D38" s="7">
        <v>9514831</v>
      </c>
      <c r="E38" s="7">
        <v>182722549</v>
      </c>
      <c r="F38" s="7">
        <v>1629844</v>
      </c>
      <c r="G38" s="7">
        <v>35465606</v>
      </c>
      <c r="H38" s="7">
        <v>0</v>
      </c>
      <c r="I38" s="7">
        <v>744636</v>
      </c>
      <c r="J38" s="7">
        <v>85970231</v>
      </c>
      <c r="K38" s="7">
        <v>0</v>
      </c>
      <c r="L38" s="7">
        <v>17717457</v>
      </c>
    </row>
    <row r="39" spans="1:12" x14ac:dyDescent="0.25">
      <c r="A39" s="6" t="s">
        <v>45</v>
      </c>
      <c r="B39" s="7">
        <v>51201811770</v>
      </c>
      <c r="C39" s="7">
        <v>28127823383</v>
      </c>
      <c r="D39" s="7">
        <v>22703750</v>
      </c>
      <c r="E39" s="7">
        <v>8521331819</v>
      </c>
      <c r="F39" s="7">
        <v>8057630</v>
      </c>
      <c r="G39" s="7">
        <v>713578884</v>
      </c>
      <c r="H39" s="7">
        <v>573711</v>
      </c>
      <c r="I39" s="7">
        <v>61149923</v>
      </c>
      <c r="J39" s="7">
        <v>10988135049</v>
      </c>
      <c r="K39" s="7">
        <v>0</v>
      </c>
      <c r="L39" s="7">
        <v>2758457621</v>
      </c>
    </row>
    <row r="40" spans="1:12" x14ac:dyDescent="0.25">
      <c r="A40" s="6" t="s">
        <v>46</v>
      </c>
      <c r="B40" s="7">
        <v>15821831930</v>
      </c>
      <c r="C40" s="7">
        <v>9945678861</v>
      </c>
      <c r="D40" s="7">
        <v>170865148</v>
      </c>
      <c r="E40" s="7">
        <v>2244690028</v>
      </c>
      <c r="F40" s="7">
        <v>37519587</v>
      </c>
      <c r="G40" s="7">
        <v>645749365</v>
      </c>
      <c r="H40" s="7">
        <v>0</v>
      </c>
      <c r="I40" s="7">
        <v>16203103</v>
      </c>
      <c r="J40" s="7">
        <v>2529057618</v>
      </c>
      <c r="K40" s="7">
        <v>0</v>
      </c>
      <c r="L40" s="7">
        <v>232068220</v>
      </c>
    </row>
    <row r="41" spans="1:12" x14ac:dyDescent="0.25">
      <c r="A41" s="6" t="s">
        <v>47</v>
      </c>
      <c r="B41" s="7">
        <v>3780566703</v>
      </c>
      <c r="C41" s="7">
        <v>2627091668</v>
      </c>
      <c r="D41" s="7">
        <v>0</v>
      </c>
      <c r="E41" s="7">
        <v>654761625</v>
      </c>
      <c r="F41" s="7">
        <v>3731576</v>
      </c>
      <c r="G41" s="7">
        <v>146191519</v>
      </c>
      <c r="H41" s="7">
        <v>0</v>
      </c>
      <c r="I41" s="7">
        <v>1785625</v>
      </c>
      <c r="J41" s="7">
        <v>266478726</v>
      </c>
      <c r="K41" s="7">
        <v>0</v>
      </c>
      <c r="L41" s="7">
        <v>80525964</v>
      </c>
    </row>
    <row r="42" spans="1:12" x14ac:dyDescent="0.25">
      <c r="A42" s="6" t="s">
        <v>48</v>
      </c>
      <c r="B42" s="7">
        <v>3581444211</v>
      </c>
      <c r="C42" s="7">
        <v>2680627107</v>
      </c>
      <c r="D42" s="7">
        <v>17535484</v>
      </c>
      <c r="E42" s="7">
        <v>428080497</v>
      </c>
      <c r="F42" s="7">
        <v>3185945</v>
      </c>
      <c r="G42" s="7">
        <v>106389060</v>
      </c>
      <c r="H42" s="7">
        <v>0</v>
      </c>
      <c r="I42" s="7">
        <v>1509584</v>
      </c>
      <c r="J42" s="7">
        <v>336324196</v>
      </c>
      <c r="K42" s="7">
        <v>0</v>
      </c>
      <c r="L42" s="7">
        <v>7792338</v>
      </c>
    </row>
    <row r="43" spans="1:12" x14ac:dyDescent="0.25">
      <c r="A43" s="6" t="s">
        <v>49</v>
      </c>
      <c r="B43" s="7">
        <v>17699701055</v>
      </c>
      <c r="C43" s="7">
        <v>11897486143</v>
      </c>
      <c r="D43" s="7">
        <v>1826647</v>
      </c>
      <c r="E43" s="7">
        <v>2815864954</v>
      </c>
      <c r="F43" s="7">
        <v>11562984</v>
      </c>
      <c r="G43" s="7">
        <v>714618845</v>
      </c>
      <c r="H43" s="7">
        <v>1129</v>
      </c>
      <c r="I43" s="7">
        <v>6471179</v>
      </c>
      <c r="J43" s="7">
        <v>2310825359</v>
      </c>
      <c r="K43" s="7">
        <v>0</v>
      </c>
      <c r="L43" s="10">
        <v>-58956185</v>
      </c>
    </row>
    <row r="44" spans="1:12" x14ac:dyDescent="0.25">
      <c r="A44" s="6" t="s">
        <v>50</v>
      </c>
      <c r="B44" s="7">
        <v>1605858858</v>
      </c>
      <c r="C44" s="7">
        <v>876695526</v>
      </c>
      <c r="D44" s="7">
        <v>271452</v>
      </c>
      <c r="E44" s="7">
        <v>193922340</v>
      </c>
      <c r="F44" s="7">
        <v>1077085</v>
      </c>
      <c r="G44" s="7">
        <v>0</v>
      </c>
      <c r="H44" s="7">
        <v>0</v>
      </c>
      <c r="I44" s="7">
        <v>606848</v>
      </c>
      <c r="J44" s="7">
        <v>512097080</v>
      </c>
      <c r="K44" s="7">
        <v>0</v>
      </c>
      <c r="L44" s="7">
        <v>21188527</v>
      </c>
    </row>
    <row r="45" spans="1:12" x14ac:dyDescent="0.25">
      <c r="A45" s="6" t="s">
        <v>51</v>
      </c>
      <c r="B45" s="7">
        <v>5151476826</v>
      </c>
      <c r="C45" s="7">
        <v>3050958005</v>
      </c>
      <c r="D45" s="7">
        <v>0</v>
      </c>
      <c r="E45" s="7">
        <v>883330814</v>
      </c>
      <c r="F45" s="7">
        <v>1904533</v>
      </c>
      <c r="G45" s="7">
        <v>0</v>
      </c>
      <c r="H45" s="7">
        <v>0</v>
      </c>
      <c r="I45" s="7">
        <v>679586</v>
      </c>
      <c r="J45" s="7">
        <v>322100989</v>
      </c>
      <c r="K45" s="7">
        <v>77433</v>
      </c>
      <c r="L45" s="7">
        <v>892425466</v>
      </c>
    </row>
    <row r="46" spans="1:12" x14ac:dyDescent="0.25">
      <c r="A46" s="6" t="s">
        <v>52</v>
      </c>
      <c r="B46" s="7">
        <v>767252564</v>
      </c>
      <c r="C46" s="7">
        <v>496504409</v>
      </c>
      <c r="D46" s="7">
        <v>7027779</v>
      </c>
      <c r="E46" s="7">
        <v>157455235</v>
      </c>
      <c r="F46" s="7">
        <v>543356</v>
      </c>
      <c r="G46" s="7">
        <v>28959453</v>
      </c>
      <c r="H46" s="7">
        <v>0</v>
      </c>
      <c r="I46" s="7">
        <v>207964</v>
      </c>
      <c r="J46" s="7">
        <v>66728069</v>
      </c>
      <c r="K46" s="7">
        <v>0</v>
      </c>
      <c r="L46" s="7">
        <v>9826299</v>
      </c>
    </row>
    <row r="47" spans="1:12" x14ac:dyDescent="0.25">
      <c r="A47" s="6" t="s">
        <v>53</v>
      </c>
      <c r="B47" s="7">
        <v>11209105200</v>
      </c>
      <c r="C47" s="7">
        <v>8197781641</v>
      </c>
      <c r="D47" s="7">
        <v>48184126</v>
      </c>
      <c r="E47" s="7">
        <v>1276226455</v>
      </c>
      <c r="F47" s="7">
        <v>24974420</v>
      </c>
      <c r="G47" s="7">
        <v>366785168</v>
      </c>
      <c r="H47" s="7">
        <v>0</v>
      </c>
      <c r="I47" s="7">
        <v>0</v>
      </c>
      <c r="J47" s="7">
        <v>1241065700</v>
      </c>
      <c r="K47" s="7">
        <v>0</v>
      </c>
      <c r="L47" s="7">
        <v>54087690</v>
      </c>
    </row>
    <row r="48" spans="1:12" x14ac:dyDescent="0.25">
      <c r="A48" s="6" t="s">
        <v>54</v>
      </c>
      <c r="B48" s="7">
        <v>22420883825</v>
      </c>
      <c r="C48" s="7">
        <v>16469014183</v>
      </c>
      <c r="D48" s="7">
        <v>216188653</v>
      </c>
      <c r="E48" s="7">
        <v>3511114424</v>
      </c>
      <c r="F48" s="7">
        <v>105434457</v>
      </c>
      <c r="G48" s="7">
        <v>565250884</v>
      </c>
      <c r="H48" s="7">
        <v>0</v>
      </c>
      <c r="I48" s="7">
        <v>1909364</v>
      </c>
      <c r="J48" s="7">
        <v>1271863772</v>
      </c>
      <c r="K48" s="7">
        <v>170044136</v>
      </c>
      <c r="L48" s="7">
        <v>110063952</v>
      </c>
    </row>
    <row r="49" spans="1:12" x14ac:dyDescent="0.25">
      <c r="A49" s="6" t="s">
        <v>55</v>
      </c>
      <c r="B49" s="7">
        <v>2151145807</v>
      </c>
      <c r="C49" s="7">
        <v>1155599889</v>
      </c>
      <c r="D49" s="7">
        <v>913020</v>
      </c>
      <c r="E49" s="7">
        <v>119629995</v>
      </c>
      <c r="F49" s="7">
        <v>1066129</v>
      </c>
      <c r="G49" s="7">
        <v>46328296</v>
      </c>
      <c r="H49" s="7">
        <v>0</v>
      </c>
      <c r="I49" s="7">
        <v>742939</v>
      </c>
      <c r="J49" s="7">
        <v>219028311</v>
      </c>
      <c r="K49" s="7">
        <v>0</v>
      </c>
      <c r="L49" s="7">
        <v>607837228</v>
      </c>
    </row>
    <row r="50" spans="1:12" x14ac:dyDescent="0.25">
      <c r="A50" s="6" t="s">
        <v>56</v>
      </c>
      <c r="B50" s="7">
        <v>5969694529</v>
      </c>
      <c r="C50" s="7">
        <v>4053273049</v>
      </c>
      <c r="D50" s="7">
        <v>22966248</v>
      </c>
      <c r="E50" s="7">
        <v>1114466401</v>
      </c>
      <c r="F50" s="7">
        <v>5789649</v>
      </c>
      <c r="G50" s="7">
        <v>0</v>
      </c>
      <c r="H50" s="7">
        <v>13782</v>
      </c>
      <c r="I50" s="7">
        <v>2934678</v>
      </c>
      <c r="J50" s="7">
        <v>731312550</v>
      </c>
      <c r="K50" s="7">
        <v>0</v>
      </c>
      <c r="L50" s="7">
        <v>38938172</v>
      </c>
    </row>
    <row r="51" spans="1:12" x14ac:dyDescent="0.25">
      <c r="A51" s="6" t="s">
        <v>57</v>
      </c>
      <c r="B51" s="7">
        <v>1050059666</v>
      </c>
      <c r="C51" s="7">
        <v>706755588</v>
      </c>
      <c r="D51" s="7">
        <v>2593595</v>
      </c>
      <c r="E51" s="7">
        <v>114634019</v>
      </c>
      <c r="F51" s="7">
        <v>2375933</v>
      </c>
      <c r="G51" s="7">
        <v>3377223</v>
      </c>
      <c r="H51" s="7">
        <v>0</v>
      </c>
      <c r="I51" s="7">
        <v>2000882</v>
      </c>
      <c r="J51" s="7">
        <v>202854094</v>
      </c>
      <c r="K51" s="7">
        <v>9524593</v>
      </c>
      <c r="L51" s="7">
        <v>5943739</v>
      </c>
    </row>
    <row r="52" spans="1:12" x14ac:dyDescent="0.25">
      <c r="A52" s="6" t="s">
        <v>58</v>
      </c>
      <c r="B52" s="7">
        <v>6268010934</v>
      </c>
      <c r="C52" s="7">
        <v>4165958332</v>
      </c>
      <c r="D52" s="7">
        <v>17859974</v>
      </c>
      <c r="E52" s="7">
        <v>1580088137</v>
      </c>
      <c r="F52" s="7">
        <v>4730147</v>
      </c>
      <c r="G52" s="7">
        <v>4355244</v>
      </c>
      <c r="H52" s="7">
        <v>83279</v>
      </c>
      <c r="I52" s="7">
        <v>2791012</v>
      </c>
      <c r="J52" s="7">
        <v>77261726</v>
      </c>
      <c r="K52" s="7">
        <v>0</v>
      </c>
      <c r="L52" s="7">
        <v>414883083</v>
      </c>
    </row>
    <row r="53" spans="1:12" x14ac:dyDescent="0.25">
      <c r="A53" s="6" t="s">
        <v>59</v>
      </c>
      <c r="B53" s="7">
        <v>5741906269</v>
      </c>
      <c r="C53" s="7">
        <v>3121942764</v>
      </c>
      <c r="D53" s="7">
        <v>10247761</v>
      </c>
      <c r="E53" s="7">
        <v>1161992875</v>
      </c>
      <c r="F53" s="7">
        <v>4039165</v>
      </c>
      <c r="G53" s="7">
        <v>228202883</v>
      </c>
      <c r="H53" s="7">
        <v>0</v>
      </c>
      <c r="I53" s="7">
        <v>1182980</v>
      </c>
      <c r="J53" s="7">
        <v>1111226404</v>
      </c>
      <c r="K53" s="7">
        <v>82559488</v>
      </c>
      <c r="L53" s="7">
        <v>20511949</v>
      </c>
    </row>
    <row r="54" spans="1:12" x14ac:dyDescent="0.25">
      <c r="A54" s="6" t="s">
        <v>60</v>
      </c>
      <c r="B54" s="7">
        <v>2927644787</v>
      </c>
      <c r="C54" s="7">
        <v>1666275604</v>
      </c>
      <c r="D54" s="7">
        <v>12054507</v>
      </c>
      <c r="E54" s="7">
        <v>230448699</v>
      </c>
      <c r="F54" s="7">
        <v>5516297</v>
      </c>
      <c r="G54" s="7">
        <v>86144428</v>
      </c>
      <c r="H54" s="7">
        <v>0</v>
      </c>
      <c r="I54" s="7">
        <v>1100696</v>
      </c>
      <c r="J54" s="7">
        <v>512879839</v>
      </c>
      <c r="K54" s="7">
        <v>0</v>
      </c>
      <c r="L54" s="7">
        <v>413224717</v>
      </c>
    </row>
    <row r="55" spans="1:12" x14ac:dyDescent="0.25">
      <c r="A55" s="6" t="s">
        <v>61</v>
      </c>
      <c r="B55" s="7">
        <v>576626154</v>
      </c>
      <c r="C55" s="7">
        <v>329455449</v>
      </c>
      <c r="D55" s="7">
        <v>18525913</v>
      </c>
      <c r="E55" s="7">
        <v>66209966</v>
      </c>
      <c r="F55" s="7">
        <v>396948</v>
      </c>
      <c r="G55" s="7">
        <v>161523380</v>
      </c>
      <c r="H55" s="7">
        <v>0</v>
      </c>
      <c r="I55" s="7">
        <v>198385</v>
      </c>
      <c r="J55" s="7">
        <v>6393</v>
      </c>
      <c r="K55" s="7">
        <v>0</v>
      </c>
      <c r="L55" s="7">
        <v>309720</v>
      </c>
    </row>
    <row r="56" spans="1:12" s="9" customFormat="1" x14ac:dyDescent="0.25">
      <c r="A56" s="8" t="s">
        <v>62</v>
      </c>
      <c r="B56" s="11">
        <f>SUM(B6:B55)</f>
        <v>365160016447</v>
      </c>
      <c r="C56" s="11">
        <f t="shared" ref="C56:L56" si="0">SUM(C6:C55)</f>
        <v>230679511211</v>
      </c>
      <c r="D56" s="11">
        <f t="shared" si="0"/>
        <v>1389311844</v>
      </c>
      <c r="E56" s="11">
        <f t="shared" si="0"/>
        <v>62048811899</v>
      </c>
      <c r="F56" s="11">
        <f t="shared" si="0"/>
        <v>370718297</v>
      </c>
      <c r="G56" s="11">
        <f t="shared" si="0"/>
        <v>6976057722</v>
      </c>
      <c r="H56" s="11">
        <f t="shared" si="0"/>
        <v>671643</v>
      </c>
      <c r="I56" s="11">
        <f t="shared" si="0"/>
        <v>311659383</v>
      </c>
      <c r="J56" s="11">
        <f t="shared" si="0"/>
        <v>46206208851</v>
      </c>
      <c r="K56" s="11">
        <f t="shared" si="0"/>
        <v>425553839</v>
      </c>
      <c r="L56" s="11">
        <f t="shared" si="0"/>
        <v>16751511758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2015-01-13T16:10:47Z</dcterms:created>
  <dcterms:modified xsi:type="dcterms:W3CDTF">2015-03-23T22:18:31Z</dcterms:modified>
</cp:coreProperties>
</file>