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Project\06955_MSIS\DC1\Common\Task 8 Data Requests\Request 40 #995 Data Mart Tables\Redo 2015\2011\"/>
    </mc:Choice>
  </mc:AlternateContent>
  <bookViews>
    <workbookView xWindow="0" yWindow="0" windowWidth="15600" windowHeight="8415"/>
  </bookViews>
  <sheets>
    <sheet name="201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6" i="1" l="1"/>
  <c r="D56" i="1"/>
  <c r="E56" i="1"/>
  <c r="F56" i="1"/>
  <c r="G56" i="1"/>
  <c r="H56" i="1"/>
  <c r="B56" i="1"/>
</calcChain>
</file>

<file path=xl/sharedStrings.xml><?xml version="1.0" encoding="utf-8"?>
<sst xmlns="http://schemas.openxmlformats.org/spreadsheetml/2006/main" count="63" uniqueCount="63">
  <si>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</si>
  <si>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</si>
  <si>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</si>
  <si>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</si>
  <si>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</si>
  <si>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</si>
  <si>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</si>
  <si>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</si>
  <si>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</si>
  <si>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</si>
  <si>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</si>
  <si>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</si>
  <si>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</si>
  <si>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</si>
  <si>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</si>
  <si>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</si>
  <si>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</si>
  <si>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</si>
  <si>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</si>
  <si>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</si>
  <si>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</si>
  <si>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</si>
  <si>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</si>
  <si>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</si>
  <si>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</si>
  <si>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</si>
  <si>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</si>
  <si>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</si>
  <si>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</si>
  <si>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</si>
  <si>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</si>
  <si>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</si>
  <si>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</si>
  <si>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</si>
  <si>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</si>
  <si>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</si>
  <si>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</si>
  <si>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</si>
  <si>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</si>
  <si>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</si>
  <si>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</si>
  <si>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</si>
  <si>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</si>
  <si>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</si>
  <si>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</si>
  <si>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</si>
  <si>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</si>
  <si>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</si>
  <si>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</si>
  <si>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</si>
  <si>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TOTAL</t>
  </si>
  <si>
    <t>Produced: 1/15/2015</t>
  </si>
  <si>
    <t>STATE</t>
  </si>
  <si>
    <t>RECEIVING CASH PAYMENTS</t>
  </si>
  <si>
    <t>MEDICALLY NEEDY</t>
  </si>
  <si>
    <t>POVERTY RELATED</t>
  </si>
  <si>
    <t>OTHER</t>
  </si>
  <si>
    <t>MAS NOT IDENTIFIED</t>
  </si>
  <si>
    <t>FY 2011 TOTAL PAYMENTS</t>
  </si>
  <si>
    <r>
      <t>Source: FY2011 MSIS State Summary DataMart (</t>
    </r>
    <r>
      <rPr>
        <b/>
        <sz val="14"/>
        <color theme="1"/>
        <rFont val="Times New Roman"/>
        <family val="1"/>
      </rPr>
      <t>State excluded: ME)</t>
    </r>
  </si>
  <si>
    <t>1115 WAIVER</t>
  </si>
  <si>
    <t>Table 15 FY 2011 Medicaid Payments by Maintenance Assistance Status of Beneficiaries</t>
  </si>
  <si>
    <t xml:space="preserve"> *Payments for MAS not eligibles are not included in the dimensional columns.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</si>
</sst>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name val="Times New Roman"/>
      <family val="1"/>
    </font>
    <font>
      <b/>
      <sz val="14"/>
      <color theme="1"/>
      <name val="Times New Roman"/>
      <family val="1"/>
    </font>
    <font>
      <b/>
      <sz val="14"/>
      <color rgb="FF000000"/>
      <name val="Times New Roman"/>
      <family val="1"/>
    </font>
    <font>
      <b/>
      <sz val="12"/>
      <color theme="1"/>
      <name val="Times New Roman"/>
      <family val="1"/>
    </font>
    <font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1">
    <xf numFmtId="0" fontId="0" fillId="0" borderId="0" xfId="0"/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0" xfId="0" applyFont="1"/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164" fontId="5" fillId="0" borderId="0" xfId="0" applyNumberFormat="1" applyFont="1"/>
    <xf numFmtId="164" fontId="6" fillId="2" borderId="1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tabSelected="1" workbookViewId="0">
      <selection activeCell="A5" sqref="A5"/>
    </sheetView>
  </sheetViews>
  <sheetFormatPr defaultRowHeight="15.75" x14ac:dyDescent="0.25"/>
  <cols>
    <col min="1" max="1" width="10.28515625" style="2" customWidth="1"/>
    <col min="2" max="2" width="17.42578125" style="2" customWidth="1"/>
    <col min="3" max="3" width="19.5703125" style="2" customWidth="1"/>
    <col min="4" max="4" width="17.5703125" style="2" customWidth="1"/>
    <col min="5" max="5" width="17.42578125" style="2" customWidth="1"/>
    <col min="6" max="6" width="20.85546875" style="2" customWidth="1"/>
    <col min="7" max="7" width="18" style="2" customWidth="1"/>
    <col min="8" max="8" width="18.140625" style="2" customWidth="1"/>
    <col min="9" max="16384" width="9.140625" style="2"/>
  </cols>
  <sheetData>
    <row r="1" spans="1:8" ht="18.75" x14ac:dyDescent="0.25">
      <c r="A1" s="3" t="s">
        <v>61</v>
      </c>
    </row>
    <row r="2" spans="1:8" ht="18.75" x14ac:dyDescent="0.3">
      <c r="A2" s="4" t="s">
        <v>59</v>
      </c>
    </row>
    <row r="3" spans="1:8" ht="18.75" x14ac:dyDescent="0.25">
      <c r="A3" s="3" t="s">
        <v>51</v>
      </c>
    </row>
    <row r="4" spans="1:8" ht="18.75" x14ac:dyDescent="0.25">
      <c r="A4" s="3"/>
    </row>
    <row r="5" spans="1:8" ht="47.25" x14ac:dyDescent="0.25">
      <c r="A5" s="8" t="s">
        <v>52</v>
      </c>
      <c r="B5" s="10" t="s">
        <v>58</v>
      </c>
      <c r="C5" s="10" t="s">
        <v>53</v>
      </c>
      <c r="D5" s="10" t="s">
        <v>54</v>
      </c>
      <c r="E5" s="10" t="s">
        <v>55</v>
      </c>
      <c r="F5" s="10" t="s">
        <v>56</v>
      </c>
      <c r="G5" s="10" t="s">
        <v>60</v>
      </c>
      <c r="H5" s="10" t="s">
        <v>57</v>
      </c>
    </row>
    <row r="6" spans="1:8" x14ac:dyDescent="0.25">
      <c r="A6" s="9" t="s">
        <v>0</v>
      </c>
      <c r="B6" s="1">
        <v>1309106730</v>
      </c>
      <c r="C6" s="1">
        <v>768022969</v>
      </c>
      <c r="D6" s="1">
        <v>0</v>
      </c>
      <c r="E6" s="1">
        <v>285700172</v>
      </c>
      <c r="F6" s="1">
        <v>241082424</v>
      </c>
      <c r="G6" s="1">
        <v>0</v>
      </c>
      <c r="H6" s="1">
        <v>14301165</v>
      </c>
    </row>
    <row r="7" spans="1:8" x14ac:dyDescent="0.25">
      <c r="A7" s="9" t="s">
        <v>1</v>
      </c>
      <c r="B7" s="1">
        <v>4182417150</v>
      </c>
      <c r="C7" s="1">
        <v>1717401645</v>
      </c>
      <c r="D7" s="1">
        <v>0</v>
      </c>
      <c r="E7" s="1">
        <v>918901533</v>
      </c>
      <c r="F7" s="1">
        <v>1103982385</v>
      </c>
      <c r="G7" s="1">
        <v>152775606</v>
      </c>
      <c r="H7" s="1">
        <v>289355981</v>
      </c>
    </row>
    <row r="8" spans="1:8" x14ac:dyDescent="0.25">
      <c r="A8" s="9" t="s">
        <v>2</v>
      </c>
      <c r="B8" s="1">
        <v>3645651965</v>
      </c>
      <c r="C8" s="1">
        <v>1410979040</v>
      </c>
      <c r="D8" s="1">
        <v>47004972</v>
      </c>
      <c r="E8" s="1">
        <v>929961687</v>
      </c>
      <c r="F8" s="1">
        <v>982326027</v>
      </c>
      <c r="G8" s="1">
        <v>216429073</v>
      </c>
      <c r="H8" s="1">
        <v>49347548</v>
      </c>
    </row>
    <row r="9" spans="1:8" x14ac:dyDescent="0.25">
      <c r="A9" s="9" t="s">
        <v>3</v>
      </c>
      <c r="B9" s="1">
        <v>9439442827</v>
      </c>
      <c r="C9" s="1">
        <v>3314641488</v>
      </c>
      <c r="D9" s="1">
        <v>0</v>
      </c>
      <c r="E9" s="1">
        <v>893191655</v>
      </c>
      <c r="F9" s="1">
        <v>1763251219</v>
      </c>
      <c r="G9" s="1">
        <v>972722485</v>
      </c>
      <c r="H9" s="1">
        <v>2495531527</v>
      </c>
    </row>
    <row r="10" spans="1:8" x14ac:dyDescent="0.25">
      <c r="A10" s="9" t="s">
        <v>4</v>
      </c>
      <c r="B10" s="1">
        <v>37564517209</v>
      </c>
      <c r="C10" s="1">
        <v>23111669535</v>
      </c>
      <c r="D10" s="1">
        <v>6833109370</v>
      </c>
      <c r="E10" s="1">
        <v>3421437465</v>
      </c>
      <c r="F10" s="1">
        <v>3503527482</v>
      </c>
      <c r="G10" s="1">
        <v>0</v>
      </c>
      <c r="H10" s="1">
        <v>694765391</v>
      </c>
    </row>
    <row r="11" spans="1:8" x14ac:dyDescent="0.25">
      <c r="A11" s="9" t="s">
        <v>5</v>
      </c>
      <c r="B11" s="1">
        <v>3478641324</v>
      </c>
      <c r="C11" s="1">
        <v>2316235387</v>
      </c>
      <c r="D11" s="1">
        <v>0</v>
      </c>
      <c r="E11" s="1">
        <v>161109005</v>
      </c>
      <c r="F11" s="1">
        <v>916301719</v>
      </c>
      <c r="G11" s="1">
        <v>0</v>
      </c>
      <c r="H11" s="1">
        <v>84121707</v>
      </c>
    </row>
    <row r="12" spans="1:8" x14ac:dyDescent="0.25">
      <c r="A12" s="9" t="s">
        <v>6</v>
      </c>
      <c r="B12" s="1">
        <v>5838744578</v>
      </c>
      <c r="C12" s="1">
        <v>1727596834</v>
      </c>
      <c r="D12" s="1">
        <v>312710927</v>
      </c>
      <c r="E12" s="1">
        <v>322428534</v>
      </c>
      <c r="F12" s="1">
        <v>3449102686</v>
      </c>
      <c r="G12" s="1">
        <v>0</v>
      </c>
      <c r="H12" s="1">
        <v>25381634</v>
      </c>
    </row>
    <row r="13" spans="1:8" x14ac:dyDescent="0.25">
      <c r="A13" s="9" t="s">
        <v>7</v>
      </c>
      <c r="B13" s="1">
        <v>2127520125</v>
      </c>
      <c r="C13" s="1">
        <v>777407739</v>
      </c>
      <c r="D13" s="1">
        <v>332088085</v>
      </c>
      <c r="E13" s="1">
        <v>100344018</v>
      </c>
      <c r="F13" s="1">
        <v>745134888</v>
      </c>
      <c r="G13" s="1">
        <v>16145881</v>
      </c>
      <c r="H13" s="1">
        <v>156399514</v>
      </c>
    </row>
    <row r="14" spans="1:8" x14ac:dyDescent="0.25">
      <c r="A14" s="9" t="s">
        <v>8</v>
      </c>
      <c r="B14" s="1">
        <v>1473532024</v>
      </c>
      <c r="C14" s="1">
        <v>769012532</v>
      </c>
      <c r="D14" s="1">
        <v>0</v>
      </c>
      <c r="E14" s="1">
        <v>42565953</v>
      </c>
      <c r="F14" s="1">
        <v>346854353</v>
      </c>
      <c r="G14" s="1">
        <v>300017637</v>
      </c>
      <c r="H14" s="1">
        <v>3153936</v>
      </c>
    </row>
    <row r="15" spans="1:8" x14ac:dyDescent="0.25">
      <c r="A15" s="9" t="s">
        <v>9</v>
      </c>
      <c r="B15" s="1">
        <v>17257937544</v>
      </c>
      <c r="C15" s="1">
        <v>6681653690</v>
      </c>
      <c r="D15" s="1">
        <v>487797781</v>
      </c>
      <c r="E15" s="1">
        <v>1736745387</v>
      </c>
      <c r="F15" s="1">
        <v>4786372026</v>
      </c>
      <c r="G15" s="1">
        <v>505714853</v>
      </c>
      <c r="H15" s="1">
        <v>3059653807</v>
      </c>
    </row>
    <row r="16" spans="1:8" x14ac:dyDescent="0.25">
      <c r="A16" s="9" t="s">
        <v>10</v>
      </c>
      <c r="B16" s="1">
        <v>8375494085</v>
      </c>
      <c r="C16" s="1">
        <v>3469254046</v>
      </c>
      <c r="D16" s="1">
        <v>88989320</v>
      </c>
      <c r="E16" s="1">
        <v>2090648949</v>
      </c>
      <c r="F16" s="1">
        <v>2150637799</v>
      </c>
      <c r="G16" s="1">
        <v>0</v>
      </c>
      <c r="H16" s="1">
        <v>199493355</v>
      </c>
    </row>
    <row r="17" spans="1:8" x14ac:dyDescent="0.25">
      <c r="A17" s="9" t="s">
        <v>11</v>
      </c>
      <c r="B17" s="1">
        <v>1466032916</v>
      </c>
      <c r="C17" s="1">
        <v>665525645</v>
      </c>
      <c r="D17" s="1">
        <v>78646784</v>
      </c>
      <c r="E17" s="1">
        <v>391002373</v>
      </c>
      <c r="F17" s="1">
        <v>54591117</v>
      </c>
      <c r="G17" s="1">
        <v>268943366</v>
      </c>
      <c r="H17" s="1">
        <v>7322641</v>
      </c>
    </row>
    <row r="18" spans="1:8" x14ac:dyDescent="0.25">
      <c r="A18" s="9" t="s">
        <v>12</v>
      </c>
      <c r="B18" s="1">
        <v>3280393456</v>
      </c>
      <c r="C18" s="1">
        <v>951466200</v>
      </c>
      <c r="D18" s="1">
        <v>31173805</v>
      </c>
      <c r="E18" s="1">
        <v>303501554</v>
      </c>
      <c r="F18" s="1">
        <v>1801666798</v>
      </c>
      <c r="G18" s="1">
        <v>72874171</v>
      </c>
      <c r="H18" s="1">
        <v>119709257</v>
      </c>
    </row>
    <row r="19" spans="1:8" x14ac:dyDescent="0.25">
      <c r="A19" s="9" t="s">
        <v>13</v>
      </c>
      <c r="B19" s="1">
        <v>1444162288</v>
      </c>
      <c r="C19" s="1">
        <v>365007764</v>
      </c>
      <c r="D19" s="1">
        <v>0</v>
      </c>
      <c r="E19" s="1">
        <v>396326479</v>
      </c>
      <c r="F19" s="1">
        <v>637207038</v>
      </c>
      <c r="G19" s="1">
        <v>11077</v>
      </c>
      <c r="H19" s="1">
        <v>28774448</v>
      </c>
    </row>
    <row r="20" spans="1:8" x14ac:dyDescent="0.25">
      <c r="A20" s="9" t="s">
        <v>14</v>
      </c>
      <c r="B20" s="1">
        <v>11879795201</v>
      </c>
      <c r="C20" s="1">
        <v>1759477218</v>
      </c>
      <c r="D20" s="1">
        <v>3493320430</v>
      </c>
      <c r="E20" s="1">
        <v>2851554117</v>
      </c>
      <c r="F20" s="1">
        <v>2479523383</v>
      </c>
      <c r="G20" s="1">
        <v>104890925</v>
      </c>
      <c r="H20" s="1">
        <v>1181828330</v>
      </c>
    </row>
    <row r="21" spans="1:8" x14ac:dyDescent="0.25">
      <c r="A21" s="9" t="s">
        <v>15</v>
      </c>
      <c r="B21" s="1">
        <v>5764366820</v>
      </c>
      <c r="C21" s="1">
        <v>1934159344</v>
      </c>
      <c r="D21" s="1">
        <v>0</v>
      </c>
      <c r="E21" s="1">
        <v>761418291</v>
      </c>
      <c r="F21" s="1">
        <v>2815108596</v>
      </c>
      <c r="G21" s="1">
        <v>233077634</v>
      </c>
      <c r="H21" s="1">
        <v>20296359</v>
      </c>
    </row>
    <row r="22" spans="1:8" x14ac:dyDescent="0.25">
      <c r="A22" s="9" t="s">
        <v>16</v>
      </c>
      <c r="B22" s="1">
        <v>2568451580</v>
      </c>
      <c r="C22" s="1">
        <v>751117550</v>
      </c>
      <c r="D22" s="1">
        <v>52406955</v>
      </c>
      <c r="E22" s="1">
        <v>361566655</v>
      </c>
      <c r="F22" s="1">
        <v>865575623</v>
      </c>
      <c r="G22" s="1">
        <v>0</v>
      </c>
      <c r="H22" s="1">
        <v>537784797</v>
      </c>
    </row>
    <row r="23" spans="1:8" x14ac:dyDescent="0.25">
      <c r="A23" s="9" t="s">
        <v>17</v>
      </c>
      <c r="B23" s="1">
        <v>5637520406</v>
      </c>
      <c r="C23" s="1">
        <v>2877986897</v>
      </c>
      <c r="D23" s="1">
        <v>165345431</v>
      </c>
      <c r="E23" s="1">
        <v>1060153364</v>
      </c>
      <c r="F23" s="1">
        <v>1336453243</v>
      </c>
      <c r="G23" s="1">
        <v>0</v>
      </c>
      <c r="H23" s="1">
        <v>157558420</v>
      </c>
    </row>
    <row r="24" spans="1:8" x14ac:dyDescent="0.25">
      <c r="A24" s="9" t="s">
        <v>18</v>
      </c>
      <c r="B24" s="1">
        <v>5506230935</v>
      </c>
      <c r="C24" s="1">
        <v>2440041683</v>
      </c>
      <c r="D24" s="1">
        <v>92153125</v>
      </c>
      <c r="E24" s="1">
        <v>1101556148</v>
      </c>
      <c r="F24" s="1">
        <v>1721245703</v>
      </c>
      <c r="G24" s="1">
        <v>91554393</v>
      </c>
      <c r="H24" s="1">
        <v>44504001</v>
      </c>
    </row>
    <row r="25" spans="1:8" x14ac:dyDescent="0.25">
      <c r="A25" s="9" t="s">
        <v>19</v>
      </c>
      <c r="B25" s="1">
        <v>11327842671</v>
      </c>
      <c r="C25" s="1">
        <v>3882203461</v>
      </c>
      <c r="D25" s="1">
        <v>1188511477</v>
      </c>
      <c r="E25" s="1">
        <v>2736966773</v>
      </c>
      <c r="F25" s="1">
        <v>884687807</v>
      </c>
      <c r="G25" s="1">
        <v>1976339428</v>
      </c>
      <c r="H25" s="1">
        <v>21379210</v>
      </c>
    </row>
    <row r="26" spans="1:8" x14ac:dyDescent="0.25">
      <c r="A26" s="9" t="s">
        <v>20</v>
      </c>
      <c r="B26" s="1">
        <v>7185169683</v>
      </c>
      <c r="C26" s="1">
        <v>4154030462</v>
      </c>
      <c r="D26" s="1">
        <v>1480922448</v>
      </c>
      <c r="E26" s="1">
        <v>616588752</v>
      </c>
      <c r="F26" s="1">
        <v>737511624</v>
      </c>
      <c r="G26" s="1">
        <v>132863539</v>
      </c>
      <c r="H26" s="1">
        <v>63250161</v>
      </c>
    </row>
    <row r="27" spans="1:8" x14ac:dyDescent="0.25">
      <c r="A27" s="9" t="s">
        <v>21</v>
      </c>
      <c r="B27" s="1">
        <v>11886298827</v>
      </c>
      <c r="C27" s="1">
        <v>5182876610</v>
      </c>
      <c r="D27" s="1">
        <v>653274269</v>
      </c>
      <c r="E27" s="1">
        <v>2321751475</v>
      </c>
      <c r="F27" s="1">
        <v>2132601424</v>
      </c>
      <c r="G27" s="1">
        <v>250351945</v>
      </c>
      <c r="H27" s="1">
        <v>1309268056</v>
      </c>
    </row>
    <row r="28" spans="1:8" x14ac:dyDescent="0.25">
      <c r="A28" s="9" t="s">
        <v>22</v>
      </c>
      <c r="B28" s="1">
        <v>7945319519</v>
      </c>
      <c r="C28" s="1">
        <v>4115832528</v>
      </c>
      <c r="D28" s="1">
        <v>769592499</v>
      </c>
      <c r="E28" s="1">
        <v>807186584</v>
      </c>
      <c r="F28" s="1">
        <v>1832955110</v>
      </c>
      <c r="G28" s="1">
        <v>363036753</v>
      </c>
      <c r="H28" s="1">
        <v>39920036</v>
      </c>
    </row>
    <row r="29" spans="1:8" x14ac:dyDescent="0.25">
      <c r="A29" s="9" t="s">
        <v>23</v>
      </c>
      <c r="B29" s="1">
        <v>6292243857</v>
      </c>
      <c r="C29" s="1">
        <v>2674944421</v>
      </c>
      <c r="D29" s="1">
        <v>0</v>
      </c>
      <c r="E29" s="1">
        <v>984769132</v>
      </c>
      <c r="F29" s="1">
        <v>2461390412</v>
      </c>
      <c r="G29" s="1">
        <v>95225646</v>
      </c>
      <c r="H29" s="1">
        <v>31894824</v>
      </c>
    </row>
    <row r="30" spans="1:8" x14ac:dyDescent="0.25">
      <c r="A30" s="9" t="s">
        <v>24</v>
      </c>
      <c r="B30" s="1">
        <v>3700220009</v>
      </c>
      <c r="C30" s="1">
        <v>1694293435</v>
      </c>
      <c r="D30" s="1">
        <v>0</v>
      </c>
      <c r="E30" s="1">
        <v>771606802</v>
      </c>
      <c r="F30" s="1">
        <v>1063609651</v>
      </c>
      <c r="G30" s="1">
        <v>163321899</v>
      </c>
      <c r="H30" s="7">
        <v>-27675041</v>
      </c>
    </row>
    <row r="31" spans="1:8" x14ac:dyDescent="0.25">
      <c r="A31" s="9" t="s">
        <v>25</v>
      </c>
      <c r="B31" s="1">
        <v>797423080</v>
      </c>
      <c r="C31" s="1">
        <v>252876656</v>
      </c>
      <c r="D31" s="1">
        <v>46315949</v>
      </c>
      <c r="E31" s="1">
        <v>112594881</v>
      </c>
      <c r="F31" s="1">
        <v>357874279</v>
      </c>
      <c r="G31" s="1">
        <v>1745153</v>
      </c>
      <c r="H31" s="1">
        <v>25962273</v>
      </c>
    </row>
    <row r="32" spans="1:8" x14ac:dyDescent="0.25">
      <c r="A32" s="9" t="s">
        <v>26</v>
      </c>
      <c r="B32" s="1">
        <v>9616175395</v>
      </c>
      <c r="C32" s="1">
        <v>4501680822</v>
      </c>
      <c r="D32" s="1">
        <v>930673518</v>
      </c>
      <c r="E32" s="1">
        <v>3666887187</v>
      </c>
      <c r="F32" s="1">
        <v>395512017</v>
      </c>
      <c r="G32" s="1">
        <v>62734503</v>
      </c>
      <c r="H32" s="1">
        <v>56381688</v>
      </c>
    </row>
    <row r="33" spans="1:8" x14ac:dyDescent="0.25">
      <c r="A33" s="9" t="s">
        <v>27</v>
      </c>
      <c r="B33" s="1">
        <v>734794416</v>
      </c>
      <c r="C33" s="1">
        <v>243042300</v>
      </c>
      <c r="D33" s="1">
        <v>349324377</v>
      </c>
      <c r="E33" s="1">
        <v>35463222</v>
      </c>
      <c r="F33" s="1">
        <v>94855881</v>
      </c>
      <c r="G33" s="1">
        <v>0</v>
      </c>
      <c r="H33" s="1">
        <v>3943923</v>
      </c>
    </row>
    <row r="34" spans="1:8" x14ac:dyDescent="0.25">
      <c r="A34" s="9" t="s">
        <v>28</v>
      </c>
      <c r="B34" s="1">
        <v>1611972721</v>
      </c>
      <c r="C34" s="1">
        <v>531732783</v>
      </c>
      <c r="D34" s="1">
        <v>465270247</v>
      </c>
      <c r="E34" s="1">
        <v>294654534</v>
      </c>
      <c r="F34" s="1">
        <v>263706065</v>
      </c>
      <c r="G34" s="1">
        <v>0</v>
      </c>
      <c r="H34" s="1">
        <v>54956233</v>
      </c>
    </row>
    <row r="35" spans="1:8" x14ac:dyDescent="0.25">
      <c r="A35" s="9" t="s">
        <v>29</v>
      </c>
      <c r="B35" s="1">
        <v>1032118323</v>
      </c>
      <c r="C35" s="1">
        <v>251097331</v>
      </c>
      <c r="D35" s="1">
        <v>75524488</v>
      </c>
      <c r="E35" s="1">
        <v>169515583</v>
      </c>
      <c r="F35" s="1">
        <v>532670470</v>
      </c>
      <c r="G35" s="1">
        <v>0</v>
      </c>
      <c r="H35" s="1">
        <v>3246388</v>
      </c>
    </row>
    <row r="36" spans="1:8" x14ac:dyDescent="0.25">
      <c r="A36" s="9" t="s">
        <v>30</v>
      </c>
      <c r="B36" s="1">
        <v>8889775062</v>
      </c>
      <c r="C36" s="1">
        <v>3204274588</v>
      </c>
      <c r="D36" s="1">
        <v>171207758</v>
      </c>
      <c r="E36" s="1">
        <v>1435953489</v>
      </c>
      <c r="F36" s="1">
        <v>3527342955</v>
      </c>
      <c r="G36" s="1">
        <v>451581183</v>
      </c>
      <c r="H36" s="1">
        <v>88403547</v>
      </c>
    </row>
    <row r="37" spans="1:8" x14ac:dyDescent="0.25">
      <c r="A37" s="9" t="s">
        <v>31</v>
      </c>
      <c r="B37" s="1">
        <v>2579463671</v>
      </c>
      <c r="C37" s="1">
        <v>951567880</v>
      </c>
      <c r="D37" s="1">
        <v>0</v>
      </c>
      <c r="E37" s="1">
        <v>693971546</v>
      </c>
      <c r="F37" s="1">
        <v>330742764</v>
      </c>
      <c r="G37" s="1">
        <v>299951303</v>
      </c>
      <c r="H37" s="1">
        <v>303230178</v>
      </c>
    </row>
    <row r="38" spans="1:8" x14ac:dyDescent="0.25">
      <c r="A38" s="9" t="s">
        <v>32</v>
      </c>
      <c r="B38" s="1">
        <v>1396218962</v>
      </c>
      <c r="C38" s="1">
        <v>734551038</v>
      </c>
      <c r="D38" s="1">
        <v>0</v>
      </c>
      <c r="E38" s="1">
        <v>180701557</v>
      </c>
      <c r="F38" s="1">
        <v>462764693</v>
      </c>
      <c r="G38" s="1">
        <v>484217</v>
      </c>
      <c r="H38" s="1">
        <v>17717457</v>
      </c>
    </row>
    <row r="39" spans="1:8" x14ac:dyDescent="0.25">
      <c r="A39" s="9" t="s">
        <v>33</v>
      </c>
      <c r="B39" s="1">
        <v>51201811770</v>
      </c>
      <c r="C39" s="1">
        <v>23838667493</v>
      </c>
      <c r="D39" s="1">
        <v>15528016800</v>
      </c>
      <c r="E39" s="1">
        <v>1239403978</v>
      </c>
      <c r="F39" s="1">
        <v>1378337621</v>
      </c>
      <c r="G39" s="1">
        <v>6458686245</v>
      </c>
      <c r="H39" s="1">
        <v>2758457621</v>
      </c>
    </row>
    <row r="40" spans="1:8" x14ac:dyDescent="0.25">
      <c r="A40" s="9" t="s">
        <v>34</v>
      </c>
      <c r="B40" s="1">
        <v>15821831930</v>
      </c>
      <c r="C40" s="1">
        <v>7775481424</v>
      </c>
      <c r="D40" s="1">
        <v>0</v>
      </c>
      <c r="E40" s="1">
        <v>1762203693</v>
      </c>
      <c r="F40" s="1">
        <v>6052078593</v>
      </c>
      <c r="G40" s="1">
        <v>0</v>
      </c>
      <c r="H40" s="1">
        <v>232068220</v>
      </c>
    </row>
    <row r="41" spans="1:8" x14ac:dyDescent="0.25">
      <c r="A41" s="9" t="s">
        <v>35</v>
      </c>
      <c r="B41" s="1">
        <v>3780566703</v>
      </c>
      <c r="C41" s="1">
        <v>1166403703</v>
      </c>
      <c r="D41" s="1">
        <v>0</v>
      </c>
      <c r="E41" s="1">
        <v>1399619057</v>
      </c>
      <c r="F41" s="1">
        <v>1072036180</v>
      </c>
      <c r="G41" s="1">
        <v>61981799</v>
      </c>
      <c r="H41" s="1">
        <v>80525964</v>
      </c>
    </row>
    <row r="42" spans="1:8" x14ac:dyDescent="0.25">
      <c r="A42" s="9" t="s">
        <v>36</v>
      </c>
      <c r="B42" s="1">
        <v>3581444211</v>
      </c>
      <c r="C42" s="1">
        <v>1510754012</v>
      </c>
      <c r="D42" s="1">
        <v>0</v>
      </c>
      <c r="E42" s="1">
        <v>474580019</v>
      </c>
      <c r="F42" s="1">
        <v>1055754089</v>
      </c>
      <c r="G42" s="1">
        <v>454250519</v>
      </c>
      <c r="H42" s="1">
        <v>7792338</v>
      </c>
    </row>
    <row r="43" spans="1:8" x14ac:dyDescent="0.25">
      <c r="A43" s="9" t="s">
        <v>37</v>
      </c>
      <c r="B43" s="1">
        <v>17699701055</v>
      </c>
      <c r="C43" s="1">
        <v>8073185402</v>
      </c>
      <c r="D43" s="1">
        <v>471387657</v>
      </c>
      <c r="E43" s="1">
        <v>3035488054</v>
      </c>
      <c r="F43" s="1">
        <v>6069971537</v>
      </c>
      <c r="G43" s="1">
        <v>108624590</v>
      </c>
      <c r="H43" s="7">
        <v>-58956185</v>
      </c>
    </row>
    <row r="44" spans="1:8" x14ac:dyDescent="0.25">
      <c r="A44" s="9" t="s">
        <v>38</v>
      </c>
      <c r="B44" s="1">
        <v>1605858858</v>
      </c>
      <c r="C44" s="1">
        <v>520376345</v>
      </c>
      <c r="D44" s="1">
        <v>127880080</v>
      </c>
      <c r="E44" s="1">
        <v>127818728</v>
      </c>
      <c r="F44" s="1">
        <v>667793951</v>
      </c>
      <c r="G44" s="1">
        <v>140801227</v>
      </c>
      <c r="H44" s="1">
        <v>21188527</v>
      </c>
    </row>
    <row r="45" spans="1:8" x14ac:dyDescent="0.25">
      <c r="A45" s="9" t="s">
        <v>39</v>
      </c>
      <c r="B45" s="1">
        <v>5151476826</v>
      </c>
      <c r="C45" s="1">
        <v>2000922989</v>
      </c>
      <c r="D45" s="1">
        <v>0</v>
      </c>
      <c r="E45" s="1">
        <v>1149045367</v>
      </c>
      <c r="F45" s="1">
        <v>987381874</v>
      </c>
      <c r="G45" s="1">
        <v>121115573</v>
      </c>
      <c r="H45" s="1">
        <v>892425466</v>
      </c>
    </row>
    <row r="46" spans="1:8" x14ac:dyDescent="0.25">
      <c r="A46" s="9" t="s">
        <v>40</v>
      </c>
      <c r="B46" s="1">
        <v>767252564</v>
      </c>
      <c r="C46" s="1">
        <v>316521907</v>
      </c>
      <c r="D46" s="1">
        <v>0</v>
      </c>
      <c r="E46" s="1">
        <v>113190432</v>
      </c>
      <c r="F46" s="1">
        <v>327641014</v>
      </c>
      <c r="G46" s="1">
        <v>0</v>
      </c>
      <c r="H46" s="1">
        <v>9826299</v>
      </c>
    </row>
    <row r="47" spans="1:8" x14ac:dyDescent="0.25">
      <c r="A47" s="9" t="s">
        <v>41</v>
      </c>
      <c r="B47" s="1">
        <v>11209105200</v>
      </c>
      <c r="C47" s="1">
        <v>6999049967</v>
      </c>
      <c r="D47" s="1">
        <v>234890501</v>
      </c>
      <c r="E47" s="1">
        <v>1158600559</v>
      </c>
      <c r="F47" s="1">
        <v>2646801973</v>
      </c>
      <c r="G47" s="1">
        <v>115667216</v>
      </c>
      <c r="H47" s="1">
        <v>54087690</v>
      </c>
    </row>
    <row r="48" spans="1:8" x14ac:dyDescent="0.25">
      <c r="A48" s="9" t="s">
        <v>42</v>
      </c>
      <c r="B48" s="1">
        <v>22420883825</v>
      </c>
      <c r="C48" s="1">
        <v>9338987932</v>
      </c>
      <c r="D48" s="1">
        <v>95084816</v>
      </c>
      <c r="E48" s="1">
        <v>6039887174</v>
      </c>
      <c r="F48" s="1">
        <v>6755419186</v>
      </c>
      <c r="G48" s="1">
        <v>81440765</v>
      </c>
      <c r="H48" s="1">
        <v>110063952</v>
      </c>
    </row>
    <row r="49" spans="1:8" x14ac:dyDescent="0.25">
      <c r="A49" s="9" t="s">
        <v>43</v>
      </c>
      <c r="B49" s="1">
        <v>2151145807</v>
      </c>
      <c r="C49" s="1">
        <v>534613478</v>
      </c>
      <c r="D49" s="1">
        <v>117714735</v>
      </c>
      <c r="E49" s="1">
        <v>243922941</v>
      </c>
      <c r="F49" s="1">
        <v>576955641</v>
      </c>
      <c r="G49" s="1">
        <v>25427702</v>
      </c>
      <c r="H49" s="1">
        <v>607837228</v>
      </c>
    </row>
    <row r="50" spans="1:8" x14ac:dyDescent="0.25">
      <c r="A50" s="9" t="s">
        <v>44</v>
      </c>
      <c r="B50" s="1">
        <v>5969694529</v>
      </c>
      <c r="C50" s="1">
        <v>2101747833</v>
      </c>
      <c r="D50" s="1">
        <v>166193049</v>
      </c>
      <c r="E50" s="1">
        <v>1467899463</v>
      </c>
      <c r="F50" s="1">
        <v>2187223422</v>
      </c>
      <c r="G50" s="1">
        <v>7087719</v>
      </c>
      <c r="H50" s="1">
        <v>38938172</v>
      </c>
    </row>
    <row r="51" spans="1:8" x14ac:dyDescent="0.25">
      <c r="A51" s="9" t="s">
        <v>45</v>
      </c>
      <c r="B51" s="1">
        <v>1050059666</v>
      </c>
      <c r="C51" s="1">
        <v>358980165</v>
      </c>
      <c r="D51" s="1">
        <v>80408571</v>
      </c>
      <c r="E51" s="1">
        <v>114301848</v>
      </c>
      <c r="F51" s="1">
        <v>300003562</v>
      </c>
      <c r="G51" s="1">
        <v>188633517</v>
      </c>
      <c r="H51" s="1">
        <v>5943739</v>
      </c>
    </row>
    <row r="52" spans="1:8" x14ac:dyDescent="0.25">
      <c r="A52" s="9" t="s">
        <v>46</v>
      </c>
      <c r="B52" s="1">
        <v>6268010934</v>
      </c>
      <c r="C52" s="1">
        <v>2516813970</v>
      </c>
      <c r="D52" s="1">
        <v>160679018</v>
      </c>
      <c r="E52" s="1">
        <v>917549257</v>
      </c>
      <c r="F52" s="1">
        <v>2097824437</v>
      </c>
      <c r="G52" s="1">
        <v>141299072</v>
      </c>
      <c r="H52" s="1">
        <v>414883083</v>
      </c>
    </row>
    <row r="53" spans="1:8" x14ac:dyDescent="0.25">
      <c r="A53" s="9" t="s">
        <v>47</v>
      </c>
      <c r="B53" s="1">
        <v>5741906269</v>
      </c>
      <c r="C53" s="1">
        <v>2270883746</v>
      </c>
      <c r="D53" s="1">
        <v>103055898</v>
      </c>
      <c r="E53" s="1">
        <v>1273629424</v>
      </c>
      <c r="F53" s="1">
        <v>1691894287</v>
      </c>
      <c r="G53" s="1">
        <v>370138974</v>
      </c>
      <c r="H53" s="1">
        <v>20511952</v>
      </c>
    </row>
    <row r="54" spans="1:8" x14ac:dyDescent="0.25">
      <c r="A54" s="9" t="s">
        <v>48</v>
      </c>
      <c r="B54" s="1">
        <v>2927644787</v>
      </c>
      <c r="C54" s="1">
        <v>1029021568</v>
      </c>
      <c r="D54" s="1">
        <v>242366720</v>
      </c>
      <c r="E54" s="1">
        <v>109572713</v>
      </c>
      <c r="F54" s="1">
        <v>1133721005</v>
      </c>
      <c r="G54" s="1">
        <v>0</v>
      </c>
      <c r="H54" s="1">
        <v>412962781</v>
      </c>
    </row>
    <row r="55" spans="1:8" x14ac:dyDescent="0.25">
      <c r="A55" s="9" t="s">
        <v>49</v>
      </c>
      <c r="B55" s="1">
        <v>576626154</v>
      </c>
      <c r="C55" s="1">
        <v>140204791</v>
      </c>
      <c r="D55" s="1">
        <v>0</v>
      </c>
      <c r="E55" s="1">
        <v>110419813</v>
      </c>
      <c r="F55" s="1">
        <v>320640885</v>
      </c>
      <c r="G55" s="1">
        <v>5050945</v>
      </c>
      <c r="H55" s="1">
        <v>309720</v>
      </c>
    </row>
    <row r="56" spans="1:8" s="5" customFormat="1" x14ac:dyDescent="0.25">
      <c r="A56" s="8" t="s">
        <v>50</v>
      </c>
      <c r="B56" s="6">
        <f>SUM(B6:B55)</f>
        <v>365160016447</v>
      </c>
      <c r="C56" s="6">
        <f t="shared" ref="C56:H56" si="0">SUM(C6:C55)</f>
        <v>160676278246</v>
      </c>
      <c r="D56" s="6">
        <f t="shared" si="0"/>
        <v>35473041860</v>
      </c>
      <c r="E56" s="6">
        <f t="shared" si="0"/>
        <v>53695857376</v>
      </c>
      <c r="F56" s="6">
        <f t="shared" si="0"/>
        <v>82099648918</v>
      </c>
      <c r="G56" s="6">
        <f t="shared" si="0"/>
        <v>15012998533</v>
      </c>
      <c r="H56" s="6">
        <f t="shared" si="0"/>
        <v>16770029318</v>
      </c>
    </row>
    <row r="58" spans="1:8" x14ac:dyDescent="0.25">
      <c r="A58" s="5" t="s">
        <v>62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2011</vt:lpstr>
    </vt:vector>
  </TitlesOfParts>
  <Company>Mathematica,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Adams</dc:creator>
  <cp:lastModifiedBy> </cp:lastModifiedBy>
  <dcterms:created xsi:type="dcterms:W3CDTF">2015-01-12T18:12:56Z</dcterms:created>
  <dcterms:modified xsi:type="dcterms:W3CDTF">2015-03-23T22:17:13Z</dcterms:modified>
</cp:coreProperties>
</file>