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2035" windowHeight="1182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L57"/>
  <c r="B57"/>
</calcChain>
</file>

<file path=xl/sharedStrings.xml><?xml version="1.0" encoding="utf-8"?>
<sst xmlns="http://schemas.openxmlformats.org/spreadsheetml/2006/main" count="67" uniqueCount="67">
  <si>
    <t>Source: FY2010 MSIS State Summary DataMart</t>
  </si>
  <si>
    <t>STATE</t>
  </si>
  <si>
    <t>NOT A DUAL</t>
  </si>
  <si>
    <t>QUALIFIED MEDICARE BENEFICIARIES WITHOUT OTHER MEDICAID</t>
  </si>
  <si>
    <t>QUALIFIED MEDICARE BENEFICIARIES WITH MEDICAID</t>
  </si>
  <si>
    <t>SPECIFIED LOW-INCOME MEDICARE BENEFICIARIES WITHOUT OTHER MEDICAID</t>
  </si>
  <si>
    <t>SPECIFIED LOW-INCOME MEDICARE BENEFICIARIES WITH MEDICAID</t>
  </si>
  <si>
    <t>QUALIFIED  DISABLED AND WORKING  INDIVIDUALS</t>
  </si>
  <si>
    <t>QUALIFYING INDIVIDUALS(1)</t>
  </si>
  <si>
    <t>OTHER DUALS</t>
  </si>
  <si>
    <t>DUAL CATEGORY UNKNOWN</t>
  </si>
  <si>
    <t>DUAL STATUS UNKNOWN</t>
  </si>
  <si>
    <t>Table 25 Fiscal Year 2010 Medicaid Payments by Dual Eligibility Status</t>
  </si>
  <si>
    <t>FY 2010 TOTAL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</si>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</sst>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20" fillId="0" borderId="0" xfId="0" applyFont="1" applyAlignment="1">
      <alignment vertical="center"/>
    </xf>
    <xf numFmtId="0" fontId="18" fillId="0" borderId="0" xfId="0" applyFont="1"/>
    <xf numFmtId="0" fontId="20" fillId="0" borderId="0" xfId="0" applyFont="1"/>
    <xf numFmtId="22" fontId="19" fillId="0" borderId="0" xfId="0" applyNumberFormat="1" applyFont="1" applyAlignment="1">
      <alignment horizontal="left"/>
    </xf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164" fontId="22" fillId="33" borderId="10" xfId="0" applyNumberFormat="1" applyFont="1" applyFill="1" applyBorder="1" applyAlignment="1">
      <alignment horizontal="right" wrapText="1"/>
    </xf>
    <xf numFmtId="5" fontId="23" fillId="33" borderId="10" xfId="0" applyNumberFormat="1" applyFont="1" applyFill="1" applyBorder="1" applyAlignment="1">
      <alignment horizontal="right" wrapText="1"/>
    </xf>
    <xf numFmtId="0" fontId="21" fillId="33" borderId="10" xfId="0" applyFont="1" applyFill="1" applyBorder="1" applyAlignment="1">
      <alignment wrapText="1"/>
    </xf>
    <xf numFmtId="0" fontId="19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workbookViewId="0">
      <selection activeCell="A4" sqref="A4"/>
    </sheetView>
  </sheetViews>
  <sheetFormatPr defaultRowHeight="15"/>
  <cols>
    <col min="1" max="1" width="9.7109375" customWidth="1"/>
    <col min="2" max="2" width="19" customWidth="1"/>
    <col min="3" max="3" width="17.7109375" customWidth="1"/>
    <col min="4" max="4" width="23.140625" customWidth="1"/>
    <col min="5" max="5" width="22.28515625" customWidth="1"/>
    <col min="6" max="6" width="20.7109375" customWidth="1"/>
    <col min="7" max="7" width="21.42578125" customWidth="1"/>
    <col min="8" max="8" width="19.28515625" customWidth="1"/>
    <col min="9" max="9" width="19" customWidth="1"/>
    <col min="10" max="10" width="19.140625" customWidth="1"/>
    <col min="11" max="11" width="17.140625" customWidth="1"/>
    <col min="12" max="12" width="17" customWidth="1"/>
  </cols>
  <sheetData>
    <row r="1" spans="1:12" ht="18.75">
      <c r="A1" s="4" t="s">
        <v>12</v>
      </c>
      <c r="B1" s="3"/>
      <c r="C1" s="3"/>
      <c r="D1" s="3"/>
      <c r="E1" s="3"/>
    </row>
    <row r="2" spans="1:12" ht="18.75">
      <c r="A2" s="2" t="s">
        <v>0</v>
      </c>
      <c r="B2" s="2"/>
      <c r="C2" s="2"/>
      <c r="D2" s="1"/>
    </row>
    <row r="3" spans="1:12" ht="18.75">
      <c r="A3" s="2" t="s">
        <v>66</v>
      </c>
      <c r="B3" s="2"/>
      <c r="C3" s="2"/>
      <c r="D3" s="1"/>
    </row>
    <row r="5" spans="1:12" ht="94.5">
      <c r="A5" s="5" t="s">
        <v>1</v>
      </c>
      <c r="B5" s="7" t="s">
        <v>13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</row>
    <row r="6" spans="1:12" ht="15.75">
      <c r="A6" s="10" t="s">
        <v>14</v>
      </c>
      <c r="B6" s="8">
        <v>1206732274</v>
      </c>
      <c r="C6" s="8">
        <v>893888820</v>
      </c>
      <c r="D6" s="8">
        <v>8930</v>
      </c>
      <c r="E6" s="8">
        <v>195424989</v>
      </c>
      <c r="F6" s="8">
        <v>151991</v>
      </c>
      <c r="G6" s="8">
        <v>0</v>
      </c>
      <c r="H6" s="8">
        <v>0</v>
      </c>
      <c r="I6" s="8">
        <v>83232</v>
      </c>
      <c r="J6" s="8">
        <v>104181770</v>
      </c>
      <c r="K6" s="8">
        <v>0</v>
      </c>
      <c r="L6" s="8">
        <v>12992542</v>
      </c>
    </row>
    <row r="7" spans="1:12" ht="15.75">
      <c r="A7" s="10" t="s">
        <v>15</v>
      </c>
      <c r="B7" s="8">
        <v>4041509130</v>
      </c>
      <c r="C7" s="8">
        <v>2496130981</v>
      </c>
      <c r="D7" s="8">
        <v>38346198</v>
      </c>
      <c r="E7" s="8">
        <v>747159311</v>
      </c>
      <c r="F7" s="8">
        <v>2460740</v>
      </c>
      <c r="G7" s="8">
        <v>143317622</v>
      </c>
      <c r="H7" s="8">
        <v>0</v>
      </c>
      <c r="I7" s="8">
        <v>579825</v>
      </c>
      <c r="J7" s="8">
        <v>333632862</v>
      </c>
      <c r="K7" s="8">
        <v>0</v>
      </c>
      <c r="L7" s="8">
        <v>279881591</v>
      </c>
    </row>
    <row r="8" spans="1:12" ht="15.75">
      <c r="A8" s="10" t="s">
        <v>16</v>
      </c>
      <c r="B8" s="8">
        <v>3799386124</v>
      </c>
      <c r="C8" s="8">
        <v>2333282791</v>
      </c>
      <c r="D8" s="8">
        <v>129257226</v>
      </c>
      <c r="E8" s="8">
        <v>25536982</v>
      </c>
      <c r="F8" s="8">
        <v>8927321</v>
      </c>
      <c r="G8" s="8">
        <v>0</v>
      </c>
      <c r="H8" s="8">
        <v>0</v>
      </c>
      <c r="I8" s="8">
        <v>2643621</v>
      </c>
      <c r="J8" s="8">
        <v>1257708380</v>
      </c>
      <c r="K8" s="8">
        <v>0</v>
      </c>
      <c r="L8" s="8">
        <v>42029803</v>
      </c>
    </row>
    <row r="9" spans="1:12" ht="15.75">
      <c r="A9" s="10" t="s">
        <v>17</v>
      </c>
      <c r="B9" s="8">
        <v>9510649340</v>
      </c>
      <c r="C9" s="8">
        <v>6921259563</v>
      </c>
      <c r="D9" s="8">
        <v>13255702</v>
      </c>
      <c r="E9" s="8">
        <v>792473301</v>
      </c>
      <c r="F9" s="8">
        <v>4621909</v>
      </c>
      <c r="G9" s="8">
        <v>0</v>
      </c>
      <c r="H9" s="8">
        <v>0</v>
      </c>
      <c r="I9" s="8">
        <v>1801007</v>
      </c>
      <c r="J9" s="8">
        <v>724776979</v>
      </c>
      <c r="K9" s="8">
        <v>0</v>
      </c>
      <c r="L9" s="8">
        <v>1052460879</v>
      </c>
    </row>
    <row r="10" spans="1:12" ht="15.75">
      <c r="A10" s="10" t="s">
        <v>18</v>
      </c>
      <c r="B10" s="8">
        <v>34685815704</v>
      </c>
      <c r="C10" s="8">
        <v>22216760919</v>
      </c>
      <c r="D10" s="8">
        <v>12729063</v>
      </c>
      <c r="E10" s="8">
        <v>8432941613</v>
      </c>
      <c r="F10" s="8">
        <v>2372676</v>
      </c>
      <c r="G10" s="8">
        <v>0</v>
      </c>
      <c r="H10" s="8">
        <v>0</v>
      </c>
      <c r="I10" s="8">
        <v>14617324</v>
      </c>
      <c r="J10" s="8">
        <v>3279961950</v>
      </c>
      <c r="K10" s="8">
        <v>0</v>
      </c>
      <c r="L10" s="8">
        <v>726432159</v>
      </c>
    </row>
    <row r="11" spans="1:12" ht="15.75">
      <c r="A11" s="10" t="s">
        <v>19</v>
      </c>
      <c r="B11" s="8">
        <v>3300099360</v>
      </c>
      <c r="C11" s="8">
        <v>2052596655</v>
      </c>
      <c r="D11" s="8">
        <v>7603825</v>
      </c>
      <c r="E11" s="8">
        <v>283563458</v>
      </c>
      <c r="F11" s="8">
        <v>681230</v>
      </c>
      <c r="G11" s="8">
        <v>16473</v>
      </c>
      <c r="H11" s="8">
        <v>0</v>
      </c>
      <c r="I11" s="8">
        <v>208053</v>
      </c>
      <c r="J11" s="8">
        <v>877740839</v>
      </c>
      <c r="K11" s="8">
        <v>0</v>
      </c>
      <c r="L11" s="8">
        <v>77688827</v>
      </c>
    </row>
    <row r="12" spans="1:12" ht="15.75">
      <c r="A12" s="10" t="s">
        <v>20</v>
      </c>
      <c r="B12" s="8">
        <v>5389954788</v>
      </c>
      <c r="C12" s="8">
        <v>2774240153</v>
      </c>
      <c r="D12" s="8">
        <v>29974371</v>
      </c>
      <c r="E12" s="8">
        <v>1835062387</v>
      </c>
      <c r="F12" s="8">
        <v>543719</v>
      </c>
      <c r="G12" s="8">
        <v>39058710</v>
      </c>
      <c r="H12" s="8">
        <v>0</v>
      </c>
      <c r="I12" s="8">
        <v>665472</v>
      </c>
      <c r="J12" s="8">
        <v>677516490</v>
      </c>
      <c r="K12" s="8">
        <v>0</v>
      </c>
      <c r="L12" s="8">
        <v>32893486</v>
      </c>
    </row>
    <row r="13" spans="1:12" ht="15.75">
      <c r="A13" s="10" t="s">
        <v>21</v>
      </c>
      <c r="B13" s="8">
        <v>1806400158</v>
      </c>
      <c r="C13" s="8">
        <v>1197380832</v>
      </c>
      <c r="D13" s="8">
        <v>15012043</v>
      </c>
      <c r="E13" s="8">
        <v>488076198</v>
      </c>
      <c r="F13" s="8">
        <v>142430</v>
      </c>
      <c r="G13" s="8">
        <v>92779</v>
      </c>
      <c r="H13" s="8">
        <v>0</v>
      </c>
      <c r="I13" s="8">
        <v>0</v>
      </c>
      <c r="J13" s="8">
        <v>0</v>
      </c>
      <c r="K13" s="8">
        <v>0</v>
      </c>
      <c r="L13" s="8">
        <v>105695876</v>
      </c>
    </row>
    <row r="14" spans="1:12" ht="15.75">
      <c r="A14" s="10" t="s">
        <v>22</v>
      </c>
      <c r="B14" s="8">
        <v>1342173263</v>
      </c>
      <c r="C14" s="8">
        <v>998885899</v>
      </c>
      <c r="D14" s="8">
        <v>11321394</v>
      </c>
      <c r="E14" s="8">
        <v>128611880</v>
      </c>
      <c r="F14" s="8">
        <v>1472733</v>
      </c>
      <c r="G14" s="8">
        <v>0</v>
      </c>
      <c r="H14" s="8">
        <v>0</v>
      </c>
      <c r="I14" s="8">
        <v>719905</v>
      </c>
      <c r="J14" s="8">
        <v>197850064</v>
      </c>
      <c r="K14" s="8">
        <v>0</v>
      </c>
      <c r="L14" s="8">
        <v>3311388</v>
      </c>
    </row>
    <row r="15" spans="1:12" ht="15.75">
      <c r="A15" s="10" t="s">
        <v>23</v>
      </c>
      <c r="B15" s="8">
        <v>16130780320</v>
      </c>
      <c r="C15" s="8">
        <v>9670429549</v>
      </c>
      <c r="D15" s="8">
        <v>136628999</v>
      </c>
      <c r="E15" s="8">
        <v>2377378308</v>
      </c>
      <c r="F15" s="8">
        <v>42788563</v>
      </c>
      <c r="G15" s="8">
        <v>457494806</v>
      </c>
      <c r="H15" s="8">
        <v>0</v>
      </c>
      <c r="I15" s="8">
        <v>25878055</v>
      </c>
      <c r="J15" s="8">
        <v>2269244181</v>
      </c>
      <c r="K15" s="8">
        <v>0</v>
      </c>
      <c r="L15" s="8">
        <v>1150937859</v>
      </c>
    </row>
    <row r="16" spans="1:12" ht="15.75">
      <c r="A16" s="10" t="s">
        <v>24</v>
      </c>
      <c r="B16" s="8">
        <v>6969095736</v>
      </c>
      <c r="C16" s="8">
        <v>5203186794</v>
      </c>
      <c r="D16" s="8">
        <v>51285641</v>
      </c>
      <c r="E16" s="8">
        <v>390850743</v>
      </c>
      <c r="F16" s="8">
        <v>8112191</v>
      </c>
      <c r="G16" s="8">
        <v>79621069</v>
      </c>
      <c r="H16" s="8">
        <v>0</v>
      </c>
      <c r="I16" s="8">
        <v>4245182</v>
      </c>
      <c r="J16" s="8">
        <v>1117676823</v>
      </c>
      <c r="K16" s="8">
        <v>0</v>
      </c>
      <c r="L16" s="8">
        <v>114117293</v>
      </c>
    </row>
    <row r="17" spans="1:12" ht="15.75">
      <c r="A17" s="10" t="s">
        <v>25</v>
      </c>
      <c r="B17" s="8">
        <v>1353091047</v>
      </c>
      <c r="C17" s="8">
        <v>877228901</v>
      </c>
      <c r="D17" s="8">
        <v>141256</v>
      </c>
      <c r="E17" s="8">
        <v>314288847</v>
      </c>
      <c r="F17" s="8">
        <v>1106059</v>
      </c>
      <c r="G17" s="8">
        <v>46878953</v>
      </c>
      <c r="H17" s="8">
        <v>2234</v>
      </c>
      <c r="I17" s="8">
        <v>346913</v>
      </c>
      <c r="J17" s="8">
        <v>100224408</v>
      </c>
      <c r="K17" s="8">
        <v>0</v>
      </c>
      <c r="L17" s="8">
        <v>12873476</v>
      </c>
    </row>
    <row r="18" spans="1:12" ht="15.75">
      <c r="A18" s="10" t="s">
        <v>26</v>
      </c>
      <c r="B18" s="8">
        <v>3004793099</v>
      </c>
      <c r="C18" s="8">
        <v>1660618120</v>
      </c>
      <c r="D18" s="8">
        <v>8827774</v>
      </c>
      <c r="E18" s="8">
        <v>702796353</v>
      </c>
      <c r="F18" s="8">
        <v>1884231</v>
      </c>
      <c r="G18" s="8">
        <v>198749840</v>
      </c>
      <c r="H18" s="8">
        <v>0</v>
      </c>
      <c r="I18" s="8">
        <v>682763</v>
      </c>
      <c r="J18" s="8">
        <v>361521832</v>
      </c>
      <c r="K18" s="8">
        <v>0</v>
      </c>
      <c r="L18" s="8">
        <v>69712186</v>
      </c>
    </row>
    <row r="19" spans="1:12" ht="15.75">
      <c r="A19" s="10" t="s">
        <v>27</v>
      </c>
      <c r="B19" s="8">
        <v>1235325034</v>
      </c>
      <c r="C19" s="8">
        <v>799255146</v>
      </c>
      <c r="D19" s="8">
        <v>4309060</v>
      </c>
      <c r="E19" s="8">
        <v>190044750</v>
      </c>
      <c r="F19" s="8">
        <v>293447</v>
      </c>
      <c r="G19" s="8">
        <v>43720324</v>
      </c>
      <c r="H19" s="8">
        <v>0</v>
      </c>
      <c r="I19" s="8">
        <v>445158</v>
      </c>
      <c r="J19" s="8">
        <v>150003543</v>
      </c>
      <c r="K19" s="8">
        <v>0</v>
      </c>
      <c r="L19" s="8">
        <v>47253606</v>
      </c>
    </row>
    <row r="20" spans="1:12" ht="15.75">
      <c r="A20" s="10" t="s">
        <v>28</v>
      </c>
      <c r="B20" s="8">
        <v>11645717976</v>
      </c>
      <c r="C20" s="8">
        <v>7303483371</v>
      </c>
      <c r="D20" s="8">
        <v>7140575</v>
      </c>
      <c r="E20" s="8">
        <v>1641270154</v>
      </c>
      <c r="F20" s="8">
        <v>6375307</v>
      </c>
      <c r="G20" s="8">
        <v>330157139</v>
      </c>
      <c r="H20" s="8">
        <v>0</v>
      </c>
      <c r="I20" s="8">
        <v>26940631</v>
      </c>
      <c r="J20" s="8">
        <v>1213332116</v>
      </c>
      <c r="K20" s="8">
        <v>0</v>
      </c>
      <c r="L20" s="8">
        <v>1117018683</v>
      </c>
    </row>
    <row r="21" spans="1:12" ht="15.75">
      <c r="A21" s="10" t="s">
        <v>29</v>
      </c>
      <c r="B21" s="8">
        <v>5752820473</v>
      </c>
      <c r="C21" s="8">
        <v>3417213395</v>
      </c>
      <c r="D21" s="8">
        <v>55916059</v>
      </c>
      <c r="E21" s="8">
        <v>1062341567</v>
      </c>
      <c r="F21" s="8">
        <v>18021435</v>
      </c>
      <c r="G21" s="8">
        <v>308667904</v>
      </c>
      <c r="H21" s="8">
        <v>0</v>
      </c>
      <c r="I21" s="8">
        <v>470295</v>
      </c>
      <c r="J21" s="8">
        <v>864871428</v>
      </c>
      <c r="K21" s="8">
        <v>0</v>
      </c>
      <c r="L21" s="8">
        <v>25318390</v>
      </c>
    </row>
    <row r="22" spans="1:12" ht="15.75">
      <c r="A22" s="10" t="s">
        <v>30</v>
      </c>
      <c r="B22" s="8">
        <v>2295014237</v>
      </c>
      <c r="C22" s="8">
        <v>1371018990</v>
      </c>
      <c r="D22" s="8">
        <v>7716521</v>
      </c>
      <c r="E22" s="8">
        <v>483698153</v>
      </c>
      <c r="F22" s="8">
        <v>1435926</v>
      </c>
      <c r="G22" s="8">
        <v>68387121</v>
      </c>
      <c r="H22" s="8">
        <v>0</v>
      </c>
      <c r="I22" s="8">
        <v>604637</v>
      </c>
      <c r="J22" s="8">
        <v>344549923</v>
      </c>
      <c r="K22" s="8">
        <v>0</v>
      </c>
      <c r="L22" s="8">
        <v>17602966</v>
      </c>
    </row>
    <row r="23" spans="1:12" ht="15.75">
      <c r="A23" s="10" t="s">
        <v>31</v>
      </c>
      <c r="B23" s="8">
        <v>5303527296</v>
      </c>
      <c r="C23" s="8">
        <v>3779912632</v>
      </c>
      <c r="D23" s="8">
        <v>36850847</v>
      </c>
      <c r="E23" s="8">
        <v>714856052</v>
      </c>
      <c r="F23" s="8">
        <v>6120466</v>
      </c>
      <c r="G23" s="8">
        <v>139914104</v>
      </c>
      <c r="H23" s="8">
        <v>0</v>
      </c>
      <c r="I23" s="8">
        <v>2503242</v>
      </c>
      <c r="J23" s="8">
        <v>585830268</v>
      </c>
      <c r="K23" s="8">
        <v>0</v>
      </c>
      <c r="L23" s="8">
        <v>37539685</v>
      </c>
    </row>
    <row r="24" spans="1:12" ht="15.75">
      <c r="A24" s="10" t="s">
        <v>32</v>
      </c>
      <c r="B24" s="8">
        <v>5490825433</v>
      </c>
      <c r="C24" s="8">
        <v>3840419397</v>
      </c>
      <c r="D24" s="8">
        <v>33038133</v>
      </c>
      <c r="E24" s="8">
        <v>1044693352</v>
      </c>
      <c r="F24" s="8">
        <v>4084640</v>
      </c>
      <c r="G24" s="8">
        <v>150990480</v>
      </c>
      <c r="H24" s="8">
        <v>0</v>
      </c>
      <c r="I24" s="8">
        <v>1980456</v>
      </c>
      <c r="J24" s="8">
        <v>390567477</v>
      </c>
      <c r="K24" s="8">
        <v>0</v>
      </c>
      <c r="L24" s="8">
        <v>25051498</v>
      </c>
    </row>
    <row r="25" spans="1:12" ht="15.75">
      <c r="A25" s="10" t="s">
        <v>33</v>
      </c>
      <c r="B25" s="8">
        <v>11068961061</v>
      </c>
      <c r="C25" s="8">
        <v>6779165954</v>
      </c>
      <c r="D25" s="8">
        <v>1125510</v>
      </c>
      <c r="E25" s="8">
        <v>2647522395</v>
      </c>
      <c r="F25" s="8">
        <v>4022621</v>
      </c>
      <c r="G25" s="8">
        <v>75679752</v>
      </c>
      <c r="H25" s="8">
        <v>0</v>
      </c>
      <c r="I25" s="8">
        <v>1919225</v>
      </c>
      <c r="J25" s="8">
        <v>1521554860</v>
      </c>
      <c r="K25" s="8">
        <v>0</v>
      </c>
      <c r="L25" s="8">
        <v>37970744</v>
      </c>
    </row>
    <row r="26" spans="1:12" ht="15.75">
      <c r="A26" s="10" t="s">
        <v>34</v>
      </c>
      <c r="B26" s="8">
        <v>6837754161</v>
      </c>
      <c r="C26" s="8">
        <v>4926555692</v>
      </c>
      <c r="D26" s="8">
        <v>42366200</v>
      </c>
      <c r="E26" s="8">
        <v>870675646</v>
      </c>
      <c r="F26" s="8">
        <v>3571477</v>
      </c>
      <c r="G26" s="8">
        <v>0</v>
      </c>
      <c r="H26" s="8">
        <v>0</v>
      </c>
      <c r="I26" s="8">
        <v>1795820</v>
      </c>
      <c r="J26" s="8">
        <v>934007844</v>
      </c>
      <c r="K26" s="8">
        <v>0</v>
      </c>
      <c r="L26" s="8">
        <v>58781482</v>
      </c>
    </row>
    <row r="27" spans="1:12" ht="15.75">
      <c r="A27" s="10" t="s">
        <v>35</v>
      </c>
      <c r="B27" s="8">
        <v>1468070789</v>
      </c>
      <c r="C27" s="8">
        <v>801030111</v>
      </c>
      <c r="D27" s="8">
        <v>13736835</v>
      </c>
      <c r="E27" s="8">
        <v>315868053</v>
      </c>
      <c r="F27" s="8">
        <v>633955</v>
      </c>
      <c r="G27" s="8">
        <v>11505760</v>
      </c>
      <c r="H27" s="8">
        <v>0</v>
      </c>
      <c r="I27" s="8">
        <v>1279502</v>
      </c>
      <c r="J27" s="8">
        <v>313425089</v>
      </c>
      <c r="K27" s="8">
        <v>0</v>
      </c>
      <c r="L27" s="8">
        <v>10591484</v>
      </c>
    </row>
    <row r="28" spans="1:12" ht="15.75">
      <c r="A28" s="10" t="s">
        <v>36</v>
      </c>
      <c r="B28" s="8">
        <v>11379559860</v>
      </c>
      <c r="C28" s="8">
        <v>7150467427</v>
      </c>
      <c r="D28" s="8">
        <v>6729484</v>
      </c>
      <c r="E28" s="8">
        <v>1523006143</v>
      </c>
      <c r="F28" s="8">
        <v>6557660</v>
      </c>
      <c r="G28" s="8">
        <v>203330479</v>
      </c>
      <c r="H28" s="8">
        <v>9082</v>
      </c>
      <c r="I28" s="8">
        <v>14665819</v>
      </c>
      <c r="J28" s="8">
        <v>1004118326</v>
      </c>
      <c r="K28" s="8">
        <v>0</v>
      </c>
      <c r="L28" s="8">
        <v>1470675440</v>
      </c>
    </row>
    <row r="29" spans="1:12" ht="15.75">
      <c r="A29" s="10" t="s">
        <v>37</v>
      </c>
      <c r="B29" s="8">
        <v>7135881709</v>
      </c>
      <c r="C29" s="8">
        <v>4054576529</v>
      </c>
      <c r="D29" s="8">
        <v>2931912</v>
      </c>
      <c r="E29" s="8">
        <v>1744424432</v>
      </c>
      <c r="F29" s="8">
        <v>3227804</v>
      </c>
      <c r="G29" s="8">
        <v>340436796</v>
      </c>
      <c r="H29" s="8">
        <v>0</v>
      </c>
      <c r="I29" s="8">
        <v>1457369</v>
      </c>
      <c r="J29" s="8">
        <v>942692321</v>
      </c>
      <c r="K29" s="8">
        <v>0</v>
      </c>
      <c r="L29" s="8">
        <v>46134546</v>
      </c>
    </row>
    <row r="30" spans="1:12" ht="15.75">
      <c r="A30" s="10" t="s">
        <v>38</v>
      </c>
      <c r="B30" s="8">
        <v>6196284095</v>
      </c>
      <c r="C30" s="8">
        <v>4103313230</v>
      </c>
      <c r="D30" s="8">
        <v>24190965</v>
      </c>
      <c r="E30" s="8">
        <v>873000889</v>
      </c>
      <c r="F30" s="8">
        <v>3902997</v>
      </c>
      <c r="G30" s="8">
        <v>146511119</v>
      </c>
      <c r="H30" s="8">
        <v>0</v>
      </c>
      <c r="I30" s="8">
        <v>229048</v>
      </c>
      <c r="J30" s="8">
        <v>1014493092</v>
      </c>
      <c r="K30" s="8">
        <v>0</v>
      </c>
      <c r="L30" s="8">
        <v>30642755</v>
      </c>
    </row>
    <row r="31" spans="1:12" ht="15.75">
      <c r="A31" s="10" t="s">
        <v>39</v>
      </c>
      <c r="B31" s="8">
        <v>3363712897</v>
      </c>
      <c r="C31" s="8">
        <v>2163444058</v>
      </c>
      <c r="D31" s="8">
        <v>54705251</v>
      </c>
      <c r="E31" s="8">
        <v>219265949</v>
      </c>
      <c r="F31" s="8">
        <v>6475174</v>
      </c>
      <c r="G31" s="8">
        <v>0</v>
      </c>
      <c r="H31" s="8">
        <v>0</v>
      </c>
      <c r="I31" s="8">
        <v>3938941</v>
      </c>
      <c r="J31" s="8">
        <v>929711300</v>
      </c>
      <c r="K31" s="8">
        <v>0</v>
      </c>
      <c r="L31" s="9">
        <v>-13827776</v>
      </c>
    </row>
    <row r="32" spans="1:12" ht="15.75">
      <c r="A32" s="10" t="s">
        <v>40</v>
      </c>
      <c r="B32" s="8">
        <v>761806453</v>
      </c>
      <c r="C32" s="8">
        <v>479504310</v>
      </c>
      <c r="D32" s="8">
        <v>6314801</v>
      </c>
      <c r="E32" s="8">
        <v>127397774</v>
      </c>
      <c r="F32" s="8">
        <v>1812333</v>
      </c>
      <c r="G32" s="8">
        <v>29365191</v>
      </c>
      <c r="H32" s="8">
        <v>0</v>
      </c>
      <c r="I32" s="8">
        <v>414283</v>
      </c>
      <c r="J32" s="8">
        <v>96201015</v>
      </c>
      <c r="K32" s="8">
        <v>0</v>
      </c>
      <c r="L32" s="8">
        <v>20796746</v>
      </c>
    </row>
    <row r="33" spans="1:12" ht="15.75">
      <c r="A33" s="10" t="s">
        <v>41</v>
      </c>
      <c r="B33" s="8">
        <v>9590980459</v>
      </c>
      <c r="C33" s="8">
        <v>6582192488</v>
      </c>
      <c r="D33" s="8">
        <v>2495690</v>
      </c>
      <c r="E33" s="8">
        <v>2086899471</v>
      </c>
      <c r="F33" s="8">
        <v>17145624</v>
      </c>
      <c r="G33" s="8">
        <v>221541152</v>
      </c>
      <c r="H33" s="8">
        <v>0</v>
      </c>
      <c r="I33" s="8">
        <v>7035539</v>
      </c>
      <c r="J33" s="8">
        <v>600085963</v>
      </c>
      <c r="K33" s="8">
        <v>0</v>
      </c>
      <c r="L33" s="8">
        <v>73584532</v>
      </c>
    </row>
    <row r="34" spans="1:12" ht="15.75">
      <c r="A34" s="10" t="s">
        <v>42</v>
      </c>
      <c r="B34" s="8">
        <v>681780268</v>
      </c>
      <c r="C34" s="8">
        <v>317807184</v>
      </c>
      <c r="D34" s="8">
        <v>1514894</v>
      </c>
      <c r="E34" s="8">
        <v>32188939</v>
      </c>
      <c r="F34" s="8">
        <v>953803</v>
      </c>
      <c r="G34" s="8">
        <v>5380764</v>
      </c>
      <c r="H34" s="8">
        <v>0</v>
      </c>
      <c r="I34" s="8">
        <v>101863</v>
      </c>
      <c r="J34" s="8">
        <v>318212864</v>
      </c>
      <c r="K34" s="8">
        <v>0</v>
      </c>
      <c r="L34" s="8">
        <v>5619957</v>
      </c>
    </row>
    <row r="35" spans="1:12" ht="15.75">
      <c r="A35" s="10" t="s">
        <v>43</v>
      </c>
      <c r="B35" s="8">
        <v>1586454999</v>
      </c>
      <c r="C35" s="8">
        <v>959203924</v>
      </c>
      <c r="D35" s="8">
        <v>0</v>
      </c>
      <c r="E35" s="8">
        <v>125563749</v>
      </c>
      <c r="F35" s="8">
        <v>64608</v>
      </c>
      <c r="G35" s="8">
        <v>0</v>
      </c>
      <c r="H35" s="8">
        <v>0</v>
      </c>
      <c r="I35" s="8">
        <v>103396</v>
      </c>
      <c r="J35" s="8">
        <v>469847387</v>
      </c>
      <c r="K35" s="8">
        <v>0</v>
      </c>
      <c r="L35" s="8">
        <v>31671935</v>
      </c>
    </row>
    <row r="36" spans="1:12" ht="15.75">
      <c r="A36" s="10" t="s">
        <v>44</v>
      </c>
      <c r="B36" s="8">
        <v>1008839707</v>
      </c>
      <c r="C36" s="8">
        <v>552608199</v>
      </c>
      <c r="D36" s="8">
        <v>9791738</v>
      </c>
      <c r="E36" s="8">
        <v>121455940</v>
      </c>
      <c r="F36" s="8">
        <v>1035278</v>
      </c>
      <c r="G36" s="8">
        <v>32986532</v>
      </c>
      <c r="H36" s="8">
        <v>0</v>
      </c>
      <c r="I36" s="8">
        <v>424481</v>
      </c>
      <c r="J36" s="8">
        <v>287357862</v>
      </c>
      <c r="K36" s="8">
        <v>0</v>
      </c>
      <c r="L36" s="8">
        <v>3179677</v>
      </c>
    </row>
    <row r="37" spans="1:12" ht="15.75">
      <c r="A37" s="10" t="s">
        <v>45</v>
      </c>
      <c r="B37" s="8">
        <v>8558223953</v>
      </c>
      <c r="C37" s="8">
        <v>4757409775</v>
      </c>
      <c r="D37" s="8">
        <v>0</v>
      </c>
      <c r="E37" s="8">
        <v>3313982443</v>
      </c>
      <c r="F37" s="8">
        <v>1117162</v>
      </c>
      <c r="G37" s="8">
        <v>0</v>
      </c>
      <c r="H37" s="8">
        <v>0</v>
      </c>
      <c r="I37" s="8">
        <v>568676</v>
      </c>
      <c r="J37" s="8">
        <v>231308788</v>
      </c>
      <c r="K37" s="8">
        <v>147885957</v>
      </c>
      <c r="L37" s="8">
        <v>105951152</v>
      </c>
    </row>
    <row r="38" spans="1:12" ht="15.75">
      <c r="A38" s="10" t="s">
        <v>46</v>
      </c>
      <c r="B38" s="8">
        <v>2770858831</v>
      </c>
      <c r="C38" s="8">
        <v>2141733862</v>
      </c>
      <c r="D38" s="8">
        <v>14265187</v>
      </c>
      <c r="E38" s="8">
        <v>142713856</v>
      </c>
      <c r="F38" s="8">
        <v>715195</v>
      </c>
      <c r="G38" s="8">
        <v>15122237</v>
      </c>
      <c r="H38" s="8">
        <v>0</v>
      </c>
      <c r="I38" s="8">
        <v>445537</v>
      </c>
      <c r="J38" s="8">
        <v>75633708</v>
      </c>
      <c r="K38" s="8">
        <v>0</v>
      </c>
      <c r="L38" s="8">
        <v>380229249</v>
      </c>
    </row>
    <row r="39" spans="1:12" ht="15.75">
      <c r="A39" s="10" t="s">
        <v>47</v>
      </c>
      <c r="B39" s="8">
        <v>1300361348</v>
      </c>
      <c r="C39" s="8">
        <v>977252605</v>
      </c>
      <c r="D39" s="8">
        <v>7785610</v>
      </c>
      <c r="E39" s="8">
        <v>176317193</v>
      </c>
      <c r="F39" s="8">
        <v>846962</v>
      </c>
      <c r="G39" s="8">
        <v>34121595</v>
      </c>
      <c r="H39" s="8">
        <v>0</v>
      </c>
      <c r="I39" s="8">
        <v>384789</v>
      </c>
      <c r="J39" s="8">
        <v>83938469</v>
      </c>
      <c r="K39" s="8">
        <v>0</v>
      </c>
      <c r="L39" s="8">
        <v>19714125</v>
      </c>
    </row>
    <row r="40" spans="1:12" ht="15.75">
      <c r="A40" s="10" t="s">
        <v>48</v>
      </c>
      <c r="B40" s="8">
        <v>42723696604</v>
      </c>
      <c r="C40" s="8">
        <v>23041205831</v>
      </c>
      <c r="D40" s="8">
        <v>15611482</v>
      </c>
      <c r="E40" s="8">
        <v>8312435500</v>
      </c>
      <c r="F40" s="8">
        <v>7805193</v>
      </c>
      <c r="G40" s="8">
        <v>652767445</v>
      </c>
      <c r="H40" s="8">
        <v>513917</v>
      </c>
      <c r="I40" s="8">
        <v>51150051</v>
      </c>
      <c r="J40" s="8">
        <v>10470956695</v>
      </c>
      <c r="K40" s="8">
        <v>0</v>
      </c>
      <c r="L40" s="8">
        <v>171250490</v>
      </c>
    </row>
    <row r="41" spans="1:12" ht="15.75">
      <c r="A41" s="10" t="s">
        <v>49</v>
      </c>
      <c r="B41" s="8">
        <v>14450436551</v>
      </c>
      <c r="C41" s="8">
        <v>9260482943</v>
      </c>
      <c r="D41" s="8">
        <v>94810474</v>
      </c>
      <c r="E41" s="8">
        <v>2268022440</v>
      </c>
      <c r="F41" s="8">
        <v>11396451</v>
      </c>
      <c r="G41" s="8">
        <v>673780339</v>
      </c>
      <c r="H41" s="8">
        <v>0</v>
      </c>
      <c r="I41" s="8">
        <v>11800299</v>
      </c>
      <c r="J41" s="8">
        <v>2076425424</v>
      </c>
      <c r="K41" s="8">
        <v>0</v>
      </c>
      <c r="L41" s="8">
        <v>53718181</v>
      </c>
    </row>
    <row r="42" spans="1:12" ht="15.75">
      <c r="A42" s="10" t="s">
        <v>50</v>
      </c>
      <c r="B42" s="8">
        <v>3712748920</v>
      </c>
      <c r="C42" s="8">
        <v>2577956915</v>
      </c>
      <c r="D42" s="8">
        <v>0</v>
      </c>
      <c r="E42" s="8">
        <v>675025440</v>
      </c>
      <c r="F42" s="8">
        <v>2941263</v>
      </c>
      <c r="G42" s="8">
        <v>151247745</v>
      </c>
      <c r="H42" s="8">
        <v>0</v>
      </c>
      <c r="I42" s="8">
        <v>1054407</v>
      </c>
      <c r="J42" s="8">
        <v>273669343</v>
      </c>
      <c r="K42" s="8">
        <v>0</v>
      </c>
      <c r="L42" s="8">
        <v>30853807</v>
      </c>
    </row>
    <row r="43" spans="1:12" ht="15.75">
      <c r="A43" s="10" t="s">
        <v>51</v>
      </c>
      <c r="B43" s="8">
        <v>3186918628</v>
      </c>
      <c r="C43" s="8">
        <v>2293774819</v>
      </c>
      <c r="D43" s="8">
        <v>12706369</v>
      </c>
      <c r="E43" s="8">
        <v>410773421</v>
      </c>
      <c r="F43" s="8">
        <v>1988711</v>
      </c>
      <c r="G43" s="8">
        <v>109390313</v>
      </c>
      <c r="H43" s="8">
        <v>0</v>
      </c>
      <c r="I43" s="8">
        <v>1235259</v>
      </c>
      <c r="J43" s="8">
        <v>338362650</v>
      </c>
      <c r="K43" s="8">
        <v>0</v>
      </c>
      <c r="L43" s="8">
        <v>18687086</v>
      </c>
    </row>
    <row r="44" spans="1:12" ht="15.75">
      <c r="A44" s="10" t="s">
        <v>52</v>
      </c>
      <c r="B44" s="8">
        <v>15893983198</v>
      </c>
      <c r="C44" s="8">
        <v>10423731482</v>
      </c>
      <c r="D44" s="8">
        <v>2109002</v>
      </c>
      <c r="E44" s="8">
        <v>2615323621</v>
      </c>
      <c r="F44" s="8">
        <v>8800580</v>
      </c>
      <c r="G44" s="8">
        <v>662430364</v>
      </c>
      <c r="H44" s="8">
        <v>6020</v>
      </c>
      <c r="I44" s="8">
        <v>4360925</v>
      </c>
      <c r="J44" s="8">
        <v>2242229814</v>
      </c>
      <c r="K44" s="8">
        <v>0</v>
      </c>
      <c r="L44" s="9">
        <v>-65008610</v>
      </c>
    </row>
    <row r="45" spans="1:12" ht="15.75">
      <c r="A45" s="10" t="s">
        <v>53</v>
      </c>
      <c r="B45" s="8">
        <v>1574200574</v>
      </c>
      <c r="C45" s="8">
        <v>853353485</v>
      </c>
      <c r="D45" s="8">
        <v>142284</v>
      </c>
      <c r="E45" s="8">
        <v>199028581</v>
      </c>
      <c r="F45" s="8">
        <v>1074987</v>
      </c>
      <c r="G45" s="8">
        <v>0</v>
      </c>
      <c r="H45" s="8">
        <v>0</v>
      </c>
      <c r="I45" s="8">
        <v>423301</v>
      </c>
      <c r="J45" s="8">
        <v>512738307</v>
      </c>
      <c r="K45" s="8">
        <v>0</v>
      </c>
      <c r="L45" s="8">
        <v>7439629</v>
      </c>
    </row>
    <row r="46" spans="1:12" ht="15.75">
      <c r="A46" s="10" t="s">
        <v>54</v>
      </c>
      <c r="B46" s="8">
        <v>5090193772</v>
      </c>
      <c r="C46" s="8">
        <v>2987219397</v>
      </c>
      <c r="D46" s="8">
        <v>0</v>
      </c>
      <c r="E46" s="8">
        <v>899361628</v>
      </c>
      <c r="F46" s="8">
        <v>1845453</v>
      </c>
      <c r="G46" s="8">
        <v>0</v>
      </c>
      <c r="H46" s="8">
        <v>0</v>
      </c>
      <c r="I46" s="8">
        <v>367075</v>
      </c>
      <c r="J46" s="8">
        <v>335240296</v>
      </c>
      <c r="K46" s="8">
        <v>61323</v>
      </c>
      <c r="L46" s="8">
        <v>866098600</v>
      </c>
    </row>
    <row r="47" spans="1:12" ht="15.75">
      <c r="A47" s="10" t="s">
        <v>55</v>
      </c>
      <c r="B47" s="8">
        <v>777302644</v>
      </c>
      <c r="C47" s="8">
        <v>496087571</v>
      </c>
      <c r="D47" s="8">
        <v>6593865</v>
      </c>
      <c r="E47" s="8">
        <v>158491723</v>
      </c>
      <c r="F47" s="8">
        <v>533233</v>
      </c>
      <c r="G47" s="8">
        <v>29901122</v>
      </c>
      <c r="H47" s="8">
        <v>0</v>
      </c>
      <c r="I47" s="8">
        <v>466799</v>
      </c>
      <c r="J47" s="8">
        <v>65836657</v>
      </c>
      <c r="K47" s="8">
        <v>0</v>
      </c>
      <c r="L47" s="8">
        <v>19391674</v>
      </c>
    </row>
    <row r="48" spans="1:12" ht="15.75">
      <c r="A48" s="10" t="s">
        <v>56</v>
      </c>
      <c r="B48" s="8">
        <v>9060698768</v>
      </c>
      <c r="C48" s="8">
        <v>6597345364</v>
      </c>
      <c r="D48" s="8">
        <v>43150339</v>
      </c>
      <c r="E48" s="8">
        <v>1124439752</v>
      </c>
      <c r="F48" s="8">
        <v>30972522</v>
      </c>
      <c r="G48" s="8">
        <v>276479700</v>
      </c>
      <c r="H48" s="8">
        <v>0</v>
      </c>
      <c r="I48" s="8">
        <v>0</v>
      </c>
      <c r="J48" s="8">
        <v>909992826</v>
      </c>
      <c r="K48" s="8">
        <v>0</v>
      </c>
      <c r="L48" s="8">
        <v>78318265</v>
      </c>
    </row>
    <row r="49" spans="1:12" ht="15.75">
      <c r="A49" s="10" t="s">
        <v>57</v>
      </c>
      <c r="B49" s="8">
        <v>20718003336</v>
      </c>
      <c r="C49" s="8">
        <v>14912682579</v>
      </c>
      <c r="D49" s="8">
        <v>191101230</v>
      </c>
      <c r="E49" s="8">
        <v>3422751855</v>
      </c>
      <c r="F49" s="8">
        <v>97511340</v>
      </c>
      <c r="G49" s="8">
        <v>559278868</v>
      </c>
      <c r="H49" s="8">
        <v>0</v>
      </c>
      <c r="I49" s="8">
        <v>1977691</v>
      </c>
      <c r="J49" s="8">
        <v>1254481522</v>
      </c>
      <c r="K49" s="8">
        <v>159726353</v>
      </c>
      <c r="L49" s="8">
        <v>118491898</v>
      </c>
    </row>
    <row r="50" spans="1:12" ht="15.75">
      <c r="A50" s="10" t="s">
        <v>58</v>
      </c>
      <c r="B50" s="8">
        <v>1995359322</v>
      </c>
      <c r="C50" s="8">
        <v>1114994474</v>
      </c>
      <c r="D50" s="8">
        <v>779460</v>
      </c>
      <c r="E50" s="8">
        <v>122796360</v>
      </c>
      <c r="F50" s="8">
        <v>1090194</v>
      </c>
      <c r="G50" s="8">
        <v>46166779</v>
      </c>
      <c r="H50" s="8">
        <v>0</v>
      </c>
      <c r="I50" s="8">
        <v>671642</v>
      </c>
      <c r="J50" s="8">
        <v>206280194</v>
      </c>
      <c r="K50" s="8">
        <v>0</v>
      </c>
      <c r="L50" s="8">
        <v>502580219</v>
      </c>
    </row>
    <row r="51" spans="1:12" ht="15.75">
      <c r="A51" s="10" t="s">
        <v>59</v>
      </c>
      <c r="B51" s="8">
        <v>5860885947</v>
      </c>
      <c r="C51" s="8">
        <v>4017065913</v>
      </c>
      <c r="D51" s="8">
        <v>24081507</v>
      </c>
      <c r="E51" s="8">
        <v>1085728159</v>
      </c>
      <c r="F51" s="8">
        <v>5533460</v>
      </c>
      <c r="G51" s="8">
        <v>0</v>
      </c>
      <c r="H51" s="8">
        <v>16802</v>
      </c>
      <c r="I51" s="8">
        <v>2969272</v>
      </c>
      <c r="J51" s="8">
        <v>682932993</v>
      </c>
      <c r="K51" s="8">
        <v>0</v>
      </c>
      <c r="L51" s="8">
        <v>42557841</v>
      </c>
    </row>
    <row r="52" spans="1:12" ht="15.75">
      <c r="A52" s="10" t="s">
        <v>60</v>
      </c>
      <c r="B52" s="8">
        <v>999752703</v>
      </c>
      <c r="C52" s="8">
        <v>661222964</v>
      </c>
      <c r="D52" s="8">
        <v>1844061</v>
      </c>
      <c r="E52" s="8">
        <v>110977719</v>
      </c>
      <c r="F52" s="8">
        <v>1713029</v>
      </c>
      <c r="G52" s="8">
        <v>4617611</v>
      </c>
      <c r="H52" s="8">
        <v>0</v>
      </c>
      <c r="I52" s="8">
        <v>1547401</v>
      </c>
      <c r="J52" s="8">
        <v>203629757</v>
      </c>
      <c r="K52" s="8">
        <v>11127084</v>
      </c>
      <c r="L52" s="8">
        <v>3073077</v>
      </c>
    </row>
    <row r="53" spans="1:12" ht="15.75">
      <c r="A53" s="10" t="s">
        <v>61</v>
      </c>
      <c r="B53" s="8">
        <v>6311836604</v>
      </c>
      <c r="C53" s="8">
        <v>3855563189</v>
      </c>
      <c r="D53" s="8">
        <v>12445042</v>
      </c>
      <c r="E53" s="8">
        <v>1628622823</v>
      </c>
      <c r="F53" s="8">
        <v>4080940</v>
      </c>
      <c r="G53" s="8">
        <v>4578667</v>
      </c>
      <c r="H53" s="8">
        <v>1776</v>
      </c>
      <c r="I53" s="8">
        <v>2400327</v>
      </c>
      <c r="J53" s="8">
        <v>57917540</v>
      </c>
      <c r="K53" s="8">
        <v>0</v>
      </c>
      <c r="L53" s="8">
        <v>746226300</v>
      </c>
    </row>
    <row r="54" spans="1:12" ht="15.75">
      <c r="A54" s="10" t="s">
        <v>62</v>
      </c>
      <c r="B54" s="8">
        <v>5403498655</v>
      </c>
      <c r="C54" s="8">
        <v>3010574783</v>
      </c>
      <c r="D54" s="8">
        <v>9917621</v>
      </c>
      <c r="E54" s="8">
        <v>991241520</v>
      </c>
      <c r="F54" s="8">
        <v>4036959</v>
      </c>
      <c r="G54" s="8">
        <v>204018417</v>
      </c>
      <c r="H54" s="9">
        <v>-8</v>
      </c>
      <c r="I54" s="8">
        <v>1372696</v>
      </c>
      <c r="J54" s="8">
        <v>1072287407</v>
      </c>
      <c r="K54" s="8">
        <v>89180394</v>
      </c>
      <c r="L54" s="8">
        <v>20868866</v>
      </c>
    </row>
    <row r="55" spans="1:12" ht="15.75">
      <c r="A55" s="10" t="s">
        <v>63</v>
      </c>
      <c r="B55" s="8">
        <v>2689936243</v>
      </c>
      <c r="C55" s="8">
        <v>1531886851</v>
      </c>
      <c r="D55" s="8">
        <v>10913811</v>
      </c>
      <c r="E55" s="8">
        <v>221697398</v>
      </c>
      <c r="F55" s="8">
        <v>4946297</v>
      </c>
      <c r="G55" s="8">
        <v>85448185</v>
      </c>
      <c r="H55" s="8">
        <v>0</v>
      </c>
      <c r="I55" s="8">
        <v>854122</v>
      </c>
      <c r="J55" s="8">
        <v>478314835</v>
      </c>
      <c r="K55" s="8">
        <v>0</v>
      </c>
      <c r="L55" s="8">
        <v>355874744</v>
      </c>
    </row>
    <row r="56" spans="1:12" ht="15.75">
      <c r="A56" s="10" t="s">
        <v>64</v>
      </c>
      <c r="B56" s="8">
        <v>571684006</v>
      </c>
      <c r="C56" s="8">
        <v>339898394</v>
      </c>
      <c r="D56" s="8">
        <v>13790337</v>
      </c>
      <c r="E56" s="8">
        <v>61015887</v>
      </c>
      <c r="F56" s="8">
        <v>423361</v>
      </c>
      <c r="G56" s="8">
        <v>156494339</v>
      </c>
      <c r="H56" s="8">
        <v>0</v>
      </c>
      <c r="I56" s="8">
        <v>165955</v>
      </c>
      <c r="J56" s="8">
        <v>43046</v>
      </c>
      <c r="K56" s="8">
        <v>0</v>
      </c>
      <c r="L56" s="9">
        <v>-147313</v>
      </c>
    </row>
    <row r="57" spans="1:12" ht="15.75">
      <c r="A57" s="11" t="s">
        <v>65</v>
      </c>
      <c r="B57" s="6">
        <f>SUM(B6:B56)</f>
        <v>338994377857</v>
      </c>
      <c r="C57" s="6">
        <f t="shared" ref="C57:L57" si="0">SUM(C6:C56)</f>
        <v>214528505210</v>
      </c>
      <c r="D57" s="6">
        <f t="shared" si="0"/>
        <v>1227314578</v>
      </c>
      <c r="E57" s="6">
        <f t="shared" si="0"/>
        <v>60479085097</v>
      </c>
      <c r="F57" s="6">
        <f t="shared" si="0"/>
        <v>350373640</v>
      </c>
      <c r="G57" s="6">
        <f t="shared" si="0"/>
        <v>6739648595</v>
      </c>
      <c r="H57" s="6">
        <f t="shared" si="0"/>
        <v>549823</v>
      </c>
      <c r="I57" s="6">
        <f t="shared" si="0"/>
        <v>202997281</v>
      </c>
      <c r="J57" s="6">
        <f t="shared" si="0"/>
        <v>44855119527</v>
      </c>
      <c r="K57" s="6">
        <f t="shared" si="0"/>
        <v>407981111</v>
      </c>
      <c r="L57" s="6">
        <f t="shared" si="0"/>
        <v>10202802995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2014-05-06T17:31:09Z</dcterms:created>
  <dcterms:modified xsi:type="dcterms:W3CDTF">2015-02-03T14:30:33Z</dcterms:modified>
</cp:coreProperties>
</file>