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0\"/>
    </mc:Choice>
  </mc:AlternateContent>
  <bookViews>
    <workbookView xWindow="120" yWindow="135" windowWidth="17235" windowHeight="11820"/>
  </bookViews>
  <sheets>
    <sheet name="2010" sheetId="1" r:id="rId1"/>
  </sheets>
  <calcPr calcId="152511"/>
</workbook>
</file>

<file path=xl/calcChain.xml><?xml version="1.0" encoding="utf-8"?>
<calcChain xmlns="http://schemas.openxmlformats.org/spreadsheetml/2006/main">
  <c r="C57" i="1" l="1"/>
  <c r="D57" i="1"/>
  <c r="E57" i="1"/>
  <c r="F57" i="1"/>
  <c r="G57" i="1"/>
  <c r="H57" i="1"/>
  <c r="I57" i="1"/>
  <c r="B57" i="1"/>
</calcChain>
</file>

<file path=xl/sharedStrings.xml><?xml version="1.0" encoding="utf-8"?>
<sst xmlns="http://schemas.openxmlformats.org/spreadsheetml/2006/main" count="64" uniqueCount="64">
  <si>
    <t>Source: FY2010 MSIS State Summary DataMart</t>
  </si>
  <si>
    <t>Table 22 Fiscal Year 2010 Medicaid Managed Care Enrollment by Plan Type</t>
  </si>
  <si>
    <t>STATE</t>
  </si>
  <si>
    <t xml:space="preserve">HEALTH MAINTENANCE ORGANIZATION </t>
  </si>
  <si>
    <t>DENTAL PLAN</t>
  </si>
  <si>
    <t>BEHAVIORAL HEALTH PLAN</t>
  </si>
  <si>
    <t>LONG-TERM CARE PLAN</t>
  </si>
  <si>
    <t>PACE PLAN</t>
  </si>
  <si>
    <t>PRIMARY CARE CASE MANAGEMENT</t>
  </si>
  <si>
    <t>OTHER MANAGED CARE PLAN</t>
  </si>
  <si>
    <t>FY 2010 UNDUPLICATED TOTAL MEDICAID MANAGED CARE ENROLLMENT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</si>
  <si>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</si>
  <si>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</si>
  <si>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</si>
  <si>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</si>
  <si>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</si>
  <si>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</si>
  <si>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</si>
  <si>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</si>
  <si>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</si>
  <si>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</si>
  <si>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</si>
  <si>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</si>
  <si>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</si>
  <si>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</si>
  <si>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</si>
  <si>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</si>
  <si>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</si>
  <si>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</si>
  <si>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</si>
  <si>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</si>
  <si>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</si>
  <si>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</si>
  <si>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</si>
  <si>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</si>
  <si>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</si>
  <si>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</si>
  <si>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</si>
  <si>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</si>
  <si>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</si>
  <si>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</si>
  <si>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</si>
  <si>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</si>
  <si>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</si>
  <si>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</si>
  <si>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</si>
  <si>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</si>
  <si>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</si>
  <si>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</si>
  <si>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</si>
  <si>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</si>
  <si>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</si>
  <si>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</si>
  <si>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</si>
  <si>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</si>
  <si>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</si>
  <si>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</si>
  <si>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</si>
  <si>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</si>
  <si>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</si>
  <si>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</si>
  <si>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</si>
  <si>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</si>
  <si>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Produced: 5/2/2014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</si>
</sst>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/>
    <xf numFmtId="0" fontId="20" fillId="0" borderId="0" xfId="0" applyFont="1" applyAlignment="1">
      <alignment vertical="center"/>
    </xf>
    <xf numFmtId="0" fontId="18" fillId="0" borderId="0" xfId="0" applyFont="1"/>
    <xf numFmtId="0" fontId="20" fillId="0" borderId="0" xfId="0" applyFont="1"/>
    <xf numFmtId="3" fontId="23" fillId="33" borderId="10" xfId="0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horizontal="left"/>
    </xf>
    <xf numFmtId="22" fontId="19" fillId="0" borderId="0" xfId="0" applyNumberFormat="1" applyFont="1" applyAlignment="1">
      <alignment horizontal="left"/>
    </xf>
    <xf numFmtId="0" fontId="21" fillId="33" borderId="10" xfId="0" applyFont="1" applyFill="1" applyBorder="1" applyAlignment="1">
      <alignment horizontal="left" wrapText="1"/>
    </xf>
    <xf numFmtId="22" fontId="19" fillId="0" borderId="0" xfId="0" applyNumberFormat="1" applyFont="1" applyAlignment="1">
      <alignment horizontal="right" wrapText="1"/>
    </xf>
    <xf numFmtId="0" fontId="19" fillId="0" borderId="0" xfId="0" applyFont="1" applyAlignment="1">
      <alignment horizontal="right" wrapText="1"/>
    </xf>
    <xf numFmtId="3" fontId="19" fillId="0" borderId="0" xfId="0" applyNumberFormat="1" applyFont="1" applyAlignment="1">
      <alignment horizontal="right" wrapText="1"/>
    </xf>
    <xf numFmtId="3" fontId="22" fillId="33" borderId="10" xfId="0" applyNumberFormat="1" applyFont="1" applyFill="1" applyBorder="1" applyAlignment="1">
      <alignment horizontal="right" wrapText="1"/>
    </xf>
    <xf numFmtId="3" fontId="19" fillId="0" borderId="0" xfId="0" applyNumberFormat="1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workbookViewId="0">
      <selection activeCell="B13" sqref="B13"/>
    </sheetView>
  </sheetViews>
  <sheetFormatPr defaultRowHeight="15" x14ac:dyDescent="0.25"/>
  <cols>
    <col min="2" max="2" width="20.28515625" customWidth="1"/>
    <col min="3" max="4" width="20.42578125" customWidth="1"/>
    <col min="5" max="5" width="15.85546875" customWidth="1"/>
    <col min="6" max="6" width="15.7109375" customWidth="1"/>
    <col min="7" max="7" width="13.85546875" customWidth="1"/>
    <col min="8" max="8" width="17.85546875" customWidth="1"/>
    <col min="9" max="9" width="14.7109375" customWidth="1"/>
  </cols>
  <sheetData>
    <row r="1" spans="1:10" ht="18.75" x14ac:dyDescent="0.3">
      <c r="A1" s="4" t="s">
        <v>1</v>
      </c>
      <c r="B1" s="3"/>
      <c r="C1" s="3"/>
      <c r="D1" s="3"/>
      <c r="E1" s="3"/>
      <c r="F1" s="3"/>
    </row>
    <row r="2" spans="1:10" ht="18.75" x14ac:dyDescent="0.25">
      <c r="A2" s="2" t="s">
        <v>0</v>
      </c>
      <c r="B2" s="2"/>
      <c r="C2" s="2"/>
      <c r="D2" s="1"/>
    </row>
    <row r="3" spans="1:10" ht="18.75" x14ac:dyDescent="0.25">
      <c r="A3" s="2" t="s">
        <v>63</v>
      </c>
      <c r="B3" s="2"/>
      <c r="C3" s="2"/>
      <c r="D3" s="1"/>
    </row>
    <row r="5" spans="1:10" ht="94.5" x14ac:dyDescent="0.25">
      <c r="A5" s="7" t="s">
        <v>2</v>
      </c>
      <c r="B5" s="9" t="s">
        <v>10</v>
      </c>
      <c r="C5" s="10" t="s">
        <v>3</v>
      </c>
      <c r="D5" s="10" t="s">
        <v>4</v>
      </c>
      <c r="E5" s="10" t="s">
        <v>5</v>
      </c>
      <c r="F5" s="10" t="s">
        <v>6</v>
      </c>
      <c r="G5" s="10" t="s">
        <v>7</v>
      </c>
      <c r="H5" s="10" t="s">
        <v>8</v>
      </c>
      <c r="I5" s="11" t="s">
        <v>9</v>
      </c>
    </row>
    <row r="6" spans="1:10" ht="15.75" x14ac:dyDescent="0.25">
      <c r="A6" s="8" t="s">
        <v>11</v>
      </c>
      <c r="B6" s="12">
        <v>0</v>
      </c>
      <c r="C6" s="12">
        <v>0</v>
      </c>
      <c r="D6" s="12">
        <v>0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5"/>
    </row>
    <row r="7" spans="1:10" ht="15.75" x14ac:dyDescent="0.25">
      <c r="A7" s="8" t="s">
        <v>12</v>
      </c>
      <c r="B7" s="12">
        <v>751962</v>
      </c>
      <c r="C7" s="12">
        <v>31134</v>
      </c>
      <c r="D7" s="12">
        <v>0</v>
      </c>
      <c r="E7" s="12">
        <v>0</v>
      </c>
      <c r="F7" s="12">
        <v>0</v>
      </c>
      <c r="G7" s="12">
        <v>0</v>
      </c>
      <c r="H7" s="12">
        <v>616754</v>
      </c>
      <c r="I7" s="12">
        <v>721525</v>
      </c>
      <c r="J7" s="5"/>
    </row>
    <row r="8" spans="1:10" ht="15.75" x14ac:dyDescent="0.25">
      <c r="A8" s="8" t="s">
        <v>13</v>
      </c>
      <c r="B8" s="12">
        <v>575546</v>
      </c>
      <c r="C8" s="12">
        <v>0</v>
      </c>
      <c r="D8" s="12">
        <v>0</v>
      </c>
      <c r="E8" s="12">
        <v>0</v>
      </c>
      <c r="F8" s="12">
        <v>0</v>
      </c>
      <c r="G8" s="12">
        <v>50</v>
      </c>
      <c r="H8" s="12">
        <v>519376</v>
      </c>
      <c r="I8" s="12">
        <v>570845</v>
      </c>
      <c r="J8" s="5"/>
    </row>
    <row r="9" spans="1:10" ht="15.75" x14ac:dyDescent="0.25">
      <c r="A9" s="8" t="s">
        <v>14</v>
      </c>
      <c r="B9" s="12">
        <v>1287973</v>
      </c>
      <c r="C9" s="12">
        <v>1306365</v>
      </c>
      <c r="D9" s="12">
        <v>0</v>
      </c>
      <c r="E9" s="12">
        <v>183632</v>
      </c>
      <c r="F9" s="12">
        <v>53220</v>
      </c>
      <c r="G9" s="12">
        <v>0</v>
      </c>
      <c r="H9" s="12">
        <v>0</v>
      </c>
      <c r="I9" s="12">
        <v>6157</v>
      </c>
      <c r="J9" s="5"/>
    </row>
    <row r="10" spans="1:10" ht="15.75" x14ac:dyDescent="0.25">
      <c r="A10" s="8" t="s">
        <v>15</v>
      </c>
      <c r="B10" s="12">
        <v>7748337</v>
      </c>
      <c r="C10" s="12">
        <v>4798752</v>
      </c>
      <c r="D10" s="12">
        <v>7543955</v>
      </c>
      <c r="E10" s="12">
        <v>0</v>
      </c>
      <c r="F10" s="12">
        <v>0</v>
      </c>
      <c r="G10" s="12">
        <v>2757</v>
      </c>
      <c r="H10" s="12">
        <v>0</v>
      </c>
      <c r="I10" s="12">
        <v>1035</v>
      </c>
      <c r="J10" s="5"/>
    </row>
    <row r="11" spans="1:10" ht="15.75" x14ac:dyDescent="0.25">
      <c r="A11" s="8" t="s">
        <v>16</v>
      </c>
      <c r="B11" s="12">
        <v>663938</v>
      </c>
      <c r="C11" s="12">
        <v>93434</v>
      </c>
      <c r="D11" s="12">
        <v>0</v>
      </c>
      <c r="E11" s="12">
        <v>662510</v>
      </c>
      <c r="F11" s="12">
        <v>0</v>
      </c>
      <c r="G11" s="12">
        <v>2159</v>
      </c>
      <c r="H11" s="12">
        <v>30295</v>
      </c>
      <c r="I11" s="12">
        <v>0</v>
      </c>
      <c r="J11" s="5"/>
    </row>
    <row r="12" spans="1:10" ht="15.75" x14ac:dyDescent="0.25">
      <c r="A12" s="8" t="s">
        <v>17</v>
      </c>
      <c r="B12" s="12">
        <v>450204</v>
      </c>
      <c r="C12" s="12">
        <v>451424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5"/>
    </row>
    <row r="13" spans="1:10" ht="15.75" x14ac:dyDescent="0.25">
      <c r="A13" s="8" t="s">
        <v>18</v>
      </c>
      <c r="B13" s="12">
        <v>204242</v>
      </c>
      <c r="C13" s="12">
        <v>156059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52354</v>
      </c>
      <c r="J13" s="5"/>
    </row>
    <row r="14" spans="1:10" ht="15.75" x14ac:dyDescent="0.25">
      <c r="A14" s="8" t="s">
        <v>19</v>
      </c>
      <c r="B14" s="12">
        <v>202261</v>
      </c>
      <c r="C14" s="12">
        <v>173568</v>
      </c>
      <c r="D14" s="12">
        <v>0</v>
      </c>
      <c r="E14" s="12">
        <v>0</v>
      </c>
      <c r="F14" s="12">
        <v>0</v>
      </c>
      <c r="G14" s="12">
        <v>0</v>
      </c>
      <c r="H14" s="12">
        <v>10595</v>
      </c>
      <c r="I14" s="12">
        <v>202177</v>
      </c>
      <c r="J14" s="5"/>
    </row>
    <row r="15" spans="1:10" ht="15.75" x14ac:dyDescent="0.25">
      <c r="A15" s="8" t="s">
        <v>20</v>
      </c>
      <c r="B15" s="12">
        <v>2459815</v>
      </c>
      <c r="C15" s="12">
        <v>2679739</v>
      </c>
      <c r="D15" s="12">
        <v>296634</v>
      </c>
      <c r="E15" s="12">
        <v>921181</v>
      </c>
      <c r="F15" s="12">
        <v>0</v>
      </c>
      <c r="G15" s="12">
        <v>452</v>
      </c>
      <c r="H15" s="12">
        <v>959934</v>
      </c>
      <c r="I15" s="12">
        <v>0</v>
      </c>
      <c r="J15" s="5"/>
    </row>
    <row r="16" spans="1:10" ht="15.75" x14ac:dyDescent="0.25">
      <c r="A16" s="8" t="s">
        <v>21</v>
      </c>
      <c r="B16" s="12">
        <v>1727067</v>
      </c>
      <c r="C16" s="12">
        <v>1317047</v>
      </c>
      <c r="D16" s="12">
        <v>0</v>
      </c>
      <c r="E16" s="12">
        <v>0</v>
      </c>
      <c r="F16" s="12">
        <v>0</v>
      </c>
      <c r="G16" s="12">
        <v>0</v>
      </c>
      <c r="H16" s="12">
        <v>164115</v>
      </c>
      <c r="I16" s="12">
        <v>1727056</v>
      </c>
      <c r="J16" s="5"/>
    </row>
    <row r="17" spans="1:10" ht="15.75" x14ac:dyDescent="0.25">
      <c r="A17" s="8" t="s">
        <v>22</v>
      </c>
      <c r="B17" s="12">
        <v>278459</v>
      </c>
      <c r="C17" s="12">
        <v>278768</v>
      </c>
      <c r="D17" s="12">
        <v>0</v>
      </c>
      <c r="E17" s="12">
        <v>1702</v>
      </c>
      <c r="F17" s="12">
        <v>0</v>
      </c>
      <c r="G17" s="12">
        <v>25</v>
      </c>
      <c r="H17" s="12">
        <v>0</v>
      </c>
      <c r="I17" s="12">
        <v>0</v>
      </c>
      <c r="J17" s="5"/>
    </row>
    <row r="18" spans="1:10" ht="15.75" x14ac:dyDescent="0.25">
      <c r="A18" s="8" t="s">
        <v>23</v>
      </c>
      <c r="B18" s="12">
        <v>471917</v>
      </c>
      <c r="C18" s="12">
        <v>92</v>
      </c>
      <c r="D18" s="12">
        <v>0</v>
      </c>
      <c r="E18" s="12">
        <v>466933</v>
      </c>
      <c r="F18" s="12">
        <v>0</v>
      </c>
      <c r="G18" s="12">
        <v>91</v>
      </c>
      <c r="H18" s="12">
        <v>255571</v>
      </c>
      <c r="I18" s="12">
        <v>416080</v>
      </c>
      <c r="J18" s="5"/>
    </row>
    <row r="19" spans="1:10" ht="15.75" x14ac:dyDescent="0.25">
      <c r="A19" s="8" t="s">
        <v>24</v>
      </c>
      <c r="B19" s="12">
        <v>408703</v>
      </c>
      <c r="C19" s="12">
        <v>0</v>
      </c>
      <c r="D19" s="12">
        <v>311787</v>
      </c>
      <c r="E19" s="12">
        <v>0</v>
      </c>
      <c r="F19" s="12">
        <v>0</v>
      </c>
      <c r="G19" s="12">
        <v>0</v>
      </c>
      <c r="H19" s="12">
        <v>381514</v>
      </c>
      <c r="I19" s="12">
        <v>2102</v>
      </c>
      <c r="J19" s="5"/>
    </row>
    <row r="20" spans="1:10" ht="15.75" x14ac:dyDescent="0.25">
      <c r="A20" s="8" t="s">
        <v>25</v>
      </c>
      <c r="B20" s="12">
        <v>2147927</v>
      </c>
      <c r="C20" s="12">
        <v>208925</v>
      </c>
      <c r="D20" s="12">
        <v>0</v>
      </c>
      <c r="E20" s="12">
        <v>0</v>
      </c>
      <c r="F20" s="12">
        <v>0</v>
      </c>
      <c r="G20" s="12">
        <v>323</v>
      </c>
      <c r="H20" s="12">
        <v>1966675</v>
      </c>
      <c r="I20" s="12">
        <v>78867</v>
      </c>
      <c r="J20" s="5"/>
    </row>
    <row r="21" spans="1:10" ht="15.75" x14ac:dyDescent="0.25">
      <c r="A21" s="8" t="s">
        <v>26</v>
      </c>
      <c r="B21" s="12">
        <v>993761</v>
      </c>
      <c r="C21" s="12">
        <v>918111</v>
      </c>
      <c r="D21" s="12">
        <v>0</v>
      </c>
      <c r="E21" s="12">
        <v>0</v>
      </c>
      <c r="F21" s="12">
        <v>0</v>
      </c>
      <c r="G21" s="12">
        <v>0</v>
      </c>
      <c r="H21" s="12">
        <v>145396</v>
      </c>
      <c r="I21" s="12">
        <v>0</v>
      </c>
      <c r="J21" s="5"/>
    </row>
    <row r="22" spans="1:10" ht="15.75" x14ac:dyDescent="0.25">
      <c r="A22" s="8" t="s">
        <v>27</v>
      </c>
      <c r="B22" s="12">
        <v>365417</v>
      </c>
      <c r="C22" s="12">
        <v>214306</v>
      </c>
      <c r="D22" s="12">
        <v>0</v>
      </c>
      <c r="E22" s="12">
        <v>363882</v>
      </c>
      <c r="F22" s="12">
        <v>0</v>
      </c>
      <c r="G22" s="12">
        <v>329</v>
      </c>
      <c r="H22" s="12">
        <v>30579</v>
      </c>
      <c r="I22" s="12">
        <v>252417</v>
      </c>
      <c r="J22" s="5"/>
    </row>
    <row r="23" spans="1:10" ht="15.75" x14ac:dyDescent="0.25">
      <c r="A23" s="8" t="s">
        <v>28</v>
      </c>
      <c r="B23" s="12">
        <v>884663</v>
      </c>
      <c r="C23" s="12">
        <v>201987</v>
      </c>
      <c r="D23" s="12">
        <v>0</v>
      </c>
      <c r="E23" s="12">
        <v>0</v>
      </c>
      <c r="F23" s="12">
        <v>0</v>
      </c>
      <c r="G23" s="12">
        <v>0</v>
      </c>
      <c r="H23" s="12">
        <v>463660</v>
      </c>
      <c r="I23" s="12">
        <v>883818</v>
      </c>
      <c r="J23" s="5"/>
    </row>
    <row r="24" spans="1:10" ht="15.75" x14ac:dyDescent="0.25">
      <c r="A24" s="8" t="s">
        <v>29</v>
      </c>
      <c r="B24" s="12">
        <v>870166</v>
      </c>
      <c r="C24" s="12">
        <v>248</v>
      </c>
      <c r="D24" s="12">
        <v>0</v>
      </c>
      <c r="E24" s="12">
        <v>0</v>
      </c>
      <c r="F24" s="12">
        <v>0</v>
      </c>
      <c r="G24" s="12">
        <v>249</v>
      </c>
      <c r="H24" s="12">
        <v>876882</v>
      </c>
      <c r="I24" s="12">
        <v>0</v>
      </c>
      <c r="J24" s="5"/>
    </row>
    <row r="25" spans="1:10" ht="15.75" x14ac:dyDescent="0.25">
      <c r="A25" s="8" t="s">
        <v>30</v>
      </c>
      <c r="B25" s="12">
        <v>1266324</v>
      </c>
      <c r="C25" s="12">
        <v>892528</v>
      </c>
      <c r="D25" s="12">
        <v>0</v>
      </c>
      <c r="E25" s="12">
        <v>502539</v>
      </c>
      <c r="F25" s="12">
        <v>0</v>
      </c>
      <c r="G25" s="12">
        <v>16857</v>
      </c>
      <c r="H25" s="12">
        <v>411124</v>
      </c>
      <c r="I25" s="12">
        <v>0</v>
      </c>
      <c r="J25" s="5"/>
    </row>
    <row r="26" spans="1:10" ht="15.75" x14ac:dyDescent="0.25">
      <c r="A26" s="8" t="s">
        <v>31</v>
      </c>
      <c r="B26" s="12">
        <v>869541</v>
      </c>
      <c r="C26" s="12">
        <v>872446</v>
      </c>
      <c r="D26" s="12">
        <v>0</v>
      </c>
      <c r="E26" s="12">
        <v>0</v>
      </c>
      <c r="F26" s="12">
        <v>0</v>
      </c>
      <c r="G26" s="12">
        <v>180</v>
      </c>
      <c r="H26" s="12">
        <v>0</v>
      </c>
      <c r="I26" s="12">
        <v>0</v>
      </c>
      <c r="J26" s="5"/>
    </row>
    <row r="27" spans="1:10" ht="15.75" x14ac:dyDescent="0.25">
      <c r="A27" s="8" t="s">
        <v>32</v>
      </c>
      <c r="B27" s="12">
        <v>230521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230521</v>
      </c>
      <c r="I27" s="12">
        <v>0</v>
      </c>
      <c r="J27" s="5"/>
    </row>
    <row r="28" spans="1:10" ht="15.75" x14ac:dyDescent="0.25">
      <c r="A28" s="8" t="s">
        <v>33</v>
      </c>
      <c r="B28" s="12">
        <v>2167725</v>
      </c>
      <c r="C28" s="12">
        <v>1640924</v>
      </c>
      <c r="D28" s="12">
        <v>425440</v>
      </c>
      <c r="E28" s="12">
        <v>2143686</v>
      </c>
      <c r="F28" s="12">
        <v>0</v>
      </c>
      <c r="G28" s="12">
        <v>735</v>
      </c>
      <c r="H28" s="12">
        <v>4</v>
      </c>
      <c r="I28" s="12">
        <v>0</v>
      </c>
      <c r="J28" s="5"/>
    </row>
    <row r="29" spans="1:10" ht="15.75" x14ac:dyDescent="0.25">
      <c r="A29" s="8" t="s">
        <v>34</v>
      </c>
      <c r="B29" s="12">
        <v>647303</v>
      </c>
      <c r="C29" s="12">
        <v>648418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5"/>
    </row>
    <row r="30" spans="1:10" ht="15.75" x14ac:dyDescent="0.25">
      <c r="A30" s="8" t="s">
        <v>35</v>
      </c>
      <c r="B30" s="12">
        <v>547434</v>
      </c>
      <c r="C30" s="12">
        <v>568995</v>
      </c>
      <c r="D30" s="12">
        <v>0</v>
      </c>
      <c r="E30" s="12">
        <v>0</v>
      </c>
      <c r="F30" s="12">
        <v>0</v>
      </c>
      <c r="G30" s="12">
        <v>221</v>
      </c>
      <c r="H30" s="12">
        <v>0</v>
      </c>
      <c r="I30" s="12">
        <v>0</v>
      </c>
      <c r="J30" s="5"/>
    </row>
    <row r="31" spans="1:10" ht="15.75" x14ac:dyDescent="0.25">
      <c r="A31" s="8" t="s">
        <v>36</v>
      </c>
      <c r="B31" s="12">
        <v>682445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682445</v>
      </c>
      <c r="J31" s="5"/>
    </row>
    <row r="32" spans="1:10" ht="15.75" x14ac:dyDescent="0.25">
      <c r="A32" s="8" t="s">
        <v>37</v>
      </c>
      <c r="B32" s="12">
        <v>92975</v>
      </c>
      <c r="C32" s="12">
        <v>0</v>
      </c>
      <c r="D32" s="12">
        <v>0</v>
      </c>
      <c r="E32" s="12">
        <v>0</v>
      </c>
      <c r="F32" s="12">
        <v>0</v>
      </c>
      <c r="G32" s="12">
        <v>48</v>
      </c>
      <c r="H32" s="12">
        <v>92969</v>
      </c>
      <c r="I32" s="12">
        <v>0</v>
      </c>
      <c r="J32" s="5"/>
    </row>
    <row r="33" spans="1:10" ht="15.75" x14ac:dyDescent="0.25">
      <c r="A33" s="8" t="s">
        <v>38</v>
      </c>
      <c r="B33" s="12">
        <v>1640144</v>
      </c>
      <c r="C33" s="12">
        <v>134</v>
      </c>
      <c r="D33" s="12">
        <v>0</v>
      </c>
      <c r="E33" s="12">
        <v>107826</v>
      </c>
      <c r="F33" s="12">
        <v>0</v>
      </c>
      <c r="G33" s="12">
        <v>134</v>
      </c>
      <c r="H33" s="12">
        <v>1456415</v>
      </c>
      <c r="I33" s="12">
        <v>1471943</v>
      </c>
      <c r="J33" s="5"/>
    </row>
    <row r="34" spans="1:10" ht="15.75" x14ac:dyDescent="0.25">
      <c r="A34" s="8" t="s">
        <v>39</v>
      </c>
      <c r="B34" s="12">
        <v>58659</v>
      </c>
      <c r="C34" s="12">
        <v>0</v>
      </c>
      <c r="D34" s="12">
        <v>0</v>
      </c>
      <c r="E34" s="12">
        <v>0</v>
      </c>
      <c r="F34" s="12">
        <v>0</v>
      </c>
      <c r="G34" s="12">
        <v>58</v>
      </c>
      <c r="H34" s="12">
        <v>58097</v>
      </c>
      <c r="I34" s="12">
        <v>4008</v>
      </c>
      <c r="J34" s="5"/>
    </row>
    <row r="35" spans="1:10" ht="15.75" x14ac:dyDescent="0.25">
      <c r="A35" s="8" t="s">
        <v>40</v>
      </c>
      <c r="B35" s="12">
        <v>250906</v>
      </c>
      <c r="C35" s="12">
        <v>232718</v>
      </c>
      <c r="D35" s="12">
        <v>0</v>
      </c>
      <c r="E35" s="12">
        <v>250906</v>
      </c>
      <c r="F35" s="12">
        <v>0</v>
      </c>
      <c r="G35" s="12">
        <v>0</v>
      </c>
      <c r="H35" s="12">
        <v>66140</v>
      </c>
      <c r="I35" s="12">
        <v>0</v>
      </c>
      <c r="J35" s="5"/>
    </row>
    <row r="36" spans="1:10" ht="15.75" x14ac:dyDescent="0.25">
      <c r="A36" s="8" t="s">
        <v>41</v>
      </c>
      <c r="B36" s="12">
        <v>0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5"/>
    </row>
    <row r="37" spans="1:10" ht="15.75" x14ac:dyDescent="0.25">
      <c r="A37" s="8" t="s">
        <v>42</v>
      </c>
      <c r="B37" s="12">
        <v>1198300</v>
      </c>
      <c r="C37" s="12">
        <v>956368</v>
      </c>
      <c r="D37" s="12">
        <v>0</v>
      </c>
      <c r="E37" s="12">
        <v>0</v>
      </c>
      <c r="F37" s="12">
        <v>0</v>
      </c>
      <c r="G37" s="12">
        <v>280</v>
      </c>
      <c r="H37" s="12">
        <v>0</v>
      </c>
      <c r="I37" s="12">
        <v>1083236</v>
      </c>
      <c r="J37" s="5"/>
    </row>
    <row r="38" spans="1:10" ht="15.75" x14ac:dyDescent="0.25">
      <c r="A38" s="8" t="s">
        <v>43</v>
      </c>
      <c r="B38" s="12">
        <v>494062</v>
      </c>
      <c r="C38" s="12">
        <v>453946</v>
      </c>
      <c r="D38" s="12">
        <v>0</v>
      </c>
      <c r="E38" s="12">
        <v>436700</v>
      </c>
      <c r="F38" s="12">
        <v>43259</v>
      </c>
      <c r="G38" s="12">
        <v>451</v>
      </c>
      <c r="H38" s="12">
        <v>0</v>
      </c>
      <c r="I38" s="12">
        <v>0</v>
      </c>
      <c r="J38" s="5"/>
    </row>
    <row r="39" spans="1:10" ht="15.75" x14ac:dyDescent="0.25">
      <c r="A39" s="8" t="s">
        <v>44</v>
      </c>
      <c r="B39" s="12">
        <v>308707</v>
      </c>
      <c r="C39" s="12">
        <v>208516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308425</v>
      </c>
      <c r="J39" s="5"/>
    </row>
    <row r="40" spans="1:10" ht="15.75" x14ac:dyDescent="0.25">
      <c r="A40" s="8" t="s">
        <v>45</v>
      </c>
      <c r="B40" s="12">
        <v>3966652</v>
      </c>
      <c r="C40" s="12">
        <v>4044923</v>
      </c>
      <c r="D40" s="12">
        <v>0</v>
      </c>
      <c r="E40" s="12">
        <v>0</v>
      </c>
      <c r="F40" s="12">
        <v>31224</v>
      </c>
      <c r="G40" s="12">
        <v>3805</v>
      </c>
      <c r="H40" s="12">
        <v>23089</v>
      </c>
      <c r="I40" s="12">
        <v>0</v>
      </c>
      <c r="J40" s="5"/>
    </row>
    <row r="41" spans="1:10" ht="15.75" x14ac:dyDescent="0.25">
      <c r="A41" s="8" t="s">
        <v>46</v>
      </c>
      <c r="B41" s="12">
        <v>1893868</v>
      </c>
      <c r="C41" s="12">
        <v>1897830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5"/>
    </row>
    <row r="42" spans="1:10" ht="15.75" x14ac:dyDescent="0.25">
      <c r="A42" s="8" t="s">
        <v>47</v>
      </c>
      <c r="B42" s="12">
        <v>752224</v>
      </c>
      <c r="C42" s="12">
        <v>68</v>
      </c>
      <c r="D42" s="12">
        <v>0</v>
      </c>
      <c r="E42" s="12">
        <v>0</v>
      </c>
      <c r="F42" s="12">
        <v>0</v>
      </c>
      <c r="G42" s="12">
        <v>0</v>
      </c>
      <c r="H42" s="12">
        <v>19402</v>
      </c>
      <c r="I42" s="12">
        <v>752224</v>
      </c>
      <c r="J42" s="5"/>
    </row>
    <row r="43" spans="1:10" ht="15.75" x14ac:dyDescent="0.25">
      <c r="A43" s="8" t="s">
        <v>48</v>
      </c>
      <c r="B43" s="12">
        <v>561065</v>
      </c>
      <c r="C43" s="12">
        <v>537038</v>
      </c>
      <c r="D43" s="12">
        <v>554568</v>
      </c>
      <c r="E43" s="12">
        <v>535859</v>
      </c>
      <c r="F43" s="12">
        <v>0</v>
      </c>
      <c r="G43" s="12">
        <v>707</v>
      </c>
      <c r="H43" s="12">
        <v>6072</v>
      </c>
      <c r="I43" s="12">
        <v>0</v>
      </c>
      <c r="J43" s="5"/>
    </row>
    <row r="44" spans="1:10" ht="15.75" x14ac:dyDescent="0.25">
      <c r="A44" s="8" t="s">
        <v>49</v>
      </c>
      <c r="B44" s="12">
        <v>2128438</v>
      </c>
      <c r="C44" s="12">
        <v>1476285</v>
      </c>
      <c r="D44" s="12">
        <v>0</v>
      </c>
      <c r="E44" s="12">
        <v>2113938</v>
      </c>
      <c r="F44" s="12">
        <v>562</v>
      </c>
      <c r="G44" s="12">
        <v>2788</v>
      </c>
      <c r="H44" s="12">
        <v>418059</v>
      </c>
      <c r="I44" s="12">
        <v>508483</v>
      </c>
      <c r="J44" s="5"/>
    </row>
    <row r="45" spans="1:10" ht="15.75" x14ac:dyDescent="0.25">
      <c r="A45" s="8" t="s">
        <v>50</v>
      </c>
      <c r="B45" s="12">
        <v>151786</v>
      </c>
      <c r="C45" s="12">
        <v>152009</v>
      </c>
      <c r="D45" s="12">
        <v>54314</v>
      </c>
      <c r="E45" s="12">
        <v>0</v>
      </c>
      <c r="F45" s="12">
        <v>0</v>
      </c>
      <c r="G45" s="12">
        <v>238</v>
      </c>
      <c r="H45" s="12">
        <v>0</v>
      </c>
      <c r="I45" s="12">
        <v>0</v>
      </c>
      <c r="J45" s="5"/>
    </row>
    <row r="46" spans="1:10" ht="15.75" x14ac:dyDescent="0.25">
      <c r="A46" s="8" t="s">
        <v>51</v>
      </c>
      <c r="B46" s="12">
        <v>896307</v>
      </c>
      <c r="C46" s="12">
        <v>543078</v>
      </c>
      <c r="D46" s="12">
        <v>0</v>
      </c>
      <c r="E46" s="12">
        <v>0</v>
      </c>
      <c r="F46" s="12">
        <v>0</v>
      </c>
      <c r="G46" s="12">
        <v>489</v>
      </c>
      <c r="H46" s="12">
        <v>148107</v>
      </c>
      <c r="I46" s="12">
        <v>895942</v>
      </c>
      <c r="J46" s="5"/>
    </row>
    <row r="47" spans="1:10" ht="15.75" x14ac:dyDescent="0.25">
      <c r="A47" s="8" t="s">
        <v>52</v>
      </c>
      <c r="B47" s="12">
        <v>107901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110209</v>
      </c>
      <c r="I47" s="12">
        <v>0</v>
      </c>
      <c r="J47" s="5"/>
    </row>
    <row r="48" spans="1:10" ht="15.75" x14ac:dyDescent="0.25">
      <c r="A48" s="8" t="s">
        <v>53</v>
      </c>
      <c r="B48" s="12">
        <v>1429450</v>
      </c>
      <c r="C48" s="12">
        <v>1454635</v>
      </c>
      <c r="D48" s="12">
        <v>1429120</v>
      </c>
      <c r="E48" s="12">
        <v>1429120</v>
      </c>
      <c r="F48" s="12">
        <v>0</v>
      </c>
      <c r="G48" s="12">
        <v>380</v>
      </c>
      <c r="H48" s="12">
        <v>0</v>
      </c>
      <c r="I48" s="12">
        <v>1429120</v>
      </c>
      <c r="J48" s="5"/>
    </row>
    <row r="49" spans="1:10" ht="15.75" x14ac:dyDescent="0.25">
      <c r="A49" s="8" t="s">
        <v>54</v>
      </c>
      <c r="B49" s="12">
        <v>3646851</v>
      </c>
      <c r="C49" s="12">
        <v>2508291</v>
      </c>
      <c r="D49" s="12">
        <v>0</v>
      </c>
      <c r="E49" s="12">
        <v>537869</v>
      </c>
      <c r="F49" s="12">
        <v>0</v>
      </c>
      <c r="G49" s="12">
        <v>1120</v>
      </c>
      <c r="H49" s="12">
        <v>1230158</v>
      </c>
      <c r="I49" s="12">
        <v>7</v>
      </c>
      <c r="J49" s="5"/>
    </row>
    <row r="50" spans="1:10" ht="15.75" x14ac:dyDescent="0.25">
      <c r="A50" s="8" t="s">
        <v>55</v>
      </c>
      <c r="B50" s="12">
        <v>315910</v>
      </c>
      <c r="C50" s="12">
        <v>79146</v>
      </c>
      <c r="D50" s="12">
        <v>0</v>
      </c>
      <c r="E50" s="12">
        <v>309641</v>
      </c>
      <c r="F50" s="12">
        <v>0</v>
      </c>
      <c r="G50" s="12">
        <v>0</v>
      </c>
      <c r="H50" s="12">
        <v>96865</v>
      </c>
      <c r="I50" s="12">
        <v>276664</v>
      </c>
      <c r="J50" s="5"/>
    </row>
    <row r="51" spans="1:10" ht="15.75" x14ac:dyDescent="0.25">
      <c r="A51" s="8" t="s">
        <v>56</v>
      </c>
      <c r="B51" s="12">
        <v>745754</v>
      </c>
      <c r="C51" s="12">
        <v>677776</v>
      </c>
      <c r="D51" s="12">
        <v>0</v>
      </c>
      <c r="E51" s="12">
        <v>0</v>
      </c>
      <c r="F51" s="12">
        <v>0</v>
      </c>
      <c r="G51" s="12">
        <v>702</v>
      </c>
      <c r="H51" s="12">
        <v>89652</v>
      </c>
      <c r="I51" s="12">
        <v>0</v>
      </c>
      <c r="J51" s="5"/>
    </row>
    <row r="52" spans="1:10" ht="15.75" x14ac:dyDescent="0.25">
      <c r="A52" s="8" t="s">
        <v>57</v>
      </c>
      <c r="B52" s="12">
        <v>131597</v>
      </c>
      <c r="C52" s="12">
        <v>0</v>
      </c>
      <c r="D52" s="12">
        <v>0</v>
      </c>
      <c r="E52" s="12">
        <v>0</v>
      </c>
      <c r="F52" s="12">
        <v>0</v>
      </c>
      <c r="G52" s="12">
        <v>110</v>
      </c>
      <c r="H52" s="12">
        <v>134187</v>
      </c>
      <c r="I52" s="12">
        <v>0</v>
      </c>
      <c r="J52" s="5"/>
    </row>
    <row r="53" spans="1:10" ht="15.75" x14ac:dyDescent="0.25">
      <c r="A53" s="8" t="s">
        <v>58</v>
      </c>
      <c r="B53" s="12">
        <v>1175128</v>
      </c>
      <c r="C53" s="12">
        <v>940582</v>
      </c>
      <c r="D53" s="12">
        <v>0</v>
      </c>
      <c r="E53" s="12">
        <v>1087297</v>
      </c>
      <c r="F53" s="12">
        <v>0</v>
      </c>
      <c r="G53" s="12">
        <v>461</v>
      </c>
      <c r="H53" s="12">
        <v>22240</v>
      </c>
      <c r="I53" s="12">
        <v>0</v>
      </c>
      <c r="J53" s="5"/>
    </row>
    <row r="54" spans="1:10" ht="15.75" x14ac:dyDescent="0.25">
      <c r="A54" s="8" t="s">
        <v>59</v>
      </c>
      <c r="B54" s="12">
        <v>859565</v>
      </c>
      <c r="C54" s="12">
        <v>814754</v>
      </c>
      <c r="D54" s="12">
        <v>0</v>
      </c>
      <c r="E54" s="12">
        <v>1597</v>
      </c>
      <c r="F54" s="12">
        <v>34491</v>
      </c>
      <c r="G54" s="12">
        <v>0</v>
      </c>
      <c r="H54" s="12">
        <v>0</v>
      </c>
      <c r="I54" s="12">
        <v>37818</v>
      </c>
      <c r="J54" s="5"/>
    </row>
    <row r="55" spans="1:10" ht="15.75" x14ac:dyDescent="0.25">
      <c r="A55" s="8" t="s">
        <v>60</v>
      </c>
      <c r="B55" s="12">
        <v>236540</v>
      </c>
      <c r="C55" s="12">
        <v>225245</v>
      </c>
      <c r="D55" s="12">
        <v>0</v>
      </c>
      <c r="E55" s="12">
        <v>0</v>
      </c>
      <c r="F55" s="12">
        <v>0</v>
      </c>
      <c r="G55" s="12">
        <v>0</v>
      </c>
      <c r="H55" s="12">
        <v>15113</v>
      </c>
      <c r="I55" s="12">
        <v>0</v>
      </c>
      <c r="J55" s="5"/>
    </row>
    <row r="56" spans="1:10" ht="15.75" x14ac:dyDescent="0.25">
      <c r="A56" s="8" t="s">
        <v>61</v>
      </c>
      <c r="B56" s="12">
        <v>0</v>
      </c>
      <c r="C56" s="12">
        <v>0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5"/>
    </row>
    <row r="57" spans="1:10" ht="15.75" x14ac:dyDescent="0.25">
      <c r="A57" s="6" t="s">
        <v>62</v>
      </c>
      <c r="B57" s="13">
        <f>SUM(B6:B56)</f>
        <v>51946440</v>
      </c>
      <c r="C57" s="13">
        <f t="shared" ref="C57:I57" si="0">SUM(C6:C56)</f>
        <v>34656612</v>
      </c>
      <c r="D57" s="13">
        <f t="shared" si="0"/>
        <v>10615818</v>
      </c>
      <c r="E57" s="13">
        <f t="shared" si="0"/>
        <v>12056818</v>
      </c>
      <c r="F57" s="13">
        <f t="shared" si="0"/>
        <v>162756</v>
      </c>
      <c r="G57" s="13">
        <f t="shared" si="0"/>
        <v>36199</v>
      </c>
      <c r="H57" s="13">
        <f t="shared" si="0"/>
        <v>11049769</v>
      </c>
      <c r="I57" s="13">
        <f t="shared" si="0"/>
        <v>12364748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2014-05-06T17:37:40Z</dcterms:created>
  <dcterms:modified xsi:type="dcterms:W3CDTF">2015-03-23T22:12:56Z</dcterms:modified>
</cp:coreProperties>
</file>