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22035" windowHeight="12075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C57" i="1"/>
  <c r="D57"/>
  <c r="E57"/>
  <c r="F57"/>
  <c r="G57"/>
  <c r="H57"/>
  <c r="I57"/>
  <c r="J57"/>
  <c r="B57"/>
</calcChain>
</file>

<file path=xl/sharedStrings.xml><?xml version="1.0" encoding="utf-8"?>
<sst xmlns="http://schemas.openxmlformats.org/spreadsheetml/2006/main" count="65" uniqueCount="65">
  <si>
    <t>Source: FY2010 MSIS State Summary DataMart</t>
  </si>
  <si>
    <t>STATE</t>
  </si>
  <si>
    <t>EARLY AND  PERIODIC SCREENING DIAGNOSIS AND TREATMENT  SERVICES</t>
  </si>
  <si>
    <t>FAMILY PLANNING SERVICES</t>
  </si>
  <si>
    <t>RURAL HEALTH CLINICS SERVICES</t>
  </si>
  <si>
    <t>FEDERALLY QUALIFIED HEALTH CENTERS</t>
  </si>
  <si>
    <t>INDIAN HEALTH SERVICES</t>
  </si>
  <si>
    <t>HOME &amp; COMMUNITY BASED WAIVER SERVICES FOR DISABLED/ ELDERLY</t>
  </si>
  <si>
    <t>HOME &amp; COMMUNITY BASED WAIVER SERVICES</t>
  </si>
  <si>
    <t>PROGRAM TYPE UNKNOWN</t>
  </si>
  <si>
    <t>FY 2010 TOTAL PAYMENTS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</si>
  <si>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</si>
  <si>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</si>
  <si>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</si>
  <si>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</si>
  <si>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</si>
  <si>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</si>
  <si>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</si>
  <si>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</si>
  <si>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</si>
  <si>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</si>
  <si>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</si>
  <si>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</si>
  <si>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</si>
  <si>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</si>
  <si>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</si>
  <si>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</si>
  <si>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</si>
  <si>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</si>
  <si>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</si>
  <si>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</si>
  <si>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</si>
  <si>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</si>
  <si>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</si>
  <si>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</si>
  <si>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</si>
  <si>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</si>
  <si>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</si>
  <si>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</si>
  <si>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</si>
  <si>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</si>
  <si>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</si>
  <si>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</si>
  <si>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</si>
  <si>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</si>
  <si>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</si>
  <si>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</si>
  <si>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</si>
  <si>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</si>
  <si>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</si>
  <si>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</si>
  <si>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</si>
  <si>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</si>
  <si>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</si>
  <si>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</si>
  <si>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</si>
  <si>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</si>
  <si>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</si>
  <si>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</si>
  <si>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</si>
  <si>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</si>
  <si>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</si>
  <si>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</si>
  <si>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Table 18 Fiscal Year 2010 Medicaid Payments by Program Type</t>
  </si>
  <si>
    <t>Produced: 5/2/2014</t>
  </si>
</sst>
</file>

<file path=xl/styles.xml><?xml version="1.0" encoding="utf-8"?>
<styleSheet xmlns="http://schemas.openxmlformats.org/spreadsheetml/2006/main">
  <numFmts count="2">
    <numFmt numFmtId="5" formatCode="&quot;$&quot;#,##0_);\(&quot;$&quot;#,##0\)"/>
    <numFmt numFmtId="164" formatCode="&quot;$&quot;#,##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18" fillId="0" borderId="0" xfId="0" applyFont="1"/>
    <xf numFmtId="0" fontId="21" fillId="0" borderId="0" xfId="0" applyFont="1"/>
    <xf numFmtId="0" fontId="21" fillId="0" borderId="0" xfId="0" applyFont="1" applyAlignment="1">
      <alignment vertical="center"/>
    </xf>
    <xf numFmtId="0" fontId="21" fillId="0" borderId="0" xfId="0" applyFont="1"/>
    <xf numFmtId="0" fontId="20" fillId="0" borderId="0" xfId="0" applyFont="1" applyAlignment="1">
      <alignment horizontal="left"/>
    </xf>
    <xf numFmtId="22" fontId="21" fillId="0" borderId="0" xfId="0" applyNumberFormat="1" applyFont="1" applyAlignment="1">
      <alignment horizontal="left"/>
    </xf>
    <xf numFmtId="0" fontId="22" fillId="33" borderId="10" xfId="0" applyFont="1" applyFill="1" applyBorder="1" applyAlignment="1">
      <alignment horizontal="left" wrapText="1"/>
    </xf>
    <xf numFmtId="0" fontId="21" fillId="0" borderId="0" xfId="0" applyFont="1" applyAlignment="1">
      <alignment horizontal="right" wrapText="1"/>
    </xf>
    <xf numFmtId="164" fontId="19" fillId="33" borderId="10" xfId="0" applyNumberFormat="1" applyFont="1" applyFill="1" applyBorder="1" applyAlignment="1">
      <alignment horizontal="right" wrapText="1"/>
    </xf>
    <xf numFmtId="5" fontId="23" fillId="33" borderId="10" xfId="0" applyNumberFormat="1" applyFont="1" applyFill="1" applyBorder="1" applyAlignment="1">
      <alignment horizontal="right" wrapText="1"/>
    </xf>
    <xf numFmtId="164" fontId="20" fillId="0" borderId="0" xfId="0" applyNumberFormat="1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"/>
  <sheetViews>
    <sheetView tabSelected="1" workbookViewId="0">
      <selection activeCell="A4" sqref="A4"/>
    </sheetView>
  </sheetViews>
  <sheetFormatPr defaultRowHeight="15"/>
  <cols>
    <col min="1" max="1" width="11.28515625" customWidth="1"/>
    <col min="2" max="2" width="17.7109375" customWidth="1"/>
    <col min="3" max="3" width="27.85546875" customWidth="1"/>
    <col min="4" max="4" width="15.7109375" customWidth="1"/>
    <col min="5" max="5" width="18" customWidth="1"/>
    <col min="6" max="6" width="18.28515625" customWidth="1"/>
    <col min="7" max="7" width="15.7109375" customWidth="1"/>
    <col min="8" max="8" width="19.42578125" customWidth="1"/>
    <col min="9" max="9" width="21.42578125" customWidth="1"/>
    <col min="10" max="10" width="16.5703125" customWidth="1"/>
  </cols>
  <sheetData>
    <row r="1" spans="1:10" ht="18.75">
      <c r="A1" s="4" t="s">
        <v>63</v>
      </c>
      <c r="B1" s="1"/>
      <c r="C1" s="1"/>
      <c r="D1" s="1"/>
      <c r="E1" s="1"/>
      <c r="F1" s="1"/>
    </row>
    <row r="2" spans="1:10" ht="18.75">
      <c r="A2" s="3" t="s">
        <v>0</v>
      </c>
      <c r="B2" s="3"/>
      <c r="C2" s="3"/>
      <c r="D2" s="2"/>
    </row>
    <row r="3" spans="1:10" ht="18.75">
      <c r="A3" s="3" t="s">
        <v>64</v>
      </c>
      <c r="B3" s="3"/>
      <c r="C3" s="3"/>
      <c r="D3" s="2"/>
    </row>
    <row r="5" spans="1:10" ht="150">
      <c r="A5" s="6" t="s">
        <v>1</v>
      </c>
      <c r="B5" s="8" t="s">
        <v>10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  <c r="H5" s="8" t="s">
        <v>7</v>
      </c>
      <c r="I5" s="8" t="s">
        <v>8</v>
      </c>
      <c r="J5" s="8" t="s">
        <v>9</v>
      </c>
    </row>
    <row r="6" spans="1:10" ht="15.75">
      <c r="A6" s="7" t="s">
        <v>11</v>
      </c>
      <c r="B6" s="9">
        <v>1206732274</v>
      </c>
      <c r="C6" s="9">
        <v>9278118</v>
      </c>
      <c r="D6" s="9">
        <v>3875531</v>
      </c>
      <c r="E6" s="9">
        <v>661</v>
      </c>
      <c r="F6" s="9">
        <v>5024491</v>
      </c>
      <c r="G6" s="9">
        <v>57206831</v>
      </c>
      <c r="H6" s="9">
        <v>0</v>
      </c>
      <c r="I6" s="9">
        <v>187551450</v>
      </c>
      <c r="J6" s="9">
        <v>0</v>
      </c>
    </row>
    <row r="7" spans="1:10" ht="15.75">
      <c r="A7" s="7" t="s">
        <v>12</v>
      </c>
      <c r="B7" s="9">
        <v>4041509130</v>
      </c>
      <c r="C7" s="9">
        <v>49560035</v>
      </c>
      <c r="D7" s="9">
        <v>52999598</v>
      </c>
      <c r="E7" s="9">
        <v>20517099</v>
      </c>
      <c r="F7" s="9">
        <v>36022425</v>
      </c>
      <c r="G7" s="9">
        <v>0</v>
      </c>
      <c r="H7" s="9">
        <v>0</v>
      </c>
      <c r="I7" s="9">
        <v>372897402</v>
      </c>
      <c r="J7" s="9">
        <v>0</v>
      </c>
    </row>
    <row r="8" spans="1:10" ht="15.75">
      <c r="A8" s="7" t="s">
        <v>13</v>
      </c>
      <c r="B8" s="9">
        <v>3799386124</v>
      </c>
      <c r="C8" s="9">
        <v>124681886</v>
      </c>
      <c r="D8" s="9">
        <v>22737045</v>
      </c>
      <c r="E8" s="9">
        <v>14354147</v>
      </c>
      <c r="F8" s="9">
        <v>12327900</v>
      </c>
      <c r="G8" s="9">
        <v>0</v>
      </c>
      <c r="H8" s="9">
        <v>0</v>
      </c>
      <c r="I8" s="9">
        <v>213472349</v>
      </c>
      <c r="J8" s="9">
        <v>0</v>
      </c>
    </row>
    <row r="9" spans="1:10" ht="15.75">
      <c r="A9" s="7" t="s">
        <v>14</v>
      </c>
      <c r="B9" s="9">
        <v>9510649340</v>
      </c>
      <c r="C9" s="9">
        <v>892694</v>
      </c>
      <c r="D9" s="9">
        <v>259886</v>
      </c>
      <c r="E9" s="9">
        <v>675</v>
      </c>
      <c r="F9" s="9">
        <v>0</v>
      </c>
      <c r="G9" s="9">
        <v>461313012</v>
      </c>
      <c r="H9" s="9">
        <v>0</v>
      </c>
      <c r="I9" s="9">
        <v>0</v>
      </c>
      <c r="J9" s="9">
        <v>0</v>
      </c>
    </row>
    <row r="10" spans="1:10" ht="15.75">
      <c r="A10" s="7" t="s">
        <v>15</v>
      </c>
      <c r="B10" s="9">
        <v>34685815704</v>
      </c>
      <c r="C10" s="9">
        <v>77988987</v>
      </c>
      <c r="D10" s="9">
        <v>560920834</v>
      </c>
      <c r="E10" s="9">
        <v>255506828</v>
      </c>
      <c r="F10" s="9">
        <v>982623800</v>
      </c>
      <c r="G10" s="9">
        <v>38915374</v>
      </c>
      <c r="H10" s="9">
        <v>0</v>
      </c>
      <c r="I10" s="9">
        <v>2056316247</v>
      </c>
      <c r="J10" s="9">
        <v>0</v>
      </c>
    </row>
    <row r="11" spans="1:10" ht="15.75">
      <c r="A11" s="7" t="s">
        <v>16</v>
      </c>
      <c r="B11" s="9">
        <v>3300099360</v>
      </c>
      <c r="C11" s="9">
        <v>72277293</v>
      </c>
      <c r="D11" s="9">
        <v>17231575</v>
      </c>
      <c r="E11" s="9">
        <v>7134283</v>
      </c>
      <c r="F11" s="9">
        <v>11945084</v>
      </c>
      <c r="G11" s="9">
        <v>935970</v>
      </c>
      <c r="H11" s="9">
        <v>194154116</v>
      </c>
      <c r="I11" s="9">
        <v>410996359</v>
      </c>
      <c r="J11" s="9">
        <v>66156739</v>
      </c>
    </row>
    <row r="12" spans="1:10" ht="15.75">
      <c r="A12" s="7" t="s">
        <v>17</v>
      </c>
      <c r="B12" s="9">
        <v>5389954788</v>
      </c>
      <c r="C12" s="9">
        <v>4722</v>
      </c>
      <c r="D12" s="9">
        <v>7201690</v>
      </c>
      <c r="E12" s="9">
        <v>0</v>
      </c>
      <c r="F12" s="9">
        <v>74488252</v>
      </c>
      <c r="G12" s="9">
        <v>0</v>
      </c>
      <c r="H12" s="9">
        <v>132672126</v>
      </c>
      <c r="I12" s="9">
        <v>820400449</v>
      </c>
      <c r="J12" s="9">
        <v>0</v>
      </c>
    </row>
    <row r="13" spans="1:10" ht="15.75">
      <c r="A13" s="7" t="s">
        <v>18</v>
      </c>
      <c r="B13" s="9">
        <v>1806400158</v>
      </c>
      <c r="C13" s="9">
        <v>394557</v>
      </c>
      <c r="D13" s="9">
        <v>127087</v>
      </c>
      <c r="E13" s="9">
        <v>0</v>
      </c>
      <c r="F13" s="9">
        <v>13404795</v>
      </c>
      <c r="G13" s="9">
        <v>0</v>
      </c>
      <c r="H13" s="9">
        <v>53487732</v>
      </c>
      <c r="I13" s="9">
        <v>156727419</v>
      </c>
      <c r="J13" s="10">
        <v>-3750</v>
      </c>
    </row>
    <row r="14" spans="1:10" ht="15.75">
      <c r="A14" s="7" t="s">
        <v>19</v>
      </c>
      <c r="B14" s="9">
        <v>1342173263</v>
      </c>
      <c r="C14" s="9">
        <v>0</v>
      </c>
      <c r="D14" s="9">
        <v>3093940</v>
      </c>
      <c r="E14" s="9">
        <v>0</v>
      </c>
      <c r="F14" s="9">
        <v>565434</v>
      </c>
      <c r="G14" s="9">
        <v>0</v>
      </c>
      <c r="H14" s="9">
        <v>0</v>
      </c>
      <c r="I14" s="9">
        <v>109465944</v>
      </c>
      <c r="J14" s="9">
        <v>0</v>
      </c>
    </row>
    <row r="15" spans="1:10" ht="15.75">
      <c r="A15" s="7" t="s">
        <v>20</v>
      </c>
      <c r="B15" s="9">
        <v>16130780320</v>
      </c>
      <c r="C15" s="10">
        <v>-5952</v>
      </c>
      <c r="D15" s="10">
        <v>-615041</v>
      </c>
      <c r="E15" s="9">
        <v>34681720</v>
      </c>
      <c r="F15" s="9">
        <v>79480623</v>
      </c>
      <c r="G15" s="9">
        <v>0</v>
      </c>
      <c r="H15" s="9">
        <v>144868165</v>
      </c>
      <c r="I15" s="9">
        <v>1020722180</v>
      </c>
      <c r="J15" s="9">
        <v>0</v>
      </c>
    </row>
    <row r="16" spans="1:10" ht="15.75">
      <c r="A16" s="7" t="s">
        <v>21</v>
      </c>
      <c r="B16" s="9">
        <v>6969095736</v>
      </c>
      <c r="C16" s="9">
        <v>8864633</v>
      </c>
      <c r="D16" s="9">
        <v>379021</v>
      </c>
      <c r="E16" s="9">
        <v>1897174</v>
      </c>
      <c r="F16" s="9">
        <v>6543011</v>
      </c>
      <c r="G16" s="9">
        <v>0</v>
      </c>
      <c r="H16" s="9">
        <v>0</v>
      </c>
      <c r="I16" s="9">
        <v>503064831</v>
      </c>
      <c r="J16" s="9">
        <v>0</v>
      </c>
    </row>
    <row r="17" spans="1:10" ht="15.75">
      <c r="A17" s="7" t="s">
        <v>22</v>
      </c>
      <c r="B17" s="9">
        <v>1353091047</v>
      </c>
      <c r="C17" s="9">
        <v>4170</v>
      </c>
      <c r="D17" s="9">
        <v>140737</v>
      </c>
      <c r="E17" s="9">
        <v>0</v>
      </c>
      <c r="F17" s="9">
        <v>2181242</v>
      </c>
      <c r="G17" s="9">
        <v>0</v>
      </c>
      <c r="H17" s="9">
        <v>0</v>
      </c>
      <c r="I17" s="9">
        <v>92870527</v>
      </c>
      <c r="J17" s="9">
        <v>0</v>
      </c>
    </row>
    <row r="18" spans="1:10" ht="15.75">
      <c r="A18" s="7" t="s">
        <v>23</v>
      </c>
      <c r="B18" s="9">
        <v>3004793099</v>
      </c>
      <c r="C18" s="9">
        <v>3491102</v>
      </c>
      <c r="D18" s="9">
        <v>20259902</v>
      </c>
      <c r="E18" s="9">
        <v>16805475</v>
      </c>
      <c r="F18" s="9">
        <v>23382755</v>
      </c>
      <c r="G18" s="9">
        <v>0</v>
      </c>
      <c r="H18" s="9">
        <v>0</v>
      </c>
      <c r="I18" s="9">
        <v>455098876</v>
      </c>
      <c r="J18" s="9">
        <v>0</v>
      </c>
    </row>
    <row r="19" spans="1:10" ht="15.75">
      <c r="A19" s="7" t="s">
        <v>24</v>
      </c>
      <c r="B19" s="9">
        <v>1235325034</v>
      </c>
      <c r="C19" s="9">
        <v>17238920</v>
      </c>
      <c r="D19" s="9">
        <v>3114611</v>
      </c>
      <c r="E19" s="9">
        <v>8168199</v>
      </c>
      <c r="F19" s="9">
        <v>8990512</v>
      </c>
      <c r="G19" s="9">
        <v>1450667</v>
      </c>
      <c r="H19" s="9">
        <v>105934978</v>
      </c>
      <c r="I19" s="9">
        <v>69934162</v>
      </c>
      <c r="J19" s="10">
        <v>-210691</v>
      </c>
    </row>
    <row r="20" spans="1:10" ht="15.75">
      <c r="A20" s="7" t="s">
        <v>25</v>
      </c>
      <c r="B20" s="9">
        <v>11645717976</v>
      </c>
      <c r="C20" s="9">
        <v>96107403</v>
      </c>
      <c r="D20" s="9">
        <v>74013422</v>
      </c>
      <c r="E20" s="9">
        <v>56539968</v>
      </c>
      <c r="F20" s="9">
        <v>205188485</v>
      </c>
      <c r="G20" s="9">
        <v>0</v>
      </c>
      <c r="H20" s="9">
        <v>0</v>
      </c>
      <c r="I20" s="9">
        <v>1292461182</v>
      </c>
      <c r="J20" s="9">
        <v>0</v>
      </c>
    </row>
    <row r="21" spans="1:10" ht="15.75">
      <c r="A21" s="7" t="s">
        <v>26</v>
      </c>
      <c r="B21" s="9">
        <v>5752820473</v>
      </c>
      <c r="C21" s="9">
        <v>64562</v>
      </c>
      <c r="D21" s="9">
        <v>6667772</v>
      </c>
      <c r="E21" s="9">
        <v>4789322</v>
      </c>
      <c r="F21" s="9">
        <v>12077652</v>
      </c>
      <c r="G21" s="9">
        <v>0</v>
      </c>
      <c r="H21" s="9">
        <v>84519576</v>
      </c>
      <c r="I21" s="9">
        <v>563293761</v>
      </c>
      <c r="J21" s="9">
        <v>0</v>
      </c>
    </row>
    <row r="22" spans="1:10" ht="15.75">
      <c r="A22" s="7" t="s">
        <v>27</v>
      </c>
      <c r="B22" s="9">
        <v>2295014237</v>
      </c>
      <c r="C22" s="9">
        <v>0</v>
      </c>
      <c r="D22" s="9">
        <v>0</v>
      </c>
      <c r="E22" s="9">
        <v>7498769</v>
      </c>
      <c r="F22" s="9">
        <v>2898294</v>
      </c>
      <c r="G22" s="9">
        <v>401823</v>
      </c>
      <c r="H22" s="9">
        <v>72551241</v>
      </c>
      <c r="I22" s="9">
        <v>482263333</v>
      </c>
      <c r="J22" s="9">
        <v>0</v>
      </c>
    </row>
    <row r="23" spans="1:10" ht="15.75">
      <c r="A23" s="7" t="s">
        <v>28</v>
      </c>
      <c r="B23" s="9">
        <v>5303527296</v>
      </c>
      <c r="C23" s="9">
        <v>104800799</v>
      </c>
      <c r="D23" s="9">
        <v>27790288</v>
      </c>
      <c r="E23" s="9">
        <v>61923274</v>
      </c>
      <c r="F23" s="9">
        <v>30925355</v>
      </c>
      <c r="G23" s="9">
        <v>0</v>
      </c>
      <c r="H23" s="9">
        <v>0</v>
      </c>
      <c r="I23" s="9">
        <v>385795346</v>
      </c>
      <c r="J23" s="9">
        <v>0</v>
      </c>
    </row>
    <row r="24" spans="1:10" ht="15.75">
      <c r="A24" s="7" t="s">
        <v>29</v>
      </c>
      <c r="B24" s="9">
        <v>5490825433</v>
      </c>
      <c r="C24" s="9">
        <v>258242568</v>
      </c>
      <c r="D24" s="9">
        <v>46739674</v>
      </c>
      <c r="E24" s="9">
        <v>47140014</v>
      </c>
      <c r="F24" s="9">
        <v>34143170</v>
      </c>
      <c r="G24" s="9">
        <v>182518</v>
      </c>
      <c r="H24" s="9">
        <v>55756813</v>
      </c>
      <c r="I24" s="9">
        <v>475320623</v>
      </c>
      <c r="J24" s="9">
        <v>0</v>
      </c>
    </row>
    <row r="25" spans="1:10" ht="15.75">
      <c r="A25" s="7" t="s">
        <v>30</v>
      </c>
      <c r="B25" s="9">
        <v>11068961061</v>
      </c>
      <c r="C25" s="9">
        <v>25737440</v>
      </c>
      <c r="D25" s="9">
        <v>13891068</v>
      </c>
      <c r="E25" s="9">
        <v>0</v>
      </c>
      <c r="F25" s="9">
        <v>0</v>
      </c>
      <c r="G25" s="9">
        <v>50094</v>
      </c>
      <c r="H25" s="9">
        <v>61865290</v>
      </c>
      <c r="I25" s="9">
        <v>834279683</v>
      </c>
      <c r="J25" s="9">
        <v>0</v>
      </c>
    </row>
    <row r="26" spans="1:10" ht="15.75">
      <c r="A26" s="7" t="s">
        <v>31</v>
      </c>
      <c r="B26" s="9">
        <v>6837754161</v>
      </c>
      <c r="C26" s="9">
        <v>195037771</v>
      </c>
      <c r="D26" s="9">
        <v>4452668</v>
      </c>
      <c r="E26" s="9">
        <v>0</v>
      </c>
      <c r="F26" s="9">
        <v>11651768</v>
      </c>
      <c r="G26" s="9">
        <v>0</v>
      </c>
      <c r="H26" s="9">
        <v>83778767</v>
      </c>
      <c r="I26" s="9">
        <v>649284856</v>
      </c>
      <c r="J26" s="9">
        <v>0</v>
      </c>
    </row>
    <row r="27" spans="1:10" ht="15.75">
      <c r="A27" s="7" t="s">
        <v>32</v>
      </c>
      <c r="B27" s="9">
        <v>1468070789</v>
      </c>
      <c r="C27" s="9">
        <v>5752870</v>
      </c>
      <c r="D27" s="9">
        <v>4375525</v>
      </c>
      <c r="E27" s="9">
        <v>1147464</v>
      </c>
      <c r="F27" s="9">
        <v>1715977</v>
      </c>
      <c r="G27" s="9">
        <v>389863</v>
      </c>
      <c r="H27" s="9">
        <v>5363669</v>
      </c>
      <c r="I27" s="9">
        <v>206409299</v>
      </c>
      <c r="J27" s="9">
        <v>577</v>
      </c>
    </row>
    <row r="28" spans="1:10" ht="15.75">
      <c r="A28" s="7" t="s">
        <v>33</v>
      </c>
      <c r="B28" s="9">
        <v>11379559860</v>
      </c>
      <c r="C28" s="9">
        <v>28784468</v>
      </c>
      <c r="D28" s="9">
        <v>5504630</v>
      </c>
      <c r="E28" s="9">
        <v>17923204</v>
      </c>
      <c r="F28" s="9">
        <v>53965676</v>
      </c>
      <c r="G28" s="9">
        <v>812598</v>
      </c>
      <c r="H28" s="9">
        <v>13979870</v>
      </c>
      <c r="I28" s="9">
        <v>660798241</v>
      </c>
      <c r="J28" s="9">
        <v>0</v>
      </c>
    </row>
    <row r="29" spans="1:10" ht="15.75">
      <c r="A29" s="7" t="s">
        <v>34</v>
      </c>
      <c r="B29" s="9">
        <v>7135881709</v>
      </c>
      <c r="C29" s="9">
        <v>6732988</v>
      </c>
      <c r="D29" s="9">
        <v>16957498</v>
      </c>
      <c r="E29" s="9">
        <v>11657567</v>
      </c>
      <c r="F29" s="9">
        <v>22524962</v>
      </c>
      <c r="G29" s="9">
        <v>31854385</v>
      </c>
      <c r="H29" s="9">
        <v>0</v>
      </c>
      <c r="I29" s="9">
        <v>1571682195</v>
      </c>
      <c r="J29" s="9">
        <v>0</v>
      </c>
    </row>
    <row r="30" spans="1:10" ht="15.75">
      <c r="A30" s="7" t="s">
        <v>35</v>
      </c>
      <c r="B30" s="9">
        <v>6196284095</v>
      </c>
      <c r="C30" s="9">
        <v>134316382</v>
      </c>
      <c r="D30" s="9">
        <v>21513992</v>
      </c>
      <c r="E30" s="9">
        <v>160775793</v>
      </c>
      <c r="F30" s="9">
        <v>50001032</v>
      </c>
      <c r="G30" s="9">
        <v>0</v>
      </c>
      <c r="H30" s="9">
        <v>482205161</v>
      </c>
      <c r="I30" s="9">
        <v>1977130</v>
      </c>
      <c r="J30" s="9">
        <v>0</v>
      </c>
    </row>
    <row r="31" spans="1:10" ht="15.75">
      <c r="A31" s="7" t="s">
        <v>36</v>
      </c>
      <c r="B31" s="9">
        <v>3363712897</v>
      </c>
      <c r="C31" s="9">
        <v>117569710</v>
      </c>
      <c r="D31" s="9">
        <v>28506335</v>
      </c>
      <c r="E31" s="9">
        <v>37143445</v>
      </c>
      <c r="F31" s="9">
        <v>24001401</v>
      </c>
      <c r="G31" s="9">
        <v>9929046</v>
      </c>
      <c r="H31" s="9">
        <v>70870471</v>
      </c>
      <c r="I31" s="9">
        <v>94679434</v>
      </c>
      <c r="J31" s="9">
        <v>0</v>
      </c>
    </row>
    <row r="32" spans="1:10" ht="15.75">
      <c r="A32" s="7" t="s">
        <v>37</v>
      </c>
      <c r="B32" s="9">
        <v>761806453</v>
      </c>
      <c r="C32" s="9">
        <v>30860945</v>
      </c>
      <c r="D32" s="9">
        <v>3513354</v>
      </c>
      <c r="E32" s="9">
        <v>5320194</v>
      </c>
      <c r="F32" s="9">
        <v>7594402</v>
      </c>
      <c r="G32" s="9">
        <v>31729556</v>
      </c>
      <c r="H32" s="9">
        <v>18327866</v>
      </c>
      <c r="I32" s="9">
        <v>20347242</v>
      </c>
      <c r="J32" s="9">
        <v>0</v>
      </c>
    </row>
    <row r="33" spans="1:10" ht="15.75">
      <c r="A33" s="7" t="s">
        <v>38</v>
      </c>
      <c r="B33" s="9">
        <v>9590980459</v>
      </c>
      <c r="C33" s="9">
        <v>69314767</v>
      </c>
      <c r="D33" s="9">
        <v>54105631</v>
      </c>
      <c r="E33" s="9">
        <v>15077270</v>
      </c>
      <c r="F33" s="9">
        <v>33746020</v>
      </c>
      <c r="G33" s="9">
        <v>5136840</v>
      </c>
      <c r="H33" s="9">
        <v>0</v>
      </c>
      <c r="I33" s="9">
        <v>804489342</v>
      </c>
      <c r="J33" s="9">
        <v>0</v>
      </c>
    </row>
    <row r="34" spans="1:10" ht="15.75">
      <c r="A34" s="7" t="s">
        <v>39</v>
      </c>
      <c r="B34" s="9">
        <v>681780268</v>
      </c>
      <c r="C34" s="9">
        <v>3891471</v>
      </c>
      <c r="D34" s="9">
        <v>1436643</v>
      </c>
      <c r="E34" s="9">
        <v>1537144</v>
      </c>
      <c r="F34" s="9">
        <v>2338021</v>
      </c>
      <c r="G34" s="9">
        <v>10206363</v>
      </c>
      <c r="H34" s="9">
        <v>0</v>
      </c>
      <c r="I34" s="9">
        <v>124798283</v>
      </c>
      <c r="J34" s="9">
        <v>0</v>
      </c>
    </row>
    <row r="35" spans="1:10" ht="15.75">
      <c r="A35" s="7" t="s">
        <v>40</v>
      </c>
      <c r="B35" s="9">
        <v>1586454999</v>
      </c>
      <c r="C35" s="9">
        <v>13166906</v>
      </c>
      <c r="D35" s="9">
        <v>7837555</v>
      </c>
      <c r="E35" s="9">
        <v>6566160</v>
      </c>
      <c r="F35" s="9">
        <v>2961473</v>
      </c>
      <c r="G35" s="9">
        <v>4732616</v>
      </c>
      <c r="H35" s="9">
        <v>0</v>
      </c>
      <c r="I35" s="9">
        <v>246003912</v>
      </c>
      <c r="J35" s="9">
        <v>0</v>
      </c>
    </row>
    <row r="36" spans="1:10" ht="15.75">
      <c r="A36" s="7" t="s">
        <v>41</v>
      </c>
      <c r="B36" s="9">
        <v>1008839707</v>
      </c>
      <c r="C36" s="9">
        <v>9786630</v>
      </c>
      <c r="D36" s="9">
        <v>3696011</v>
      </c>
      <c r="E36" s="9">
        <v>11393337</v>
      </c>
      <c r="F36" s="9">
        <v>1838181</v>
      </c>
      <c r="G36" s="9">
        <v>0</v>
      </c>
      <c r="H36" s="9">
        <v>54306686</v>
      </c>
      <c r="I36" s="9">
        <v>189073045</v>
      </c>
      <c r="J36" s="9">
        <v>0</v>
      </c>
    </row>
    <row r="37" spans="1:10" ht="15.75">
      <c r="A37" s="7" t="s">
        <v>42</v>
      </c>
      <c r="B37" s="9">
        <v>8558223953</v>
      </c>
      <c r="C37" s="9">
        <v>1630679</v>
      </c>
      <c r="D37" s="9">
        <v>6739785</v>
      </c>
      <c r="E37" s="9">
        <v>0</v>
      </c>
      <c r="F37" s="9">
        <v>15718394</v>
      </c>
      <c r="G37" s="9">
        <v>0</v>
      </c>
      <c r="H37" s="9">
        <v>0</v>
      </c>
      <c r="I37" s="9">
        <v>820204959</v>
      </c>
      <c r="J37" s="9">
        <v>0</v>
      </c>
    </row>
    <row r="38" spans="1:10" ht="15.75">
      <c r="A38" s="7" t="s">
        <v>43</v>
      </c>
      <c r="B38" s="9">
        <v>2770858831</v>
      </c>
      <c r="C38" s="9">
        <v>2383303</v>
      </c>
      <c r="D38" s="9">
        <v>7142633</v>
      </c>
      <c r="E38" s="9">
        <v>80374</v>
      </c>
      <c r="F38" s="9">
        <v>3868890</v>
      </c>
      <c r="G38" s="9">
        <v>79388339</v>
      </c>
      <c r="H38" s="9">
        <v>17746296</v>
      </c>
      <c r="I38" s="9">
        <v>301353291</v>
      </c>
      <c r="J38" s="9">
        <v>5337207</v>
      </c>
    </row>
    <row r="39" spans="1:10" ht="15.75">
      <c r="A39" s="7" t="s">
        <v>44</v>
      </c>
      <c r="B39" s="9">
        <v>1300361348</v>
      </c>
      <c r="C39" s="10">
        <v>-3871</v>
      </c>
      <c r="D39" s="9">
        <v>1172215</v>
      </c>
      <c r="E39" s="9">
        <v>1751152</v>
      </c>
      <c r="F39" s="9">
        <v>3786518</v>
      </c>
      <c r="G39" s="9">
        <v>6190200</v>
      </c>
      <c r="H39" s="9">
        <v>0</v>
      </c>
      <c r="I39" s="9">
        <v>80572459</v>
      </c>
      <c r="J39" s="9">
        <v>0</v>
      </c>
    </row>
    <row r="40" spans="1:10" ht="15.75">
      <c r="A40" s="7" t="s">
        <v>45</v>
      </c>
      <c r="B40" s="9">
        <v>42723696604</v>
      </c>
      <c r="C40" s="9">
        <v>15024481</v>
      </c>
      <c r="D40" s="9">
        <v>82972591</v>
      </c>
      <c r="E40" s="9">
        <v>0</v>
      </c>
      <c r="F40" s="9">
        <v>262548166</v>
      </c>
      <c r="G40" s="9">
        <v>0</v>
      </c>
      <c r="H40" s="9">
        <v>0</v>
      </c>
      <c r="I40" s="9">
        <v>5889076994</v>
      </c>
      <c r="J40" s="9">
        <v>3209</v>
      </c>
    </row>
    <row r="41" spans="1:10" ht="15.75">
      <c r="A41" s="7" t="s">
        <v>46</v>
      </c>
      <c r="B41" s="9">
        <v>14450436551</v>
      </c>
      <c r="C41" s="9">
        <v>6116362</v>
      </c>
      <c r="D41" s="9">
        <v>14414445</v>
      </c>
      <c r="E41" s="9">
        <v>1498613</v>
      </c>
      <c r="F41" s="9">
        <v>45650136</v>
      </c>
      <c r="G41" s="9">
        <v>0</v>
      </c>
      <c r="H41" s="9">
        <v>0</v>
      </c>
      <c r="I41" s="9">
        <v>1755739117</v>
      </c>
      <c r="J41" s="9">
        <v>0</v>
      </c>
    </row>
    <row r="42" spans="1:10" ht="15.75">
      <c r="A42" s="7" t="s">
        <v>47</v>
      </c>
      <c r="B42" s="9">
        <v>3712748920</v>
      </c>
      <c r="C42" s="9">
        <v>25740612</v>
      </c>
      <c r="D42" s="9">
        <v>19497950</v>
      </c>
      <c r="E42" s="9">
        <v>5020007</v>
      </c>
      <c r="F42" s="9">
        <v>24934993</v>
      </c>
      <c r="G42" s="9">
        <v>55400782</v>
      </c>
      <c r="H42" s="9">
        <v>0</v>
      </c>
      <c r="I42" s="9">
        <v>470629490</v>
      </c>
      <c r="J42" s="9">
        <v>0</v>
      </c>
    </row>
    <row r="43" spans="1:10" ht="15.75">
      <c r="A43" s="7" t="s">
        <v>48</v>
      </c>
      <c r="B43" s="9">
        <v>3186918628</v>
      </c>
      <c r="C43" s="9">
        <v>12948808</v>
      </c>
      <c r="D43" s="9">
        <v>4598541</v>
      </c>
      <c r="E43" s="9">
        <v>2017985</v>
      </c>
      <c r="F43" s="9">
        <v>14147920</v>
      </c>
      <c r="G43" s="9">
        <v>4285845</v>
      </c>
      <c r="H43" s="9">
        <v>0</v>
      </c>
      <c r="I43" s="9">
        <v>398791476</v>
      </c>
      <c r="J43" s="9">
        <v>0</v>
      </c>
    </row>
    <row r="44" spans="1:10" ht="15.75">
      <c r="A44" s="7" t="s">
        <v>49</v>
      </c>
      <c r="B44" s="9">
        <v>15893983198</v>
      </c>
      <c r="C44" s="9">
        <v>0</v>
      </c>
      <c r="D44" s="9">
        <v>21809323</v>
      </c>
      <c r="E44" s="9">
        <v>10224018</v>
      </c>
      <c r="F44" s="9">
        <v>20734025</v>
      </c>
      <c r="G44" s="9">
        <v>0</v>
      </c>
      <c r="H44" s="9">
        <v>0</v>
      </c>
      <c r="I44" s="9">
        <v>2329923168</v>
      </c>
      <c r="J44" s="9">
        <v>0</v>
      </c>
    </row>
    <row r="45" spans="1:10" ht="15.75">
      <c r="A45" s="7" t="s">
        <v>50</v>
      </c>
      <c r="B45" s="9">
        <v>1574200574</v>
      </c>
      <c r="C45" s="9">
        <v>71077</v>
      </c>
      <c r="D45" s="9">
        <v>91223</v>
      </c>
      <c r="E45" s="9">
        <v>0</v>
      </c>
      <c r="F45" s="9">
        <v>10105223</v>
      </c>
      <c r="G45" s="9">
        <v>0</v>
      </c>
      <c r="H45" s="9">
        <v>1499611</v>
      </c>
      <c r="I45" s="9">
        <v>41600264</v>
      </c>
      <c r="J45" s="9">
        <v>0</v>
      </c>
    </row>
    <row r="46" spans="1:10" ht="15.75">
      <c r="A46" s="7" t="s">
        <v>51</v>
      </c>
      <c r="B46" s="9">
        <v>5090193772</v>
      </c>
      <c r="C46" s="9">
        <v>12566914</v>
      </c>
      <c r="D46" s="9">
        <v>252401913</v>
      </c>
      <c r="E46" s="9">
        <v>16136562</v>
      </c>
      <c r="F46" s="9">
        <v>23869935</v>
      </c>
      <c r="G46" s="9">
        <v>73557</v>
      </c>
      <c r="H46" s="9">
        <v>0</v>
      </c>
      <c r="I46" s="9">
        <v>216868381</v>
      </c>
      <c r="J46" s="9">
        <v>0</v>
      </c>
    </row>
    <row r="47" spans="1:10" ht="15.75">
      <c r="A47" s="7" t="s">
        <v>52</v>
      </c>
      <c r="B47" s="9">
        <v>777302644</v>
      </c>
      <c r="C47" s="9">
        <v>5633971</v>
      </c>
      <c r="D47" s="9">
        <v>2385984</v>
      </c>
      <c r="E47" s="9">
        <v>3547485</v>
      </c>
      <c r="F47" s="9">
        <v>7096694</v>
      </c>
      <c r="G47" s="9">
        <v>62838217</v>
      </c>
      <c r="H47" s="9">
        <v>6871246</v>
      </c>
      <c r="I47" s="9">
        <v>87984865</v>
      </c>
      <c r="J47" s="9">
        <v>0</v>
      </c>
    </row>
    <row r="48" spans="1:10" ht="15.75">
      <c r="A48" s="7" t="s">
        <v>53</v>
      </c>
      <c r="B48" s="9">
        <v>9060698768</v>
      </c>
      <c r="C48" s="9">
        <v>133</v>
      </c>
      <c r="D48" s="9">
        <v>20228569</v>
      </c>
      <c r="E48" s="9">
        <v>7862</v>
      </c>
      <c r="F48" s="9">
        <v>51980</v>
      </c>
      <c r="G48" s="9">
        <v>0</v>
      </c>
      <c r="H48" s="9">
        <v>90763921</v>
      </c>
      <c r="I48" s="9">
        <v>586719150</v>
      </c>
      <c r="J48" s="9">
        <v>0</v>
      </c>
    </row>
    <row r="49" spans="1:10" ht="15.75">
      <c r="A49" s="7" t="s">
        <v>54</v>
      </c>
      <c r="B49" s="9">
        <v>20718003336</v>
      </c>
      <c r="C49" s="9">
        <v>478175898</v>
      </c>
      <c r="D49" s="9">
        <v>33403611</v>
      </c>
      <c r="E49" s="9">
        <v>59009274</v>
      </c>
      <c r="F49" s="9">
        <v>90152894</v>
      </c>
      <c r="G49" s="9">
        <v>6439</v>
      </c>
      <c r="H49" s="9">
        <v>454928440</v>
      </c>
      <c r="I49" s="9">
        <v>1545705243</v>
      </c>
      <c r="J49" s="10">
        <v>-46442</v>
      </c>
    </row>
    <row r="50" spans="1:10" ht="15.75">
      <c r="A50" s="7" t="s">
        <v>55</v>
      </c>
      <c r="B50" s="9">
        <v>1995359322</v>
      </c>
      <c r="C50" s="9">
        <v>77015144</v>
      </c>
      <c r="D50" s="9">
        <v>7249105</v>
      </c>
      <c r="E50" s="9">
        <v>1390517</v>
      </c>
      <c r="F50" s="9">
        <v>4385137</v>
      </c>
      <c r="G50" s="9">
        <v>0</v>
      </c>
      <c r="H50" s="9">
        <v>3477558</v>
      </c>
      <c r="I50" s="9">
        <v>154587433</v>
      </c>
      <c r="J50" s="9">
        <v>0</v>
      </c>
    </row>
    <row r="51" spans="1:10" ht="15.75">
      <c r="A51" s="7" t="s">
        <v>56</v>
      </c>
      <c r="B51" s="9">
        <v>5860885947</v>
      </c>
      <c r="C51" s="9">
        <v>38209967</v>
      </c>
      <c r="D51" s="9">
        <v>3265694</v>
      </c>
      <c r="E51" s="9">
        <v>5036715</v>
      </c>
      <c r="F51" s="9">
        <v>5068039</v>
      </c>
      <c r="G51" s="9">
        <v>0</v>
      </c>
      <c r="H51" s="9">
        <v>245899637</v>
      </c>
      <c r="I51" s="9">
        <v>751163045</v>
      </c>
      <c r="J51" s="9">
        <v>0</v>
      </c>
    </row>
    <row r="52" spans="1:10" ht="15.75">
      <c r="A52" s="7" t="s">
        <v>57</v>
      </c>
      <c r="B52" s="9">
        <v>999752703</v>
      </c>
      <c r="C52" s="9">
        <v>12297107</v>
      </c>
      <c r="D52" s="9">
        <v>5098058</v>
      </c>
      <c r="E52" s="9">
        <v>4547854</v>
      </c>
      <c r="F52" s="9">
        <v>14328608</v>
      </c>
      <c r="G52" s="9">
        <v>0</v>
      </c>
      <c r="H52" s="9">
        <v>23183360</v>
      </c>
      <c r="I52" s="9">
        <v>149184023</v>
      </c>
      <c r="J52" s="9">
        <v>5963505</v>
      </c>
    </row>
    <row r="53" spans="1:10" ht="15.75">
      <c r="A53" s="7" t="s">
        <v>58</v>
      </c>
      <c r="B53" s="9">
        <v>6311836604</v>
      </c>
      <c r="C53" s="9">
        <v>7109321</v>
      </c>
      <c r="D53" s="9">
        <v>5023949</v>
      </c>
      <c r="E53" s="9">
        <v>0</v>
      </c>
      <c r="F53" s="9">
        <v>105566478</v>
      </c>
      <c r="G53" s="9">
        <v>23944249</v>
      </c>
      <c r="H53" s="9">
        <v>23698749</v>
      </c>
      <c r="I53" s="9">
        <v>1483127060</v>
      </c>
      <c r="J53" s="10">
        <v>-1299428</v>
      </c>
    </row>
    <row r="54" spans="1:10" ht="15.75">
      <c r="A54" s="7" t="s">
        <v>59</v>
      </c>
      <c r="B54" s="9">
        <v>5403498655</v>
      </c>
      <c r="C54" s="9">
        <v>743761</v>
      </c>
      <c r="D54" s="9">
        <v>22734945</v>
      </c>
      <c r="E54" s="9">
        <v>2267167</v>
      </c>
      <c r="F54" s="9">
        <v>21610935</v>
      </c>
      <c r="G54" s="9">
        <v>2066913</v>
      </c>
      <c r="H54" s="9">
        <v>0</v>
      </c>
      <c r="I54" s="9">
        <v>289991069</v>
      </c>
      <c r="J54" s="9">
        <v>0</v>
      </c>
    </row>
    <row r="55" spans="1:10" ht="15.75">
      <c r="A55" s="7" t="s">
        <v>60</v>
      </c>
      <c r="B55" s="9">
        <v>2689936243</v>
      </c>
      <c r="C55" s="9">
        <v>0</v>
      </c>
      <c r="D55" s="9">
        <v>65951</v>
      </c>
      <c r="E55" s="9">
        <v>8376906</v>
      </c>
      <c r="F55" s="9">
        <v>17316823</v>
      </c>
      <c r="G55" s="9">
        <v>0</v>
      </c>
      <c r="H55" s="9">
        <v>92440304</v>
      </c>
      <c r="I55" s="9">
        <v>245395606</v>
      </c>
      <c r="J55" s="9">
        <v>0</v>
      </c>
    </row>
    <row r="56" spans="1:10" ht="15.75">
      <c r="A56" s="7" t="s">
        <v>61</v>
      </c>
      <c r="B56" s="9">
        <v>571684006</v>
      </c>
      <c r="C56" s="9">
        <v>3907177</v>
      </c>
      <c r="D56" s="9">
        <v>1823511</v>
      </c>
      <c r="E56" s="9">
        <v>1636395</v>
      </c>
      <c r="F56" s="9">
        <v>2567783</v>
      </c>
      <c r="G56" s="9">
        <v>8257342</v>
      </c>
      <c r="H56" s="9">
        <v>0</v>
      </c>
      <c r="I56" s="9">
        <v>114449409</v>
      </c>
      <c r="J56" s="9">
        <v>0</v>
      </c>
    </row>
    <row r="57" spans="1:10" ht="15.75">
      <c r="A57" s="5" t="s">
        <v>62</v>
      </c>
      <c r="B57" s="11">
        <f>SUM(B6:B56)</f>
        <v>338994377857</v>
      </c>
      <c r="C57" s="11">
        <f t="shared" ref="C57:J57" si="0">SUM(C6:C56)</f>
        <v>2164409689</v>
      </c>
      <c r="D57" s="11">
        <f t="shared" si="0"/>
        <v>1524848478</v>
      </c>
      <c r="E57" s="11">
        <f t="shared" si="0"/>
        <v>928048072</v>
      </c>
      <c r="F57" s="11">
        <f t="shared" si="0"/>
        <v>2448061764</v>
      </c>
      <c r="G57" s="11">
        <f t="shared" si="0"/>
        <v>897699439</v>
      </c>
      <c r="H57" s="11">
        <f t="shared" si="0"/>
        <v>2595151649</v>
      </c>
      <c r="I57" s="11">
        <f t="shared" si="0"/>
        <v>32785541604</v>
      </c>
      <c r="J57" s="11">
        <f t="shared" si="0"/>
        <v>75900926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2014-05-06T17:16:38Z</dcterms:created>
  <dcterms:modified xsi:type="dcterms:W3CDTF">2015-02-03T14:29:08Z</dcterms:modified>
</cp:coreProperties>
</file>