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<sst xmlns="http://schemas.openxmlformats.org/spreadsheetml/2006/main" count="1361" uniqueCount="140">
  <si>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</si>
  <si>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</si>
  <si>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</si>
  <si>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</si>
  <si>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</si>
  <si>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</si>
  <si>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</si>
  <si>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</si>
  <si>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</si>
  <si>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</si>
  <si>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</si>
  <si>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</si>
  <si>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</si>
  <si>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</si>
  <si>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</si>
  <si>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</si>
  <si>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</si>
  <si>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</si>
  <si>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</si>
  <si>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</si>
  <si>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</si>
  <si>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</si>
  <si>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</si>
  <si>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</si>
  <si>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</si>
  <si>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</si>
  <si>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</si>
  <si>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</si>
  <si>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</si>
  <si>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</si>
  <si>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</si>
  <si>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</si>
  <si>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</si>
  <si>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</si>
  <si>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</si>
  <si>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</si>
  <si>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</si>
  <si>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</si>
  <si>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</si>
  <si>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</si>
  <si>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</si>
  <si>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</si>
  <si>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</si>
  <si>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</si>
  <si>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</si>
  <si>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</si>
  <si>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</si>
  <si>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</si>
  <si>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</si>
  <si>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</si>
  <si>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</si>
  <si>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</si>
  <si>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</si>
  <si>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</si>
  <si>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</si>
  <si>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</si>
  <si>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</si>
  <si>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</si>
  <si>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</si>
  <si>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</si>
  <si>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</si>
  <si>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</si>
  <si>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</si>
  <si>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</si>
  <si>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</si>
  <si>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</si>
  <si>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</si>
  <si>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</si>
  <si>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</si>
  <si>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</si>
  <si>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</si>
  <si>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</si>
  <si>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</si>
  <si>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</si>
  <si>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</si>
  <si>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</si>
  <si>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</si>
  <si>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</si>
  <si>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</si>
  <si>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</si>
  <si>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</si>
  <si>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</si>
  <si>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</si>
  <si>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</si>
  <si>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</si>
  <si>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</si>
  <si>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</si>
  <si>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</si>
  <si>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</si>
  <si>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</si>
  <si>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</si>
  <si>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</si>
  <si>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</si>
  <si>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</si>
  <si>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</si>
  <si>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</si>
  <si>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</si>
  <si>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</si>
  <si>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</si>
  <si>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</si>
  <si>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</si>
  <si>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</si>
  <si>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</si>
  <si>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</si>
  <si>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</si>
  <si>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</si>
  <si>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</si>
  <si>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</si>
  <si>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</si>
  <si>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</si>
  <si>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</si>
  <si>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</si>
  <si>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</si>
  <si>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</si>
  <si>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</si>
  <si>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</si>
  <si>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</si>
  <si>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</si>
  <si>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</si>
  <si>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</si>
  <si>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</si>
  <si>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</si>
  <si>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</si>
  <si>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</si>
  <si>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</si>
  <si>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</si>
  <si>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</si>
  <si>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</si>
  <si>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</si>
  <si>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</si>
  <si>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</si>
  <si>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WI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</si>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</sst>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392</v>
      </c>
      <c r="C7" s="41">
        <v>452</v>
      </c>
      <c r="D7" s="41">
        <v>473</v>
      </c>
      <c r="E7" s="43">
        <f>IFERROR((C7-B7)*100/B7,"Div by 0")</f>
        <v>15.306122448979592</v>
      </c>
      <c r="F7" s="43">
        <f>IFERROR((D7-C7)*100/C7,"Div by 0")</f>
        <v>4.6460176991150446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99.49</v>
      </c>
      <c r="C8" s="50">
        <v>100</v>
      </c>
      <c r="D8" s="50">
        <v>100</v>
      </c>
      <c r="E8" s="43">
        <f t="shared" ref="E8:F71" si="1">IFERROR((C8-B8)*100/B8,"Div by 0")</f>
        <v>0.51261433309880911</v>
      </c>
      <c r="F8" s="43">
        <f t="shared" si="1"/>
        <v>0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97.194000000000003</v>
      </c>
      <c r="C9" s="50">
        <v>97.344999999999999</v>
      </c>
      <c r="D9" s="50">
        <v>98.942917547999997</v>
      </c>
      <c r="E9" s="43">
        <f t="shared" si="1"/>
        <v>0.15535938432413138</v>
      </c>
      <c r="F9" s="43">
        <f t="shared" si="1"/>
        <v>1.6414993558991198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0.51</v>
      </c>
      <c r="C10" s="50">
        <v>0</v>
      </c>
      <c r="D10" s="50">
        <v>0</v>
      </c>
      <c r="E10" s="43">
        <f t="shared" si="1"/>
        <v>-100</v>
      </c>
      <c r="F10" s="43" t="str">
        <f t="shared" si="1"/>
        <v>Div by 0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90.816000000000003</v>
      </c>
      <c r="C11" s="50">
        <v>90.265000000000001</v>
      </c>
      <c r="D11" s="50">
        <v>90.697674418999995</v>
      </c>
      <c r="E11" s="43">
        <f t="shared" si="1"/>
        <v>-0.60672128259337776</v>
      </c>
      <c r="F11" s="43">
        <f t="shared" si="1"/>
        <v>0.47933797042042237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11.224</v>
      </c>
      <c r="C12" s="50">
        <v>7.3010000000000002</v>
      </c>
      <c r="D12" s="50">
        <v>5.7082452431000004</v>
      </c>
      <c r="E12" s="43">
        <f t="shared" si="1"/>
        <v>-34.951888809693514</v>
      </c>
      <c r="F12" s="43">
        <f t="shared" si="1"/>
        <v>-21.815569879468562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97.448999999999998</v>
      </c>
      <c r="C13" s="50">
        <v>97.787999999999997</v>
      </c>
      <c r="D13" s="50">
        <v>98.942917547999997</v>
      </c>
      <c r="E13" s="43">
        <f t="shared" si="1"/>
        <v>0.34787427269648602</v>
      </c>
      <c r="F13" s="43">
        <f t="shared" si="1"/>
        <v>1.1810422014971165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97.448999999999998</v>
      </c>
      <c r="C14" s="50">
        <v>97.787999999999997</v>
      </c>
      <c r="D14" s="50">
        <v>98.942917547999997</v>
      </c>
      <c r="E14" s="43">
        <f t="shared" si="1"/>
        <v>0.34787427269648602</v>
      </c>
      <c r="F14" s="43">
        <f t="shared" si="1"/>
        <v>1.1810422014971165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422.00299999999999</v>
      </c>
      <c r="C16" s="50">
        <v>380.83199999999999</v>
      </c>
      <c r="D16" s="50">
        <v>322.51374206999998</v>
      </c>
      <c r="E16" s="43">
        <f t="shared" si="1"/>
        <v>-9.7560917813380463</v>
      </c>
      <c r="F16" s="43">
        <f t="shared" si="1"/>
        <v>-15.313381735253346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315.18900000000002</v>
      </c>
      <c r="C17" s="50">
        <v>275.358</v>
      </c>
      <c r="D17" s="50">
        <v>263.60465116</v>
      </c>
      <c r="E17" s="43">
        <f t="shared" si="1"/>
        <v>-12.637179597003707</v>
      </c>
      <c r="F17" s="43">
        <f t="shared" si="1"/>
        <v>-4.2683883671438636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382</v>
      </c>
      <c r="C19" s="41">
        <v>442</v>
      </c>
      <c r="D19" s="41">
        <v>468</v>
      </c>
      <c r="E19" s="43">
        <f t="shared" si="1"/>
        <v>15.706806282722512</v>
      </c>
      <c r="F19" s="43">
        <f t="shared" si="1"/>
        <v>5.882352941176471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382</v>
      </c>
      <c r="C24" s="41">
        <v>442</v>
      </c>
      <c r="D24" s="41">
        <v>468</v>
      </c>
      <c r="E24" s="43">
        <f t="shared" si="1"/>
        <v>15.706806282722512</v>
      </c>
      <c r="F24" s="43">
        <f t="shared" si="1"/>
        <v>5.882352941176471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38.22</v>
      </c>
      <c r="C40" s="50">
        <v>30.995000000000001</v>
      </c>
      <c r="D40" s="50">
        <v>31.623931624000001</v>
      </c>
      <c r="E40" s="43">
        <f t="shared" si="1"/>
        <v>-18.903715332286755</v>
      </c>
      <c r="F40" s="43">
        <f t="shared" si="1"/>
        <v>2.0291389708017413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99.320999999999998</v>
      </c>
      <c r="D42" s="50">
        <v>99.572649573000007</v>
      </c>
      <c r="E42" s="43">
        <f t="shared" si="1"/>
        <v>-0.67900000000000205</v>
      </c>
      <c r="F42" s="43">
        <f t="shared" si="1"/>
        <v>0.25336995499442089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382</v>
      </c>
      <c r="C48" s="41">
        <v>439</v>
      </c>
      <c r="D48" s="41">
        <v>466</v>
      </c>
      <c r="E48" s="43">
        <f t="shared" si="1"/>
        <v>14.921465968586388</v>
      </c>
      <c r="F48" s="43">
        <f t="shared" si="1"/>
        <v>6.1503416856492024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0.52400000000000002</v>
      </c>
      <c r="C49" s="50">
        <v>0.45600000000000002</v>
      </c>
      <c r="D49" s="50">
        <v>0.2145922747</v>
      </c>
      <c r="E49" s="43">
        <f t="shared" si="1"/>
        <v>-12.977099236641223</v>
      </c>
      <c r="F49" s="43">
        <f t="shared" si="1"/>
        <v>-52.940290635964914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0.26200000000000001</v>
      </c>
      <c r="C50" s="80">
        <v>0.45600000000000002</v>
      </c>
      <c r="D50" s="80">
        <v>0.2145922747</v>
      </c>
      <c r="E50" s="43">
        <f t="shared" si="1"/>
        <v>74.045801526717568</v>
      </c>
      <c r="F50" s="43">
        <f t="shared" si="1"/>
        <v>-52.940290635964914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0.26200000000000001</v>
      </c>
      <c r="C64" s="50">
        <v>0</v>
      </c>
      <c r="D64" s="50">
        <v>0</v>
      </c>
      <c r="E64" s="43">
        <f t="shared" si="1"/>
        <v>-100</v>
      </c>
      <c r="F64" s="43" t="str">
        <f t="shared" si="1"/>
        <v>Div by 0</v>
      </c>
      <c r="G64" s="44" t="s">
        <v>119</v>
      </c>
      <c r="H64" s="45" t="str">
        <f t="shared" si="7"/>
        <v>Yes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99.475999999999999</v>
      </c>
      <c r="C68" s="50">
        <v>99.543999999999997</v>
      </c>
      <c r="D68" s="50">
        <v>99.785407724999999</v>
      </c>
      <c r="E68" s="43">
        <f t="shared" si="1"/>
        <v>6.8358196952026454E-2</v>
      </c>
      <c r="F68" s="43">
        <f t="shared" si="1"/>
        <v>0.24251358695652372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0.26200000000000001</v>
      </c>
      <c r="C69" s="50">
        <v>0</v>
      </c>
      <c r="D69" s="50">
        <v>0</v>
      </c>
      <c r="E69" s="43">
        <f t="shared" si="1"/>
        <v>-100</v>
      </c>
      <c r="F69" s="43" t="str">
        <f t="shared" si="1"/>
        <v>Div by 0</v>
      </c>
      <c r="G69" s="44" t="s">
        <v>119</v>
      </c>
      <c r="H69" s="45" t="str">
        <f t="shared" si="7"/>
        <v>Yes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0.78500000000000003</v>
      </c>
      <c r="C70" s="50">
        <v>0</v>
      </c>
      <c r="D70" s="50">
        <v>0.2145922747</v>
      </c>
      <c r="E70" s="43">
        <f t="shared" si="1"/>
        <v>-100</v>
      </c>
      <c r="F70" s="43" t="str">
        <f t="shared" si="1"/>
        <v>Div by 0</v>
      </c>
      <c r="G70" s="44" t="s">
        <v>119</v>
      </c>
      <c r="H70" s="45" t="str">
        <f t="shared" si="7"/>
        <v>Yes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0.52400000000000002</v>
      </c>
      <c r="C71" s="50">
        <v>0.22800000000000001</v>
      </c>
      <c r="D71" s="50">
        <v>4.7210300428999998</v>
      </c>
      <c r="E71" s="43">
        <f t="shared" si="1"/>
        <v>-56.488549618320619</v>
      </c>
      <c r="F71" s="43">
        <f t="shared" si="1"/>
        <v>1970.6272117982455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96.596999999999994</v>
      </c>
      <c r="C72" s="50">
        <v>98.405000000000001</v>
      </c>
      <c r="D72" s="50">
        <v>94.420600858</v>
      </c>
      <c r="E72" s="43">
        <f t="shared" ref="E72:F80" si="8">IFERROR((C72-B72)*100/B72,"Div by 0")</f>
        <v>1.8716937379007703</v>
      </c>
      <c r="F72" s="43">
        <f t="shared" si="8"/>
        <v>-4.0489803790457808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0.52400000000000002</v>
      </c>
      <c r="C73" s="50">
        <v>0.22800000000000001</v>
      </c>
      <c r="D73" s="50">
        <v>0.2145922747</v>
      </c>
      <c r="E73" s="43">
        <f t="shared" si="8"/>
        <v>-56.488549618320619</v>
      </c>
      <c r="F73" s="43">
        <f t="shared" si="8"/>
        <v>-5.8805812719298274</v>
      </c>
      <c r="G73" s="44" t="s">
        <v>119</v>
      </c>
      <c r="H73" s="45" t="str">
        <f t="shared" si="7"/>
        <v>Yes</v>
      </c>
      <c r="I73" s="45" t="str">
        <f t="shared" si="6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0.52400000000000002</v>
      </c>
      <c r="C75" s="50">
        <v>0</v>
      </c>
      <c r="D75" s="50">
        <v>0</v>
      </c>
      <c r="E75" s="43">
        <f t="shared" si="8"/>
        <v>-100</v>
      </c>
      <c r="F75" s="43" t="str">
        <f t="shared" si="8"/>
        <v>Div by 0</v>
      </c>
      <c r="G75" s="44" t="s">
        <v>119</v>
      </c>
      <c r="H75" s="45" t="str">
        <f t="shared" si="7"/>
        <v>Yes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0.26200000000000001</v>
      </c>
      <c r="C78" s="50">
        <v>0.45600000000000002</v>
      </c>
      <c r="D78" s="50">
        <v>0.2145922747</v>
      </c>
      <c r="E78" s="43">
        <f t="shared" si="8"/>
        <v>74.045801526717568</v>
      </c>
      <c r="F78" s="43">
        <f t="shared" si="8"/>
        <v>-52.940290635964914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0.22800000000000001</v>
      </c>
      <c r="D79" s="50">
        <v>0</v>
      </c>
      <c r="E79" s="43" t="str">
        <f t="shared" si="8"/>
        <v>Div by 0</v>
      </c>
      <c r="F79" s="43">
        <f t="shared" si="8"/>
        <v>-100</v>
      </c>
      <c r="G79" s="44" t="s">
        <v>119</v>
      </c>
      <c r="H79" s="45" t="str">
        <f t="shared" si="7"/>
        <v>N/A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382</v>
      </c>
      <c r="C87" s="41">
        <v>442</v>
      </c>
      <c r="D87" s="41">
        <v>468</v>
      </c>
      <c r="E87" s="43">
        <f t="shared" ref="E87:F90" si="12">IFERROR((C87-B87)*100/B87,"Div by 0")</f>
        <v>15.706806282722512</v>
      </c>
      <c r="F87" s="43">
        <f t="shared" si="12"/>
        <v>5.882352941176471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9.4239999999999995</v>
      </c>
      <c r="C88" s="50">
        <v>9.5020000000000007</v>
      </c>
      <c r="D88" s="50">
        <v>9.4017094016999998</v>
      </c>
      <c r="E88" s="43">
        <f t="shared" si="12"/>
        <v>0.8276740237691127</v>
      </c>
      <c r="F88" s="43">
        <f t="shared" si="12"/>
        <v>-1.0554683045674684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81.936999999999998</v>
      </c>
      <c r="C89" s="50">
        <v>82.126999999999995</v>
      </c>
      <c r="D89" s="50">
        <v>83.119658119999997</v>
      </c>
      <c r="E89" s="43">
        <f t="shared" si="12"/>
        <v>0.23188547298533962</v>
      </c>
      <c r="F89" s="43">
        <f t="shared" si="12"/>
        <v>1.2086866925615225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8.6389999999999993</v>
      </c>
      <c r="C90" s="50">
        <v>8.3710000000000004</v>
      </c>
      <c r="D90" s="50">
        <v>7.4786324785999998</v>
      </c>
      <c r="E90" s="43">
        <f t="shared" si="12"/>
        <v>-3.1022109040398069</v>
      </c>
      <c r="F90" s="43">
        <f t="shared" si="12"/>
        <v>-10.660226035121259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416</v>
      </c>
      <c r="C7" s="41">
        <v>421</v>
      </c>
      <c r="D7" s="41">
        <v>411</v>
      </c>
      <c r="E7" s="43">
        <f t="shared" ref="E7:F17" si="0">IFERROR((C7-B7)*100/B7,"Div by 0")</f>
        <v>1.2019230769230769</v>
      </c>
      <c r="F7" s="43">
        <f t="shared" si="0"/>
        <v>-2.3752969121140142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98.798000000000002</v>
      </c>
      <c r="C9" s="50">
        <v>98.811999999999998</v>
      </c>
      <c r="D9" s="50">
        <v>99.026763990000006</v>
      </c>
      <c r="E9" s="43">
        <f t="shared" si="0"/>
        <v>1.417032733455717E-2</v>
      </c>
      <c r="F9" s="43">
        <f t="shared" si="0"/>
        <v>0.21734606120714961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0.48099999999999998</v>
      </c>
      <c r="C10" s="50">
        <v>0</v>
      </c>
      <c r="D10" s="50">
        <v>0</v>
      </c>
      <c r="E10" s="43">
        <f t="shared" si="0"/>
        <v>-100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94.230999999999995</v>
      </c>
      <c r="C11" s="50">
        <v>94.299000000000007</v>
      </c>
      <c r="D11" s="50">
        <v>95.863746958999997</v>
      </c>
      <c r="E11" s="43">
        <f t="shared" si="0"/>
        <v>7.2163088580204024E-2</v>
      </c>
      <c r="F11" s="43">
        <f t="shared" si="0"/>
        <v>1.6593462910529166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0.48099999999999998</v>
      </c>
      <c r="C12" s="50">
        <v>0.95</v>
      </c>
      <c r="D12" s="50">
        <v>0.48661800490000001</v>
      </c>
      <c r="E12" s="43">
        <f t="shared" si="0"/>
        <v>97.505197505197501</v>
      </c>
      <c r="F12" s="43">
        <f t="shared" si="0"/>
        <v>-48.777052115789473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98.798000000000002</v>
      </c>
      <c r="C13" s="50">
        <v>98.811999999999998</v>
      </c>
      <c r="D13" s="50">
        <v>99.026763990000006</v>
      </c>
      <c r="E13" s="43">
        <f t="shared" si="0"/>
        <v>1.417032733455717E-2</v>
      </c>
      <c r="F13" s="43">
        <f t="shared" si="0"/>
        <v>0.21734606120714961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98.798000000000002</v>
      </c>
      <c r="C14" s="50">
        <v>98.811999999999998</v>
      </c>
      <c r="D14" s="50">
        <v>99.026763990000006</v>
      </c>
      <c r="E14" s="43">
        <f t="shared" si="0"/>
        <v>1.417032733455717E-2</v>
      </c>
      <c r="F14" s="43">
        <f t="shared" si="0"/>
        <v>0.21734606120714961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670.96900000000005</v>
      </c>
      <c r="C16" s="50">
        <v>648.15899999999999</v>
      </c>
      <c r="D16" s="50">
        <v>637.29197079999994</v>
      </c>
      <c r="E16" s="43">
        <f t="shared" si="0"/>
        <v>-3.3995609335155659</v>
      </c>
      <c r="F16" s="43">
        <f t="shared" si="0"/>
        <v>-1.6765992912233028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85.959000000000003</v>
      </c>
      <c r="C17" s="50">
        <v>82.861999999999995</v>
      </c>
      <c r="D17" s="50">
        <v>80.328467153000005</v>
      </c>
      <c r="E17" s="43">
        <f t="shared" si="0"/>
        <v>-3.6028804430019057</v>
      </c>
      <c r="F17" s="43">
        <f t="shared" si="0"/>
        <v>-3.0575328220414537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411</v>
      </c>
      <c r="C19" s="41">
        <v>416</v>
      </c>
      <c r="D19" s="41">
        <v>407</v>
      </c>
      <c r="E19" s="43">
        <f t="shared" ref="E19:F22" si="3">IFERROR((C19-B19)*100/B19,"Div by 0")</f>
        <v>1.2165450121654502</v>
      </c>
      <c r="F19" s="43">
        <f t="shared" si="3"/>
        <v>-2.1634615384615383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411</v>
      </c>
      <c r="C24" s="41">
        <v>416</v>
      </c>
      <c r="D24" s="41">
        <v>407</v>
      </c>
      <c r="E24" s="43">
        <f t="shared" ref="E24:F44" si="6">IFERROR((C24-B24)*100/B24,"Div by 0")</f>
        <v>1.2165450121654502</v>
      </c>
      <c r="F24" s="43">
        <f t="shared" si="6"/>
        <v>-2.1634615384615383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98.54</v>
      </c>
      <c r="C40" s="50">
        <v>98.558000000000007</v>
      </c>
      <c r="D40" s="50">
        <v>98.771498770999997</v>
      </c>
      <c r="E40" s="43">
        <f t="shared" si="6"/>
        <v>1.8266693728435843E-2</v>
      </c>
      <c r="F40" s="43">
        <f t="shared" si="6"/>
        <v>0.21662246697375198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99.278999999999996</v>
      </c>
      <c r="D42" s="50">
        <v>99.262899262999994</v>
      </c>
      <c r="E42" s="43">
        <f t="shared" si="6"/>
        <v>-0.72100000000000364</v>
      </c>
      <c r="F42" s="43">
        <f t="shared" si="6"/>
        <v>-1.6217666374562741E-2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411</v>
      </c>
      <c r="C48" s="41">
        <v>413</v>
      </c>
      <c r="D48" s="41">
        <v>404</v>
      </c>
      <c r="E48" s="43">
        <f t="shared" ref="E48:F80" si="10">IFERROR((C48-B48)*100/B48,"Div by 0")</f>
        <v>0.48661800486618007</v>
      </c>
      <c r="F48" s="43">
        <f t="shared" si="10"/>
        <v>-2.179176755447942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0"/>
        <v>Div by 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0"/>
        <v>0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0.24199999999999999</v>
      </c>
      <c r="D69" s="50">
        <v>0.2475247525</v>
      </c>
      <c r="E69" s="43" t="str">
        <f t="shared" si="10"/>
        <v>Div by 0</v>
      </c>
      <c r="F69" s="43">
        <f t="shared" si="10"/>
        <v>2.2829555785124001</v>
      </c>
      <c r="G69" s="44" t="s">
        <v>119</v>
      </c>
      <c r="H69" s="45" t="str">
        <f t="shared" si="12"/>
        <v>N/A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0.24199999999999999</v>
      </c>
      <c r="D70" s="50">
        <v>0</v>
      </c>
      <c r="E70" s="43" t="str">
        <f t="shared" si="10"/>
        <v>Div by 0</v>
      </c>
      <c r="F70" s="43">
        <f t="shared" si="10"/>
        <v>-100</v>
      </c>
      <c r="G70" s="44" t="s">
        <v>119</v>
      </c>
      <c r="H70" s="45" t="str">
        <f t="shared" si="12"/>
        <v>N/A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</v>
      </c>
      <c r="C71" s="50">
        <v>0</v>
      </c>
      <c r="D71" s="50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5" t="str">
        <f t="shared" si="12"/>
        <v>N/A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2.6760000000000002</v>
      </c>
      <c r="C72" s="50">
        <v>2.4209999999999998</v>
      </c>
      <c r="D72" s="50">
        <v>2.4752475247999999</v>
      </c>
      <c r="E72" s="43">
        <f t="shared" si="10"/>
        <v>-9.5291479820627938</v>
      </c>
      <c r="F72" s="43">
        <f t="shared" si="10"/>
        <v>2.2407073440726997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97.323999999999998</v>
      </c>
      <c r="C75" s="50">
        <v>96.852000000000004</v>
      </c>
      <c r="D75" s="50">
        <v>97.029702970000002</v>
      </c>
      <c r="E75" s="43">
        <f t="shared" si="10"/>
        <v>-0.48497801159014653</v>
      </c>
      <c r="F75" s="43">
        <f t="shared" si="10"/>
        <v>0.18347888530954298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0.24199999999999999</v>
      </c>
      <c r="D76" s="50">
        <v>0.2475247525</v>
      </c>
      <c r="E76" s="43" t="str">
        <f t="shared" si="10"/>
        <v>Div by 0</v>
      </c>
      <c r="F76" s="43">
        <f t="shared" si="10"/>
        <v>2.2829555785124001</v>
      </c>
      <c r="G76" s="44" t="s">
        <v>119</v>
      </c>
      <c r="H76" s="45" t="str">
        <f t="shared" si="12"/>
        <v>N/A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411</v>
      </c>
      <c r="C87" s="41">
        <v>416</v>
      </c>
      <c r="D87" s="41">
        <v>407</v>
      </c>
      <c r="E87" s="43">
        <f t="shared" ref="E87:F90" si="16">IFERROR((C87-B87)*100/B87,"Div by 0")</f>
        <v>1.2165450121654502</v>
      </c>
      <c r="F87" s="43">
        <f t="shared" si="16"/>
        <v>-2.1634615384615383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11.192</v>
      </c>
      <c r="C88" s="50">
        <v>11.298</v>
      </c>
      <c r="D88" s="50">
        <v>11.302211302</v>
      </c>
      <c r="E88" s="43">
        <f t="shared" si="16"/>
        <v>0.94710507505360852</v>
      </c>
      <c r="F88" s="43">
        <f t="shared" si="16"/>
        <v>3.7274756594086224E-2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49.634999999999998</v>
      </c>
      <c r="C89" s="50">
        <v>52.884999999999998</v>
      </c>
      <c r="D89" s="50">
        <v>53.316953316999999</v>
      </c>
      <c r="E89" s="43">
        <f t="shared" si="16"/>
        <v>6.5477989322050973</v>
      </c>
      <c r="F89" s="43">
        <f t="shared" si="16"/>
        <v>0.8167785137562662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39.173000000000002</v>
      </c>
      <c r="C90" s="50">
        <v>35.817</v>
      </c>
      <c r="D90" s="50">
        <v>35.380835380999997</v>
      </c>
      <c r="E90" s="43">
        <f t="shared" si="16"/>
        <v>-8.5671253159063667</v>
      </c>
      <c r="F90" s="43">
        <f t="shared" si="16"/>
        <v>-1.2177586592958736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42643</v>
      </c>
      <c r="C7" s="41">
        <v>46918</v>
      </c>
      <c r="D7" s="41">
        <v>47656</v>
      </c>
      <c r="E7" s="43">
        <f t="shared" ref="E7:F18" si="0">IFERROR((C7-B7)*100/B7,"Div by 0")</f>
        <v>10.025092043242736</v>
      </c>
      <c r="F7" s="43">
        <f t="shared" si="0"/>
        <v>1.5729570740440768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67.748999999999995</v>
      </c>
      <c r="C8" s="50">
        <v>69.293000000000006</v>
      </c>
      <c r="D8" s="50">
        <v>67.578059425999996</v>
      </c>
      <c r="E8" s="43">
        <f t="shared" si="0"/>
        <v>2.2790004280506153</v>
      </c>
      <c r="F8" s="43">
        <f t="shared" si="0"/>
        <v>-2.4749117140259629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99.146000000000001</v>
      </c>
      <c r="C9" s="50">
        <v>99.158000000000001</v>
      </c>
      <c r="D9" s="50">
        <v>99.066224610000006</v>
      </c>
      <c r="E9" s="43">
        <f t="shared" si="0"/>
        <v>1.2103362717608835E-2</v>
      </c>
      <c r="F9" s="43">
        <f t="shared" si="0"/>
        <v>-9.2554700578869206E-2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53.921999999999997</v>
      </c>
      <c r="C10" s="50">
        <v>52.594000000000001</v>
      </c>
      <c r="D10" s="50">
        <v>53.420345812000001</v>
      </c>
      <c r="E10" s="43">
        <f t="shared" si="0"/>
        <v>-2.4628166611030671</v>
      </c>
      <c r="F10" s="43">
        <f t="shared" si="0"/>
        <v>1.5711788645092588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0.83</v>
      </c>
      <c r="C11" s="50">
        <v>0.87</v>
      </c>
      <c r="D11" s="50">
        <v>0.89810307199999995</v>
      </c>
      <c r="E11" s="43">
        <f t="shared" si="0"/>
        <v>4.8192771084337398</v>
      </c>
      <c r="F11" s="43">
        <f t="shared" si="0"/>
        <v>3.2302381609195345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0.91200000000000003</v>
      </c>
      <c r="C12" s="50">
        <v>0.84199999999999997</v>
      </c>
      <c r="D12" s="50">
        <v>0.82046332050000004</v>
      </c>
      <c r="E12" s="43">
        <f t="shared" si="0"/>
        <v>-7.6754385964912348</v>
      </c>
      <c r="F12" s="43">
        <f t="shared" si="0"/>
        <v>-2.5578004156769518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53.106000000000002</v>
      </c>
      <c r="C13" s="50">
        <v>49.463000000000001</v>
      </c>
      <c r="D13" s="50">
        <v>49.779670975000002</v>
      </c>
      <c r="E13" s="43">
        <f t="shared" si="0"/>
        <v>-6.8598651753097588</v>
      </c>
      <c r="F13" s="43">
        <f t="shared" si="0"/>
        <v>0.64021789014010666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62.46</v>
      </c>
      <c r="C14" s="50">
        <v>60.972000000000001</v>
      </c>
      <c r="D14" s="50">
        <v>62.854624811000001</v>
      </c>
      <c r="E14" s="43">
        <f t="shared" si="0"/>
        <v>-2.3823246878001916</v>
      </c>
      <c r="F14" s="43">
        <f t="shared" si="0"/>
        <v>3.0876874811388824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62.164999999999999</v>
      </c>
      <c r="C15" s="50">
        <v>60.972000000000001</v>
      </c>
      <c r="D15" s="50">
        <v>62.854624811000001</v>
      </c>
      <c r="E15" s="43">
        <f t="shared" si="0"/>
        <v>-1.9190863025818352</v>
      </c>
      <c r="F15" s="43">
        <f t="shared" si="0"/>
        <v>3.0876874811388824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1340.5350000000001</v>
      </c>
      <c r="C17" s="50">
        <v>1086.925</v>
      </c>
      <c r="D17" s="50">
        <v>1079.1704087999999</v>
      </c>
      <c r="E17" s="43">
        <f t="shared" si="0"/>
        <v>-18.918566094880038</v>
      </c>
      <c r="F17" s="43">
        <f t="shared" si="0"/>
        <v>-0.7134430802493319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192.99700000000001</v>
      </c>
      <c r="C18" s="50">
        <v>197.28100000000001</v>
      </c>
      <c r="D18" s="50">
        <v>199.70284959</v>
      </c>
      <c r="E18" s="43">
        <f t="shared" si="0"/>
        <v>2.2197236226469799</v>
      </c>
      <c r="F18" s="43">
        <f t="shared" si="0"/>
        <v>1.2276142101874958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26635</v>
      </c>
      <c r="C20" s="41">
        <v>28607</v>
      </c>
      <c r="D20" s="41">
        <v>29954</v>
      </c>
      <c r="E20" s="43">
        <f t="shared" ref="E20:F23" si="3">IFERROR((C20-B20)*100/B20,"Div by 0")</f>
        <v>7.4037920030035664</v>
      </c>
      <c r="F20" s="43">
        <f t="shared" si="3"/>
        <v>4.7086377460062225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98.697000000000003</v>
      </c>
      <c r="C21" s="50">
        <v>97.777000000000001</v>
      </c>
      <c r="D21" s="50">
        <v>97.529545303000006</v>
      </c>
      <c r="E21" s="43">
        <f t="shared" si="3"/>
        <v>-0.93214586056313942</v>
      </c>
      <c r="F21" s="43">
        <f t="shared" si="3"/>
        <v>-0.25308068052813532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1.3029999999999999</v>
      </c>
      <c r="C22" s="50">
        <v>2.2229999999999999</v>
      </c>
      <c r="D22" s="50">
        <v>2.4704546972000001</v>
      </c>
      <c r="E22" s="43">
        <f t="shared" si="3"/>
        <v>70.606293169608605</v>
      </c>
      <c r="F22" s="43">
        <f t="shared" si="3"/>
        <v>11.131565326135863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26509</v>
      </c>
      <c r="C25" s="41">
        <v>28607</v>
      </c>
      <c r="D25" s="41">
        <v>29954</v>
      </c>
      <c r="E25" s="43">
        <f t="shared" ref="E25:F45" si="4">IFERROR((C25-B25)*100/B25,"Div by 0")</f>
        <v>7.9142932588932062</v>
      </c>
      <c r="F25" s="43">
        <f t="shared" si="4"/>
        <v>4.7086377460062225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98.691000000000003</v>
      </c>
      <c r="C26" s="50">
        <v>97.777000000000001</v>
      </c>
      <c r="D26" s="50">
        <v>97.529545303000006</v>
      </c>
      <c r="E26" s="43">
        <f t="shared" si="4"/>
        <v>-0.92612294940774886</v>
      </c>
      <c r="F26" s="43">
        <f t="shared" si="4"/>
        <v>-0.25308068052813532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1.294</v>
      </c>
      <c r="C27" s="50">
        <v>2.2090000000000001</v>
      </c>
      <c r="D27" s="50">
        <v>2.4571008879999998</v>
      </c>
      <c r="E27" s="43">
        <f t="shared" si="4"/>
        <v>70.710973724884084</v>
      </c>
      <c r="F27" s="43">
        <f t="shared" si="4"/>
        <v>11.231366591217734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1.4999999999999999E-2</v>
      </c>
      <c r="C28" s="50">
        <v>1.4E-2</v>
      </c>
      <c r="D28" s="50">
        <v>1.33538092E-2</v>
      </c>
      <c r="E28" s="43">
        <f t="shared" si="4"/>
        <v>-6.6666666666666616</v>
      </c>
      <c r="F28" s="43">
        <f t="shared" si="4"/>
        <v>-4.6156485714285713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23.969000000000001</v>
      </c>
      <c r="C29" s="50">
        <v>24.613</v>
      </c>
      <c r="D29" s="50">
        <v>24.487547573000001</v>
      </c>
      <c r="E29" s="43">
        <f t="shared" si="4"/>
        <v>2.6868037882264524</v>
      </c>
      <c r="F29" s="43">
        <f t="shared" si="4"/>
        <v>-0.50969986186161398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64.811999999999998</v>
      </c>
      <c r="C30" s="50">
        <v>65.792000000000002</v>
      </c>
      <c r="D30" s="50">
        <v>65.360219001999994</v>
      </c>
      <c r="E30" s="43">
        <f t="shared" si="4"/>
        <v>1.5120656668518238</v>
      </c>
      <c r="F30" s="43">
        <f t="shared" si="4"/>
        <v>-0.65628191573444761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53.091000000000001</v>
      </c>
      <c r="C31" s="50">
        <v>53.927</v>
      </c>
      <c r="D31" s="50">
        <v>53.401882886999999</v>
      </c>
      <c r="E31" s="43">
        <f t="shared" si="4"/>
        <v>1.5746548379197953</v>
      </c>
      <c r="F31" s="43">
        <f t="shared" si="4"/>
        <v>-0.97375547128525652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64.811999999999998</v>
      </c>
      <c r="C32" s="50">
        <v>65.792000000000002</v>
      </c>
      <c r="D32" s="50">
        <v>65.360219001999994</v>
      </c>
      <c r="E32" s="43">
        <f t="shared" si="4"/>
        <v>1.5120656668518238</v>
      </c>
      <c r="F32" s="43">
        <f t="shared" si="4"/>
        <v>-0.65628191573444761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0.80700000000000005</v>
      </c>
      <c r="C33" s="50">
        <v>0.79400000000000004</v>
      </c>
      <c r="D33" s="50">
        <v>0.80122855039999996</v>
      </c>
      <c r="E33" s="43">
        <f t="shared" si="4"/>
        <v>-1.6109045848822814</v>
      </c>
      <c r="F33" s="43">
        <f t="shared" si="4"/>
        <v>0.91039677581862999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32.844999999999999</v>
      </c>
      <c r="C34" s="50">
        <v>33.152999999999999</v>
      </c>
      <c r="D34" s="50">
        <v>32.112572610999997</v>
      </c>
      <c r="E34" s="43">
        <f t="shared" si="4"/>
        <v>0.93773785964378087</v>
      </c>
      <c r="F34" s="43">
        <f t="shared" si="4"/>
        <v>-3.1382601544355002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31.966999999999999</v>
      </c>
      <c r="C35" s="50">
        <v>32.639000000000003</v>
      </c>
      <c r="D35" s="50">
        <v>33.247646391000004</v>
      </c>
      <c r="E35" s="43">
        <f t="shared" si="4"/>
        <v>2.1021678606062633</v>
      </c>
      <c r="F35" s="43">
        <f t="shared" si="4"/>
        <v>1.8647825944422334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61.368000000000002</v>
      </c>
      <c r="C36" s="50">
        <v>62.383000000000003</v>
      </c>
      <c r="D36" s="50">
        <v>61.954997663</v>
      </c>
      <c r="E36" s="43">
        <f t="shared" si="4"/>
        <v>1.6539564593925182</v>
      </c>
      <c r="F36" s="43">
        <f t="shared" si="4"/>
        <v>-0.68608809611593269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35.188000000000002</v>
      </c>
      <c r="C37" s="50">
        <v>33.823999999999998</v>
      </c>
      <c r="D37" s="50">
        <v>34.432796955000001</v>
      </c>
      <c r="E37" s="43">
        <f t="shared" si="4"/>
        <v>-3.8763214732295221</v>
      </c>
      <c r="F37" s="43">
        <f t="shared" si="4"/>
        <v>1.7998963901371883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99.614999999999995</v>
      </c>
      <c r="D38" s="50">
        <v>99.793015957999998</v>
      </c>
      <c r="E38" s="43">
        <f t="shared" si="4"/>
        <v>-0.38500000000000512</v>
      </c>
      <c r="F38" s="43">
        <f t="shared" si="4"/>
        <v>0.17870396827787297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99.614999999999995</v>
      </c>
      <c r="D39" s="50">
        <v>99.793015957999998</v>
      </c>
      <c r="E39" s="43">
        <f t="shared" si="4"/>
        <v>-0.38500000000000512</v>
      </c>
      <c r="F39" s="43">
        <f t="shared" si="4"/>
        <v>0.17870396827787297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99.614999999999995</v>
      </c>
      <c r="D40" s="50">
        <v>99.793015957999998</v>
      </c>
      <c r="E40" s="43">
        <f t="shared" si="4"/>
        <v>-0.38500000000000512</v>
      </c>
      <c r="F40" s="43">
        <f t="shared" si="4"/>
        <v>0.17870396827787297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71.304000000000002</v>
      </c>
      <c r="C41" s="50">
        <v>69.165000000000006</v>
      </c>
      <c r="D41" s="50">
        <v>69.706883888999997</v>
      </c>
      <c r="E41" s="43">
        <f t="shared" si="4"/>
        <v>-2.9998317064961233</v>
      </c>
      <c r="F41" s="43">
        <f t="shared" si="4"/>
        <v>0.7834654651919184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99.614999999999995</v>
      </c>
      <c r="D42" s="50">
        <v>99.793015957999998</v>
      </c>
      <c r="E42" s="43">
        <f t="shared" si="4"/>
        <v>-0.38500000000000512</v>
      </c>
      <c r="F42" s="43">
        <f t="shared" si="4"/>
        <v>0.17870396827787297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99.543999999999997</v>
      </c>
      <c r="C43" s="50">
        <v>97.941000000000003</v>
      </c>
      <c r="D43" s="50">
        <v>98.210589571</v>
      </c>
      <c r="E43" s="43">
        <f t="shared" si="4"/>
        <v>-1.6103431648316267</v>
      </c>
      <c r="F43" s="43">
        <f t="shared" si="4"/>
        <v>0.27525711499780209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64.811999999999998</v>
      </c>
      <c r="C44" s="50">
        <v>65.792000000000002</v>
      </c>
      <c r="D44" s="50">
        <v>65.360219001999994</v>
      </c>
      <c r="E44" s="43">
        <f t="shared" si="4"/>
        <v>1.5120656668518238</v>
      </c>
      <c r="F44" s="43">
        <f t="shared" si="4"/>
        <v>-0.65628191573444761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35.188000000000002</v>
      </c>
      <c r="C45" s="50">
        <v>33.823999999999998</v>
      </c>
      <c r="D45" s="50">
        <v>34.432796955000001</v>
      </c>
      <c r="E45" s="43">
        <f t="shared" si="4"/>
        <v>-3.8763214732295221</v>
      </c>
      <c r="F45" s="43">
        <f t="shared" si="4"/>
        <v>1.7998963901371883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26501</v>
      </c>
      <c r="C49" s="41">
        <v>28018</v>
      </c>
      <c r="D49" s="41">
        <v>29418</v>
      </c>
      <c r="E49" s="43">
        <f t="shared" ref="E49:F81" si="8">IFERROR((C49-B49)*100/B49,"Div by 0")</f>
        <v>5.7243122901022607</v>
      </c>
      <c r="F49" s="43">
        <f t="shared" si="8"/>
        <v>4.9967877792847455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68.706999999999994</v>
      </c>
      <c r="C50" s="50">
        <v>69.569999999999993</v>
      </c>
      <c r="D50" s="50">
        <v>69.069957169000006</v>
      </c>
      <c r="E50" s="43">
        <f t="shared" si="8"/>
        <v>1.2560583346675005</v>
      </c>
      <c r="F50" s="43">
        <f t="shared" si="8"/>
        <v>-0.71876215466434901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23.135000000000002</v>
      </c>
      <c r="C51" s="80">
        <v>24.024000000000001</v>
      </c>
      <c r="D51" s="80">
        <v>23.618192943</v>
      </c>
      <c r="E51" s="43">
        <f t="shared" si="8"/>
        <v>3.8426626323751862</v>
      </c>
      <c r="F51" s="43">
        <f t="shared" si="8"/>
        <v>-1.6891735639360661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11.048999999999999</v>
      </c>
      <c r="C52" s="50">
        <v>10.946999999999999</v>
      </c>
      <c r="D52" s="50">
        <v>10.966075192</v>
      </c>
      <c r="E52" s="43">
        <f t="shared" si="8"/>
        <v>-0.92316046701059207</v>
      </c>
      <c r="F52" s="43">
        <f t="shared" si="8"/>
        <v>0.17425040650407181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4.2720000000000002</v>
      </c>
      <c r="C53" s="50">
        <v>4.2789999999999999</v>
      </c>
      <c r="D53" s="50">
        <v>4.2898905432000003</v>
      </c>
      <c r="E53" s="43">
        <f t="shared" si="8"/>
        <v>0.16385767790261407</v>
      </c>
      <c r="F53" s="43">
        <f t="shared" si="8"/>
        <v>0.25451140920776771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4.5129999999999999</v>
      </c>
      <c r="C54" s="50">
        <v>4.5289999999999999</v>
      </c>
      <c r="D54" s="50">
        <v>4.2932898226000002</v>
      </c>
      <c r="E54" s="43">
        <f t="shared" si="8"/>
        <v>0.35453135386660789</v>
      </c>
      <c r="F54" s="43">
        <f t="shared" si="8"/>
        <v>-5.2044640627069922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4.2000000000000003E-2</v>
      </c>
      <c r="C56" s="50">
        <v>0.104</v>
      </c>
      <c r="D56" s="50">
        <v>0.1019783806</v>
      </c>
      <c r="E56" s="43">
        <f t="shared" si="8"/>
        <v>147.61904761904759</v>
      </c>
      <c r="F56" s="43">
        <f t="shared" si="8"/>
        <v>-1.9438648076923017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2.762</v>
      </c>
      <c r="C57" s="50">
        <v>2.3479999999999999</v>
      </c>
      <c r="D57" s="50">
        <v>2.2741178870000001</v>
      </c>
      <c r="E57" s="43">
        <f t="shared" si="8"/>
        <v>-14.989138305575674</v>
      </c>
      <c r="F57" s="43">
        <f t="shared" si="8"/>
        <v>-3.1465976575809118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0.42599999999999999</v>
      </c>
      <c r="C58" s="50">
        <v>0.48899999999999999</v>
      </c>
      <c r="D58" s="50">
        <v>0.4351077572</v>
      </c>
      <c r="E58" s="43">
        <f t="shared" si="8"/>
        <v>14.788732394366198</v>
      </c>
      <c r="F58" s="43">
        <f t="shared" si="8"/>
        <v>-11.020908548057257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1.0999999999999999E-2</v>
      </c>
      <c r="C59" s="50">
        <v>1.0999999999999999E-2</v>
      </c>
      <c r="D59" s="50">
        <v>1.01978381E-2</v>
      </c>
      <c r="E59" s="43">
        <f t="shared" si="8"/>
        <v>0</v>
      </c>
      <c r="F59" s="43">
        <f t="shared" si="8"/>
        <v>-7.2923809090909009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0.192</v>
      </c>
      <c r="C60" s="50">
        <v>0.7</v>
      </c>
      <c r="D60" s="50">
        <v>0.62206812160000002</v>
      </c>
      <c r="E60" s="43">
        <f t="shared" si="8"/>
        <v>264.58333333333331</v>
      </c>
      <c r="F60" s="43">
        <f t="shared" si="8"/>
        <v>-11.133125485714276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8.0000000000000002E-3</v>
      </c>
      <c r="C61" s="50">
        <v>7.0999999999999994E-2</v>
      </c>
      <c r="D61" s="50">
        <v>5.7787748999999999E-2</v>
      </c>
      <c r="E61" s="43">
        <f t="shared" si="8"/>
        <v>787.5</v>
      </c>
      <c r="F61" s="43">
        <f t="shared" si="8"/>
        <v>-18.608804225352106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10.69</v>
      </c>
      <c r="C62" s="50">
        <v>10.925000000000001</v>
      </c>
      <c r="D62" s="50">
        <v>10.993269427</v>
      </c>
      <c r="E62" s="43">
        <f t="shared" si="8"/>
        <v>2.1983161833489357</v>
      </c>
      <c r="F62" s="43">
        <f t="shared" si="8"/>
        <v>0.62489178032035542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0.49099999999999999</v>
      </c>
      <c r="C63" s="50">
        <v>0.42099999999999999</v>
      </c>
      <c r="D63" s="50">
        <v>0.4928955062</v>
      </c>
      <c r="E63" s="43">
        <f t="shared" si="8"/>
        <v>-14.256619144602853</v>
      </c>
      <c r="F63" s="43">
        <f t="shared" si="8"/>
        <v>17.077317387173402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8.1660000000000004</v>
      </c>
      <c r="C64" s="50">
        <v>8.3450000000000006</v>
      </c>
      <c r="D64" s="50">
        <v>8.4404106329000008</v>
      </c>
      <c r="E64" s="43">
        <f t="shared" si="8"/>
        <v>2.1920156747489621</v>
      </c>
      <c r="F64" s="43">
        <f t="shared" si="8"/>
        <v>1.1433269370880788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2.347</v>
      </c>
      <c r="C65" s="50">
        <v>2.1989999999999998</v>
      </c>
      <c r="D65" s="50">
        <v>2.1857366238</v>
      </c>
      <c r="E65" s="43">
        <f t="shared" si="8"/>
        <v>-6.3059224541968524</v>
      </c>
      <c r="F65" s="43">
        <f t="shared" si="8"/>
        <v>-0.60315489768075692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4.0000000000000001E-3</v>
      </c>
      <c r="C66" s="50">
        <v>0.13900000000000001</v>
      </c>
      <c r="D66" s="50">
        <v>0.25834523079999999</v>
      </c>
      <c r="E66" s="43">
        <f t="shared" si="8"/>
        <v>3375</v>
      </c>
      <c r="F66" s="43">
        <f t="shared" si="8"/>
        <v>85.85987827338127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8.0000000000000002E-3</v>
      </c>
      <c r="C67" s="50">
        <v>3.9E-2</v>
      </c>
      <c r="D67" s="50">
        <v>3.0593514200000001E-2</v>
      </c>
      <c r="E67" s="43">
        <f t="shared" si="8"/>
        <v>387.5</v>
      </c>
      <c r="F67" s="43">
        <f t="shared" si="8"/>
        <v>-21.555091794871792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0.59199999999999997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31.292999999999999</v>
      </c>
      <c r="C69" s="50">
        <v>30.43</v>
      </c>
      <c r="D69" s="50">
        <v>30.930042831000002</v>
      </c>
      <c r="E69" s="43">
        <f t="shared" si="8"/>
        <v>-2.7578052599622906</v>
      </c>
      <c r="F69" s="43">
        <f t="shared" si="8"/>
        <v>1.6432560992441729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3.5390000000000001</v>
      </c>
      <c r="C70" s="50">
        <v>3.4830000000000001</v>
      </c>
      <c r="D70" s="50">
        <v>3.3788836767000001</v>
      </c>
      <c r="E70" s="43">
        <f t="shared" si="8"/>
        <v>-1.5823679005368763</v>
      </c>
      <c r="F70" s="43">
        <f t="shared" si="8"/>
        <v>-2.9892714125753654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3.43</v>
      </c>
      <c r="C71" s="50">
        <v>2.87</v>
      </c>
      <c r="D71" s="50">
        <v>2.7976069073000001</v>
      </c>
      <c r="E71" s="43">
        <f t="shared" si="8"/>
        <v>-16.326530612244898</v>
      </c>
      <c r="F71" s="43">
        <f t="shared" si="8"/>
        <v>-2.5224074111498274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1.4999999999999999E-2</v>
      </c>
      <c r="C72" s="50">
        <v>2.5000000000000001E-2</v>
      </c>
      <c r="D72" s="50">
        <v>0.12577333609999999</v>
      </c>
      <c r="E72" s="43">
        <f t="shared" si="8"/>
        <v>66.666666666666686</v>
      </c>
      <c r="F72" s="43">
        <f t="shared" si="8"/>
        <v>403.09334439999998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13.739000000000001</v>
      </c>
      <c r="C73" s="50">
        <v>13.705</v>
      </c>
      <c r="D73" s="50">
        <v>14.861649330000001</v>
      </c>
      <c r="E73" s="43">
        <f t="shared" si="8"/>
        <v>-0.24747070383580097</v>
      </c>
      <c r="F73" s="43">
        <f t="shared" si="8"/>
        <v>8.4396156877052206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0.57399999999999995</v>
      </c>
      <c r="C74" s="50">
        <v>0.59199999999999997</v>
      </c>
      <c r="D74" s="50">
        <v>0.56428037259999997</v>
      </c>
      <c r="E74" s="43">
        <f t="shared" si="8"/>
        <v>3.1358885017421634</v>
      </c>
      <c r="F74" s="43">
        <f t="shared" si="8"/>
        <v>-4.682369493243244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2.1000000000000001E-2</v>
      </c>
      <c r="D75" s="50">
        <v>1.6996396800000001E-2</v>
      </c>
      <c r="E75" s="43" t="str">
        <f t="shared" si="8"/>
        <v>Div by 0</v>
      </c>
      <c r="F75" s="43">
        <f t="shared" si="8"/>
        <v>-19.064777142857142</v>
      </c>
      <c r="G75" s="44" t="s">
        <v>119</v>
      </c>
      <c r="H75" s="45" t="str">
        <f t="shared" si="9"/>
        <v>N/A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2.0190000000000001</v>
      </c>
      <c r="C76" s="50">
        <v>1.899</v>
      </c>
      <c r="D76" s="50">
        <v>1.8050173362999999</v>
      </c>
      <c r="E76" s="43">
        <f t="shared" si="8"/>
        <v>-5.9435364041604801</v>
      </c>
      <c r="F76" s="43">
        <f t="shared" si="8"/>
        <v>-4.949060753027914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7.4999999999999997E-2</v>
      </c>
      <c r="C77" s="50">
        <v>6.8000000000000005E-2</v>
      </c>
      <c r="D77" s="50">
        <v>6.7985587099999994E-2</v>
      </c>
      <c r="E77" s="43">
        <f t="shared" si="8"/>
        <v>-9.333333333333325</v>
      </c>
      <c r="F77" s="43">
        <f t="shared" si="8"/>
        <v>-2.1195441176485863E-2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6.181</v>
      </c>
      <c r="C79" s="50">
        <v>6.1669999999999998</v>
      </c>
      <c r="D79" s="50">
        <v>5.7821741791000001</v>
      </c>
      <c r="E79" s="43">
        <f t="shared" si="8"/>
        <v>-0.22650056625141943</v>
      </c>
      <c r="F79" s="43">
        <f t="shared" si="8"/>
        <v>-6.2400814155991524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1.7210000000000001</v>
      </c>
      <c r="C80" s="50">
        <v>1.599</v>
      </c>
      <c r="D80" s="50">
        <v>1.5296757086999999</v>
      </c>
      <c r="E80" s="43">
        <f t="shared" si="8"/>
        <v>-7.0889018012783316</v>
      </c>
      <c r="F80" s="43">
        <f t="shared" si="8"/>
        <v>-4.3354778799249569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17181</v>
      </c>
      <c r="C83" s="41">
        <v>18821</v>
      </c>
      <c r="D83" s="41">
        <v>19578</v>
      </c>
      <c r="E83" s="43">
        <f t="shared" ref="E83:F86" si="11">IFERROR((C83-B83)*100/B83,"Div by 0")</f>
        <v>9.5454280891682668</v>
      </c>
      <c r="F83" s="43">
        <f t="shared" si="11"/>
        <v>4.0221029700866051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12.147</v>
      </c>
      <c r="C84" s="50">
        <v>12.385</v>
      </c>
      <c r="D84" s="50">
        <v>12.682602921999999</v>
      </c>
      <c r="E84" s="43">
        <f t="shared" si="11"/>
        <v>1.9593315221865444</v>
      </c>
      <c r="F84" s="43">
        <f t="shared" si="11"/>
        <v>2.4029303350827567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75.828000000000003</v>
      </c>
      <c r="C85" s="50">
        <v>77.174000000000007</v>
      </c>
      <c r="D85" s="50">
        <v>77.822045153000005</v>
      </c>
      <c r="E85" s="43">
        <f t="shared" si="11"/>
        <v>1.775069895025589</v>
      </c>
      <c r="F85" s="43">
        <f t="shared" si="11"/>
        <v>0.83971953378080466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12.025</v>
      </c>
      <c r="C86" s="50">
        <v>10.44</v>
      </c>
      <c r="D86" s="50">
        <v>9.4953519255999996</v>
      </c>
      <c r="E86" s="43">
        <f t="shared" si="11"/>
        <v>-13.180873180873187</v>
      </c>
      <c r="F86" s="43">
        <f t="shared" si="11"/>
        <v>-9.0483532030651332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9328</v>
      </c>
      <c r="C88" s="41">
        <v>9676</v>
      </c>
      <c r="D88" s="41">
        <v>10314</v>
      </c>
      <c r="E88" s="43">
        <f t="shared" ref="E88:F91" si="12">IFERROR((C88-B88)*100/B88,"Div by 0")</f>
        <v>3.7307032590051459</v>
      </c>
      <c r="F88" s="43">
        <f t="shared" si="12"/>
        <v>6.5936337329474988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12.65</v>
      </c>
      <c r="C89" s="50">
        <v>13.539</v>
      </c>
      <c r="D89" s="50">
        <v>13.845258871</v>
      </c>
      <c r="E89" s="43">
        <f t="shared" si="12"/>
        <v>7.0276679841897183</v>
      </c>
      <c r="F89" s="43">
        <f t="shared" si="12"/>
        <v>2.2620494201935202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74.195999999999998</v>
      </c>
      <c r="C90" s="50">
        <v>74.525000000000006</v>
      </c>
      <c r="D90" s="50">
        <v>74.267985263</v>
      </c>
      <c r="E90" s="43">
        <f t="shared" si="12"/>
        <v>0.44342013046526463</v>
      </c>
      <c r="F90" s="43">
        <f t="shared" si="12"/>
        <v>-0.34487049580678397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13.154</v>
      </c>
      <c r="C91" s="50">
        <v>11.936999999999999</v>
      </c>
      <c r="D91" s="50">
        <v>11.886755866</v>
      </c>
      <c r="E91" s="43">
        <f t="shared" si="12"/>
        <v>-9.2519385738178528</v>
      </c>
      <c r="F91" s="43">
        <f t="shared" si="12"/>
        <v>-0.42091089888581484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30467</v>
      </c>
      <c r="C7" s="41">
        <v>34286</v>
      </c>
      <c r="D7" s="41">
        <v>33887</v>
      </c>
      <c r="E7" s="43">
        <f t="shared" ref="E7:F18" si="0">IFERROR((C7-B7)*100/B7,"Div by 0")</f>
        <v>12.534873797879673</v>
      </c>
      <c r="F7" s="43">
        <f t="shared" si="0"/>
        <v>-1.1637403021641486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93.655000000000001</v>
      </c>
      <c r="C9" s="50">
        <v>93.7</v>
      </c>
      <c r="D9" s="50">
        <v>93.732109659000002</v>
      </c>
      <c r="E9" s="43">
        <f t="shared" si="0"/>
        <v>4.8048689338531528E-2</v>
      </c>
      <c r="F9" s="43">
        <f t="shared" si="0"/>
        <v>3.4268579509071105E-2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51.314999999999998</v>
      </c>
      <c r="C10" s="50">
        <v>51.530999999999999</v>
      </c>
      <c r="D10" s="50">
        <v>51.931419128000002</v>
      </c>
      <c r="E10" s="43">
        <f t="shared" si="0"/>
        <v>0.42092955276235233</v>
      </c>
      <c r="F10" s="43">
        <f t="shared" si="0"/>
        <v>0.77704513399701713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1.1679999999999999</v>
      </c>
      <c r="C11" s="50">
        <v>1.19</v>
      </c>
      <c r="D11" s="50">
        <v>1.2600702334</v>
      </c>
      <c r="E11" s="43">
        <f t="shared" si="0"/>
        <v>1.8835616438356182</v>
      </c>
      <c r="F11" s="43">
        <f t="shared" si="0"/>
        <v>5.8882549075630317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1.2829999999999999</v>
      </c>
      <c r="C12" s="50">
        <v>1.1579999999999999</v>
      </c>
      <c r="D12" s="50">
        <v>1.1626877564</v>
      </c>
      <c r="E12" s="43">
        <f t="shared" si="0"/>
        <v>-9.7427903351519873</v>
      </c>
      <c r="F12" s="43">
        <f t="shared" si="0"/>
        <v>0.40481488773748497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56.906999999999996</v>
      </c>
      <c r="C13" s="50">
        <v>55.156999999999996</v>
      </c>
      <c r="D13" s="50">
        <v>54.864697376999999</v>
      </c>
      <c r="E13" s="43">
        <f t="shared" si="0"/>
        <v>-3.0751928585235562</v>
      </c>
      <c r="F13" s="43">
        <f t="shared" si="0"/>
        <v>-0.52994655800713897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52.667000000000002</v>
      </c>
      <c r="C14" s="50">
        <v>53.561</v>
      </c>
      <c r="D14" s="50">
        <v>54.165314131999999</v>
      </c>
      <c r="E14" s="43">
        <f t="shared" si="0"/>
        <v>1.697457611027775</v>
      </c>
      <c r="F14" s="43">
        <f t="shared" si="0"/>
        <v>1.1282726834823826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52.351999999999997</v>
      </c>
      <c r="C15" s="50">
        <v>53.561</v>
      </c>
      <c r="D15" s="50">
        <v>54.165314131999999</v>
      </c>
      <c r="E15" s="43">
        <f t="shared" si="0"/>
        <v>2.3093673594132094</v>
      </c>
      <c r="F15" s="43">
        <f t="shared" si="0"/>
        <v>1.1282726834823826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2004.4290000000001</v>
      </c>
      <c r="C17" s="50">
        <v>1733.2170000000001</v>
      </c>
      <c r="D17" s="50">
        <v>1816.0574852</v>
      </c>
      <c r="E17" s="43">
        <f t="shared" si="0"/>
        <v>-13.530636405679621</v>
      </c>
      <c r="F17" s="43">
        <f t="shared" si="0"/>
        <v>4.7795795448579073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292.64100000000002</v>
      </c>
      <c r="C18" s="50">
        <v>297.786</v>
      </c>
      <c r="D18" s="50">
        <v>324.81627172999998</v>
      </c>
      <c r="E18" s="43">
        <f t="shared" si="0"/>
        <v>1.7581268516714956</v>
      </c>
      <c r="F18" s="43">
        <f t="shared" si="0"/>
        <v>9.0770794228069764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16046</v>
      </c>
      <c r="C20" s="41">
        <v>18364</v>
      </c>
      <c r="D20" s="41">
        <v>18355</v>
      </c>
      <c r="E20" s="43">
        <f t="shared" ref="E20:F23" si="3">IFERROR((C20-B20)*100/B20,"Div by 0")</f>
        <v>14.445967842452948</v>
      </c>
      <c r="F20" s="43">
        <f t="shared" si="3"/>
        <v>-4.90089305162274E-2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97.974999999999994</v>
      </c>
      <c r="C21" s="50">
        <v>96.552999999999997</v>
      </c>
      <c r="D21" s="50">
        <v>96.126396076999995</v>
      </c>
      <c r="E21" s="43">
        <f t="shared" si="3"/>
        <v>-1.4513906608828753</v>
      </c>
      <c r="F21" s="43">
        <f t="shared" si="3"/>
        <v>-0.44183393887295253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2.0249999999999999</v>
      </c>
      <c r="C22" s="50">
        <v>3.4470000000000001</v>
      </c>
      <c r="D22" s="50">
        <v>3.8736039226000001</v>
      </c>
      <c r="E22" s="43">
        <f t="shared" si="3"/>
        <v>70.222222222222229</v>
      </c>
      <c r="F22" s="43">
        <f t="shared" si="3"/>
        <v>12.376092909776618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15950</v>
      </c>
      <c r="C25" s="41">
        <v>18364</v>
      </c>
      <c r="D25" s="41">
        <v>18355</v>
      </c>
      <c r="E25" s="43">
        <f t="shared" ref="E25:F45" si="4">IFERROR((C25-B25)*100/B25,"Div by 0")</f>
        <v>15.134796238244514</v>
      </c>
      <c r="F25" s="43">
        <f t="shared" si="4"/>
        <v>-4.90089305162274E-2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97.962000000000003</v>
      </c>
      <c r="C26" s="50">
        <v>96.552999999999997</v>
      </c>
      <c r="D26" s="50">
        <v>96.126396076999995</v>
      </c>
      <c r="E26" s="43">
        <f t="shared" si="4"/>
        <v>-1.4383128151732365</v>
      </c>
      <c r="F26" s="43">
        <f t="shared" si="4"/>
        <v>-0.44183393887295253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2.0190000000000001</v>
      </c>
      <c r="C27" s="50">
        <v>3.4249999999999998</v>
      </c>
      <c r="D27" s="50">
        <v>3.8572596023000001</v>
      </c>
      <c r="E27" s="43">
        <f t="shared" si="4"/>
        <v>69.638434868746884</v>
      </c>
      <c r="F27" s="43">
        <f t="shared" si="4"/>
        <v>12.620718315328476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1.9E-2</v>
      </c>
      <c r="C28" s="50">
        <v>2.1999999999999999E-2</v>
      </c>
      <c r="D28" s="50">
        <v>1.63443203E-2</v>
      </c>
      <c r="E28" s="43">
        <f t="shared" si="4"/>
        <v>15.789473684210524</v>
      </c>
      <c r="F28" s="43">
        <f t="shared" si="4"/>
        <v>-25.707634999999996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25.875</v>
      </c>
      <c r="C29" s="50">
        <v>26.53</v>
      </c>
      <c r="D29" s="50">
        <v>26.434214110999999</v>
      </c>
      <c r="E29" s="43">
        <f t="shared" si="4"/>
        <v>2.5314009661835795</v>
      </c>
      <c r="F29" s="43">
        <f t="shared" si="4"/>
        <v>-0.36104745194120558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62</v>
      </c>
      <c r="C30" s="50">
        <v>64.734999999999999</v>
      </c>
      <c r="D30" s="50">
        <v>64.080631980000007</v>
      </c>
      <c r="E30" s="43">
        <f t="shared" si="4"/>
        <v>4.4112903225806441</v>
      </c>
      <c r="F30" s="43">
        <f t="shared" si="4"/>
        <v>-1.0108411523905039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50.765000000000001</v>
      </c>
      <c r="C31" s="50">
        <v>53.174999999999997</v>
      </c>
      <c r="D31" s="50">
        <v>52.132933805999997</v>
      </c>
      <c r="E31" s="43">
        <f t="shared" si="4"/>
        <v>4.747365310745586</v>
      </c>
      <c r="F31" s="43">
        <f t="shared" si="4"/>
        <v>-1.9596919492242602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62</v>
      </c>
      <c r="C32" s="50">
        <v>64.734999999999999</v>
      </c>
      <c r="D32" s="50">
        <v>64.080631980000007</v>
      </c>
      <c r="E32" s="43">
        <f t="shared" si="4"/>
        <v>4.4112903225806441</v>
      </c>
      <c r="F32" s="43">
        <f t="shared" si="4"/>
        <v>-1.0108411523905039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0.76500000000000001</v>
      </c>
      <c r="C33" s="50">
        <v>0.74099999999999999</v>
      </c>
      <c r="D33" s="50">
        <v>0.78997548350000002</v>
      </c>
      <c r="E33" s="43">
        <f t="shared" si="4"/>
        <v>-3.1372549019607869</v>
      </c>
      <c r="F33" s="43">
        <f t="shared" si="4"/>
        <v>6.6093769905533097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33.165999999999997</v>
      </c>
      <c r="C34" s="50">
        <v>34.229999999999997</v>
      </c>
      <c r="D34" s="50">
        <v>32.835739580000002</v>
      </c>
      <c r="E34" s="43">
        <f t="shared" si="4"/>
        <v>3.2081046855213176</v>
      </c>
      <c r="F34" s="43">
        <f t="shared" si="4"/>
        <v>-4.0732118609406802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28.834</v>
      </c>
      <c r="C35" s="50">
        <v>30.504999999999999</v>
      </c>
      <c r="D35" s="50">
        <v>31.244892400000001</v>
      </c>
      <c r="E35" s="43">
        <f t="shared" si="4"/>
        <v>5.7952417285149451</v>
      </c>
      <c r="F35" s="43">
        <f t="shared" si="4"/>
        <v>2.4254791017865998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59.228999999999999</v>
      </c>
      <c r="C36" s="50">
        <v>61.61</v>
      </c>
      <c r="D36" s="50">
        <v>61.067828929000001</v>
      </c>
      <c r="E36" s="43">
        <f t="shared" si="4"/>
        <v>4.0199902074997054</v>
      </c>
      <c r="F36" s="43">
        <f t="shared" si="4"/>
        <v>-0.88000498458042287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38</v>
      </c>
      <c r="C37" s="50">
        <v>34.802</v>
      </c>
      <c r="D37" s="50">
        <v>35.674203214000002</v>
      </c>
      <c r="E37" s="43">
        <f t="shared" si="4"/>
        <v>-8.415789473684212</v>
      </c>
      <c r="F37" s="43">
        <f t="shared" si="4"/>
        <v>2.5061870409746638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99.537000000000006</v>
      </c>
      <c r="D38" s="50">
        <v>99.754835194999998</v>
      </c>
      <c r="E38" s="43">
        <f t="shared" si="4"/>
        <v>-0.46299999999999386</v>
      </c>
      <c r="F38" s="43">
        <f t="shared" si="4"/>
        <v>0.21884846338546685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99.537000000000006</v>
      </c>
      <c r="D39" s="50">
        <v>99.754835194999998</v>
      </c>
      <c r="E39" s="43">
        <f t="shared" si="4"/>
        <v>-0.46299999999999386</v>
      </c>
      <c r="F39" s="43">
        <f t="shared" si="4"/>
        <v>0.21884846338546685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99.537000000000006</v>
      </c>
      <c r="D40" s="50">
        <v>99.754835194999998</v>
      </c>
      <c r="E40" s="43">
        <f t="shared" si="4"/>
        <v>-0.46299999999999386</v>
      </c>
      <c r="F40" s="43">
        <f t="shared" si="4"/>
        <v>0.21884846338546685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83.353999999999999</v>
      </c>
      <c r="C41" s="50">
        <v>78.686999999999998</v>
      </c>
      <c r="D41" s="50">
        <v>79.634976846000001</v>
      </c>
      <c r="E41" s="43">
        <f t="shared" si="4"/>
        <v>-5.5990114451616018</v>
      </c>
      <c r="F41" s="43">
        <f t="shared" si="4"/>
        <v>1.2047439170383967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99.537000000000006</v>
      </c>
      <c r="D42" s="50">
        <v>99.754835194999998</v>
      </c>
      <c r="E42" s="43">
        <f t="shared" si="4"/>
        <v>-0.46299999999999386</v>
      </c>
      <c r="F42" s="43">
        <f t="shared" si="4"/>
        <v>0.21884846338546685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99.298000000000002</v>
      </c>
      <c r="C43" s="50">
        <v>97.599000000000004</v>
      </c>
      <c r="D43" s="50">
        <v>97.782620539000007</v>
      </c>
      <c r="E43" s="43">
        <f t="shared" si="4"/>
        <v>-1.7110112993212332</v>
      </c>
      <c r="F43" s="43">
        <f t="shared" si="4"/>
        <v>0.18813772579637414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62</v>
      </c>
      <c r="C44" s="50">
        <v>64.734999999999999</v>
      </c>
      <c r="D44" s="50">
        <v>64.080631980000007</v>
      </c>
      <c r="E44" s="43">
        <f t="shared" si="4"/>
        <v>4.4112903225806441</v>
      </c>
      <c r="F44" s="43">
        <f t="shared" si="4"/>
        <v>-1.0108411523905039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38</v>
      </c>
      <c r="C45" s="50">
        <v>34.802</v>
      </c>
      <c r="D45" s="50">
        <v>35.674203214000002</v>
      </c>
      <c r="E45" s="43">
        <f t="shared" si="4"/>
        <v>-8.415789473684212</v>
      </c>
      <c r="F45" s="43">
        <f t="shared" si="4"/>
        <v>2.5061870409746638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15921</v>
      </c>
      <c r="C49" s="41">
        <v>17923</v>
      </c>
      <c r="D49" s="41">
        <v>17948</v>
      </c>
      <c r="E49" s="43">
        <f t="shared" ref="E49:F81" si="8">IFERROR((C49-B49)*100/B49,"Div by 0")</f>
        <v>12.574587023428176</v>
      </c>
      <c r="F49" s="43">
        <f t="shared" si="8"/>
        <v>0.13948557719131841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68.287000000000006</v>
      </c>
      <c r="C50" s="50">
        <v>70.73</v>
      </c>
      <c r="D50" s="50">
        <v>70.269667929999997</v>
      </c>
      <c r="E50" s="43">
        <f t="shared" si="8"/>
        <v>3.5775477030767169</v>
      </c>
      <c r="F50" s="43">
        <f t="shared" si="8"/>
        <v>-0.65083001555210918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22.472999999999999</v>
      </c>
      <c r="C51" s="80">
        <v>24.861999999999998</v>
      </c>
      <c r="D51" s="80">
        <v>24.938711833999999</v>
      </c>
      <c r="E51" s="43">
        <f t="shared" si="8"/>
        <v>10.630534419080671</v>
      </c>
      <c r="F51" s="43">
        <f t="shared" si="8"/>
        <v>0.30855053495294443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12.223000000000001</v>
      </c>
      <c r="C52" s="50">
        <v>12.727</v>
      </c>
      <c r="D52" s="50">
        <v>12.909516381</v>
      </c>
      <c r="E52" s="43">
        <f t="shared" si="8"/>
        <v>4.1233739671111795</v>
      </c>
      <c r="F52" s="43">
        <f t="shared" si="8"/>
        <v>1.4340880097430597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5.1319999999999997</v>
      </c>
      <c r="C53" s="50">
        <v>4.8540000000000001</v>
      </c>
      <c r="D53" s="50">
        <v>4.5353242701000003</v>
      </c>
      <c r="E53" s="43">
        <f t="shared" si="8"/>
        <v>-5.4169914263444969</v>
      </c>
      <c r="F53" s="43">
        <f t="shared" si="8"/>
        <v>-6.5652189925834321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4.9870000000000001</v>
      </c>
      <c r="C54" s="50">
        <v>4.3849999999999998</v>
      </c>
      <c r="D54" s="50">
        <v>4.1843102296000003</v>
      </c>
      <c r="E54" s="43">
        <f t="shared" si="8"/>
        <v>-12.071385602566679</v>
      </c>
      <c r="F54" s="43">
        <f t="shared" si="8"/>
        <v>-4.5767336465222233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6.9000000000000006E-2</v>
      </c>
      <c r="C56" s="50">
        <v>0.16200000000000001</v>
      </c>
      <c r="D56" s="50">
        <v>0.16714954309999999</v>
      </c>
      <c r="E56" s="43">
        <f t="shared" si="8"/>
        <v>134.78260869565219</v>
      </c>
      <c r="F56" s="43">
        <f t="shared" si="8"/>
        <v>3.1787303086419669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3.4670000000000001</v>
      </c>
      <c r="C57" s="50">
        <v>2.7669999999999999</v>
      </c>
      <c r="D57" s="50">
        <v>2.3345219522999998</v>
      </c>
      <c r="E57" s="43">
        <f t="shared" si="8"/>
        <v>-20.190366310931644</v>
      </c>
      <c r="F57" s="43">
        <f t="shared" si="8"/>
        <v>-15.629853548970008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0.38300000000000001</v>
      </c>
      <c r="C58" s="50">
        <v>0.379</v>
      </c>
      <c r="D58" s="50">
        <v>0.29529752619999999</v>
      </c>
      <c r="E58" s="43">
        <f t="shared" si="8"/>
        <v>-1.0443864229765023</v>
      </c>
      <c r="F58" s="43">
        <f t="shared" si="8"/>
        <v>-22.085085435356202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1.2999999999999999E-2</v>
      </c>
      <c r="C59" s="50">
        <v>1.0999999999999999E-2</v>
      </c>
      <c r="D59" s="50">
        <v>5.5716513999999997E-3</v>
      </c>
      <c r="E59" s="43">
        <f t="shared" si="8"/>
        <v>-15.384615384615387</v>
      </c>
      <c r="F59" s="43">
        <f t="shared" si="8"/>
        <v>-49.348623636363634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0.308</v>
      </c>
      <c r="C60" s="50">
        <v>0.83099999999999996</v>
      </c>
      <c r="D60" s="50">
        <v>0.78003120120000002</v>
      </c>
      <c r="E60" s="43">
        <f t="shared" si="8"/>
        <v>169.80519480519479</v>
      </c>
      <c r="F60" s="43">
        <f t="shared" si="8"/>
        <v>-6.1334294584837474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1.2999999999999999E-2</v>
      </c>
      <c r="C61" s="50">
        <v>0.11700000000000001</v>
      </c>
      <c r="D61" s="50">
        <v>9.4718074400000005E-2</v>
      </c>
      <c r="E61" s="43">
        <f t="shared" si="8"/>
        <v>800.00000000000011</v>
      </c>
      <c r="F61" s="43">
        <f t="shared" si="8"/>
        <v>-19.044380854700854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10.532999999999999</v>
      </c>
      <c r="C62" s="50">
        <v>10.824</v>
      </c>
      <c r="D62" s="50">
        <v>11.048584801000001</v>
      </c>
      <c r="E62" s="43">
        <f t="shared" si="8"/>
        <v>2.762745656508121</v>
      </c>
      <c r="F62" s="43">
        <f t="shared" si="8"/>
        <v>2.0748780580192228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0.63400000000000001</v>
      </c>
      <c r="C63" s="50">
        <v>0.502</v>
      </c>
      <c r="D63" s="50">
        <v>0.62402496100000004</v>
      </c>
      <c r="E63" s="43">
        <f t="shared" si="8"/>
        <v>-20.820189274447952</v>
      </c>
      <c r="F63" s="43">
        <f t="shared" si="8"/>
        <v>24.307761155378497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5.4770000000000003</v>
      </c>
      <c r="C64" s="50">
        <v>6.4610000000000003</v>
      </c>
      <c r="D64" s="50">
        <v>6.5076888789999998</v>
      </c>
      <c r="E64" s="43">
        <f t="shared" si="8"/>
        <v>17.966039802811757</v>
      </c>
      <c r="F64" s="43">
        <f t="shared" si="8"/>
        <v>0.72262620337408323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1.746</v>
      </c>
      <c r="C65" s="50">
        <v>1.702</v>
      </c>
      <c r="D65" s="50">
        <v>1.6157789169000001</v>
      </c>
      <c r="E65" s="43">
        <f t="shared" si="8"/>
        <v>-2.5200458190148933</v>
      </c>
      <c r="F65" s="43">
        <f t="shared" si="8"/>
        <v>-5.0658685722679131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6.0000000000000001E-3</v>
      </c>
      <c r="C66" s="50">
        <v>9.5000000000000001E-2</v>
      </c>
      <c r="D66" s="50">
        <v>0.18386449739999999</v>
      </c>
      <c r="E66" s="43">
        <f t="shared" si="8"/>
        <v>1483.3333333333333</v>
      </c>
      <c r="F66" s="43">
        <f t="shared" si="8"/>
        <v>93.541576210526316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1.2999999999999999E-2</v>
      </c>
      <c r="C67" s="50">
        <v>0.05</v>
      </c>
      <c r="D67" s="50">
        <v>4.4573211500000001E-2</v>
      </c>
      <c r="E67" s="43">
        <f t="shared" si="8"/>
        <v>284.6153846153847</v>
      </c>
      <c r="F67" s="43">
        <f t="shared" si="8"/>
        <v>-10.853577000000003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0.81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31.713000000000001</v>
      </c>
      <c r="C69" s="50">
        <v>29.27</v>
      </c>
      <c r="D69" s="50">
        <v>29.730332069999999</v>
      </c>
      <c r="E69" s="43">
        <f t="shared" si="8"/>
        <v>-7.7034654558067706</v>
      </c>
      <c r="F69" s="43">
        <f t="shared" si="8"/>
        <v>1.5727094977792955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5.0620000000000003</v>
      </c>
      <c r="C70" s="50">
        <v>4.9210000000000003</v>
      </c>
      <c r="D70" s="50">
        <v>4.9643414308000002</v>
      </c>
      <c r="E70" s="43">
        <f t="shared" si="8"/>
        <v>-2.7854602923745557</v>
      </c>
      <c r="F70" s="43">
        <f t="shared" si="8"/>
        <v>0.88074437715911336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5.0880000000000001</v>
      </c>
      <c r="C71" s="50">
        <v>3.7829999999999999</v>
      </c>
      <c r="D71" s="50">
        <v>3.8722977490999999</v>
      </c>
      <c r="E71" s="43">
        <f t="shared" si="8"/>
        <v>-25.648584905660382</v>
      </c>
      <c r="F71" s="43">
        <f t="shared" si="8"/>
        <v>2.3605009014010041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2.5000000000000001E-2</v>
      </c>
      <c r="C72" s="50">
        <v>3.3000000000000002E-2</v>
      </c>
      <c r="D72" s="50">
        <v>0.20057945169999999</v>
      </c>
      <c r="E72" s="43">
        <f t="shared" si="8"/>
        <v>32</v>
      </c>
      <c r="F72" s="43">
        <f t="shared" si="8"/>
        <v>507.81652030303025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4.931</v>
      </c>
      <c r="C73" s="50">
        <v>5.1719999999999997</v>
      </c>
      <c r="D73" s="50">
        <v>5.4992199688000003</v>
      </c>
      <c r="E73" s="43">
        <f t="shared" si="8"/>
        <v>4.8874467653619886</v>
      </c>
      <c r="F73" s="43">
        <f t="shared" si="8"/>
        <v>6.3267588708430136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0.94799999999999995</v>
      </c>
      <c r="C74" s="50">
        <v>0.92100000000000004</v>
      </c>
      <c r="D74" s="50">
        <v>0.91932248719999998</v>
      </c>
      <c r="E74" s="43">
        <f t="shared" si="8"/>
        <v>-2.8481012658227756</v>
      </c>
      <c r="F74" s="43">
        <f t="shared" si="8"/>
        <v>-0.18214036916395854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6.0000000000000001E-3</v>
      </c>
      <c r="C75" s="50">
        <v>3.3000000000000002E-2</v>
      </c>
      <c r="D75" s="50">
        <v>2.78582572E-2</v>
      </c>
      <c r="E75" s="43">
        <f t="shared" si="8"/>
        <v>450</v>
      </c>
      <c r="F75" s="43">
        <f t="shared" si="8"/>
        <v>-15.581038787878793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2.3809999999999998</v>
      </c>
      <c r="C76" s="50">
        <v>2.1539999999999999</v>
      </c>
      <c r="D76" s="50">
        <v>2.1506574549000002</v>
      </c>
      <c r="E76" s="43">
        <f t="shared" si="8"/>
        <v>-9.5338093238135198</v>
      </c>
      <c r="F76" s="43">
        <f t="shared" si="8"/>
        <v>-0.15517850974929251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0.126</v>
      </c>
      <c r="C77" s="50">
        <v>0.112</v>
      </c>
      <c r="D77" s="50">
        <v>0.1170046802</v>
      </c>
      <c r="E77" s="43">
        <f t="shared" si="8"/>
        <v>-11.111111111111111</v>
      </c>
      <c r="F77" s="43">
        <f t="shared" si="8"/>
        <v>4.4684644642857148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10.295</v>
      </c>
      <c r="C79" s="50">
        <v>9.6470000000000002</v>
      </c>
      <c r="D79" s="50">
        <v>9.4940940494999992</v>
      </c>
      <c r="E79" s="43">
        <f t="shared" si="8"/>
        <v>-6.2943176299174324</v>
      </c>
      <c r="F79" s="43">
        <f t="shared" si="8"/>
        <v>-1.585010371099834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2.8519999999999999</v>
      </c>
      <c r="C80" s="50">
        <v>2.4940000000000002</v>
      </c>
      <c r="D80" s="50">
        <v>2.4849565410999999</v>
      </c>
      <c r="E80" s="43">
        <f t="shared" si="8"/>
        <v>-12.552594670406721</v>
      </c>
      <c r="F80" s="43">
        <f t="shared" si="8"/>
        <v>-0.36260861668004635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9889</v>
      </c>
      <c r="C83" s="41">
        <v>11888</v>
      </c>
      <c r="D83" s="41">
        <v>11762</v>
      </c>
      <c r="E83" s="43">
        <f t="shared" ref="E83:F86" si="11">IFERROR((C83-B83)*100/B83,"Div by 0")</f>
        <v>20.214379613712204</v>
      </c>
      <c r="F83" s="43">
        <f t="shared" si="11"/>
        <v>-1.059892328398385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13.398999999999999</v>
      </c>
      <c r="C84" s="50">
        <v>13.138999999999999</v>
      </c>
      <c r="D84" s="50">
        <v>13.603128720000001</v>
      </c>
      <c r="E84" s="43">
        <f t="shared" si="11"/>
        <v>-1.9404433166654214</v>
      </c>
      <c r="F84" s="43">
        <f t="shared" si="11"/>
        <v>3.5324508714514158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77.722999999999999</v>
      </c>
      <c r="C85" s="50">
        <v>78.491</v>
      </c>
      <c r="D85" s="50">
        <v>79.229722835999993</v>
      </c>
      <c r="E85" s="43">
        <f t="shared" si="11"/>
        <v>0.98812449339320496</v>
      </c>
      <c r="F85" s="43">
        <f t="shared" si="11"/>
        <v>0.94115610197346677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8.8789999999999996</v>
      </c>
      <c r="C86" s="50">
        <v>8.3699999999999992</v>
      </c>
      <c r="D86" s="50">
        <v>7.1671484441000004</v>
      </c>
      <c r="E86" s="43">
        <f t="shared" si="11"/>
        <v>-5.7326275481473177</v>
      </c>
      <c r="F86" s="43">
        <f t="shared" si="11"/>
        <v>-14.370986330943833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6061</v>
      </c>
      <c r="C88" s="41">
        <v>6391</v>
      </c>
      <c r="D88" s="41">
        <v>6548</v>
      </c>
      <c r="E88" s="43">
        <f t="shared" ref="E88:F91" si="12">IFERROR((C88-B88)*100/B88,"Div by 0")</f>
        <v>5.4446460980036298</v>
      </c>
      <c r="F88" s="43">
        <f t="shared" si="12"/>
        <v>2.4565795650132998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15.920999999999999</v>
      </c>
      <c r="C89" s="50">
        <v>16.242000000000001</v>
      </c>
      <c r="D89" s="50">
        <v>16.569945020999999</v>
      </c>
      <c r="E89" s="43">
        <f t="shared" si="12"/>
        <v>2.0162050122479838</v>
      </c>
      <c r="F89" s="43">
        <f t="shared" si="12"/>
        <v>2.019117233099359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67.316000000000003</v>
      </c>
      <c r="C90" s="50">
        <v>69.019000000000005</v>
      </c>
      <c r="D90" s="50">
        <v>69.120342089000005</v>
      </c>
      <c r="E90" s="43">
        <f t="shared" si="12"/>
        <v>2.5298591716679586</v>
      </c>
      <c r="F90" s="43">
        <f t="shared" si="12"/>
        <v>0.14683216070936869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16.763000000000002</v>
      </c>
      <c r="C91" s="50">
        <v>14.739000000000001</v>
      </c>
      <c r="D91" s="50">
        <v>14.309712889</v>
      </c>
      <c r="E91" s="43">
        <f t="shared" si="12"/>
        <v>-12.074211060072784</v>
      </c>
      <c r="F91" s="43">
        <f t="shared" si="12"/>
        <v>-2.9125931949250337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1406</v>
      </c>
      <c r="C7" s="41">
        <v>1406</v>
      </c>
      <c r="D7" s="74">
        <v>1390</v>
      </c>
      <c r="E7" s="43">
        <f t="shared" ref="E7:F22" si="0">IFERROR((C7-B7)*100/B7,"Div by 0")</f>
        <v>0</v>
      </c>
      <c r="F7" s="43">
        <f t="shared" si="0"/>
        <v>-1.1379800853485065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100</v>
      </c>
      <c r="C8" s="50">
        <v>100</v>
      </c>
      <c r="D8" s="75">
        <v>100</v>
      </c>
      <c r="E8" s="43">
        <f t="shared" si="0"/>
        <v>0</v>
      </c>
      <c r="F8" s="43">
        <f t="shared" si="0"/>
        <v>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21.195</v>
      </c>
      <c r="C9" s="50">
        <v>6.4009999999999998</v>
      </c>
      <c r="D9" s="75">
        <v>5.6115107913999998</v>
      </c>
      <c r="E9" s="43">
        <f t="shared" si="0"/>
        <v>-69.799481009672093</v>
      </c>
      <c r="F9" s="43">
        <f t="shared" si="0"/>
        <v>-12.333841721605999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99.715999999999994</v>
      </c>
      <c r="C10" s="50">
        <v>99.787000000000006</v>
      </c>
      <c r="D10" s="75">
        <v>100</v>
      </c>
      <c r="E10" s="43">
        <f t="shared" si="0"/>
        <v>7.1202214288591775E-2</v>
      </c>
      <c r="F10" s="43">
        <f t="shared" si="0"/>
        <v>0.21345465842243364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0.28399999999999997</v>
      </c>
      <c r="C11" s="50">
        <v>0.21299999999999999</v>
      </c>
      <c r="D11" s="75">
        <v>0.21582733809999999</v>
      </c>
      <c r="E11" s="43">
        <f t="shared" si="0"/>
        <v>-24.999999999999996</v>
      </c>
      <c r="F11" s="43">
        <f t="shared" si="0"/>
        <v>1.3273887793427197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84.78</v>
      </c>
      <c r="C13" s="50">
        <v>86.201999999999998</v>
      </c>
      <c r="D13" s="75">
        <v>82.877697842000003</v>
      </c>
      <c r="E13" s="43">
        <f t="shared" si="0"/>
        <v>1.6772823779193171</v>
      </c>
      <c r="F13" s="43">
        <f t="shared" si="0"/>
        <v>-3.8564095473422828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99.715999999999994</v>
      </c>
      <c r="C14" s="50">
        <v>99.787000000000006</v>
      </c>
      <c r="D14" s="75">
        <v>100</v>
      </c>
      <c r="E14" s="43">
        <f t="shared" si="0"/>
        <v>7.1202214288591775E-2</v>
      </c>
      <c r="F14" s="43">
        <f t="shared" si="0"/>
        <v>0.21345465842243364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98.08</v>
      </c>
      <c r="C15" s="50">
        <v>99.787000000000006</v>
      </c>
      <c r="D15" s="75">
        <v>100</v>
      </c>
      <c r="E15" s="43">
        <f t="shared" si="0"/>
        <v>1.7404159869494371</v>
      </c>
      <c r="F15" s="43">
        <f t="shared" si="0"/>
        <v>0.21345465842243364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9679.3040000000001</v>
      </c>
      <c r="C17" s="50">
        <v>10426.52</v>
      </c>
      <c r="D17" s="75">
        <v>10384.660432000001</v>
      </c>
      <c r="E17" s="43">
        <f t="shared" si="0"/>
        <v>7.7197286085859105</v>
      </c>
      <c r="F17" s="43">
        <f t="shared" si="0"/>
        <v>-0.40147209231843273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916.70299999999997</v>
      </c>
      <c r="C18" s="50">
        <v>970.82600000000002</v>
      </c>
      <c r="D18" s="75">
        <v>1011.9100719</v>
      </c>
      <c r="E18" s="43">
        <f t="shared" si="0"/>
        <v>5.904093255940043</v>
      </c>
      <c r="F18" s="43">
        <f t="shared" si="0"/>
        <v>4.2318676982281094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1402</v>
      </c>
      <c r="C20" s="41">
        <v>1403</v>
      </c>
      <c r="D20" s="74">
        <v>1390</v>
      </c>
      <c r="E20" s="43">
        <f t="shared" ref="E20:F23" si="3">IFERROR((C20-B20)*100/B20,"Div by 0")</f>
        <v>7.1326676176890161E-2</v>
      </c>
      <c r="F20" s="43">
        <f t="shared" si="0"/>
        <v>-0.9265858873841768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75">
        <v>100</v>
      </c>
      <c r="E21" s="43">
        <f t="shared" si="3"/>
        <v>0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75">
        <v>0</v>
      </c>
      <c r="E22" s="43" t="str">
        <f t="shared" si="3"/>
        <v>Div by 0</v>
      </c>
      <c r="F22" s="43" t="str">
        <f t="shared" si="0"/>
        <v>Div by 0</v>
      </c>
      <c r="G22" s="44" t="s">
        <v>119</v>
      </c>
      <c r="H22" s="44" t="str">
        <f t="shared" si="5"/>
        <v>N/A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1379</v>
      </c>
      <c r="C25" s="41">
        <v>1403</v>
      </c>
      <c r="D25" s="74">
        <v>1390</v>
      </c>
      <c r="E25" s="43">
        <f t="shared" ref="E25:F45" si="6">IFERROR((C25-B25)*100/B25,"Div by 0")</f>
        <v>1.7403915881073242</v>
      </c>
      <c r="F25" s="43">
        <f t="shared" si="6"/>
        <v>-0.9265858873841768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75">
        <v>100</v>
      </c>
      <c r="E26" s="43">
        <f t="shared" si="6"/>
        <v>0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75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4" t="str">
        <f t="shared" si="7"/>
        <v>N/A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7.2999999999999995E-2</v>
      </c>
      <c r="C29" s="50">
        <v>7.0999999999999994E-2</v>
      </c>
      <c r="D29" s="75">
        <v>0</v>
      </c>
      <c r="E29" s="43">
        <f t="shared" si="6"/>
        <v>-2.7397260273972628</v>
      </c>
      <c r="F29" s="43">
        <f t="shared" si="6"/>
        <v>-100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7.2999999999999995E-2</v>
      </c>
      <c r="C30" s="50">
        <v>7.0999999999999994E-2</v>
      </c>
      <c r="D30" s="75">
        <v>0</v>
      </c>
      <c r="E30" s="43">
        <f t="shared" si="6"/>
        <v>-2.7397260273972628</v>
      </c>
      <c r="F30" s="43">
        <f t="shared" si="6"/>
        <v>-100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7.2999999999999995E-2</v>
      </c>
      <c r="C31" s="50">
        <v>7.0999999999999994E-2</v>
      </c>
      <c r="D31" s="75">
        <v>0</v>
      </c>
      <c r="E31" s="43">
        <f t="shared" si="6"/>
        <v>-2.7397260273972628</v>
      </c>
      <c r="F31" s="43">
        <f t="shared" si="6"/>
        <v>-100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7.2999999999999995E-2</v>
      </c>
      <c r="C32" s="50">
        <v>7.0999999999999994E-2</v>
      </c>
      <c r="D32" s="75">
        <v>0</v>
      </c>
      <c r="E32" s="43">
        <f t="shared" si="6"/>
        <v>-2.7397260273972628</v>
      </c>
      <c r="F32" s="43">
        <f t="shared" si="6"/>
        <v>-100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7.2999999999999995E-2</v>
      </c>
      <c r="C34" s="50">
        <v>7.0999999999999994E-2</v>
      </c>
      <c r="D34" s="75">
        <v>0</v>
      </c>
      <c r="E34" s="43">
        <f t="shared" si="6"/>
        <v>-2.7397260273972628</v>
      </c>
      <c r="F34" s="43">
        <f t="shared" si="6"/>
        <v>-100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7.2999999999999995E-2</v>
      </c>
      <c r="C36" s="50">
        <v>7.0999999999999994E-2</v>
      </c>
      <c r="D36" s="75">
        <v>0</v>
      </c>
      <c r="E36" s="43">
        <f t="shared" si="6"/>
        <v>-2.7397260273972628</v>
      </c>
      <c r="F36" s="43">
        <f t="shared" si="6"/>
        <v>-100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99.927000000000007</v>
      </c>
      <c r="C37" s="50">
        <v>98.361000000000004</v>
      </c>
      <c r="D37" s="75">
        <v>99.352517985999995</v>
      </c>
      <c r="E37" s="43">
        <f t="shared" si="6"/>
        <v>-1.5671440151310481</v>
      </c>
      <c r="F37" s="43">
        <f t="shared" si="6"/>
        <v>1.0080397576275058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98.432000000000002</v>
      </c>
      <c r="D38" s="75">
        <v>99.352517985999995</v>
      </c>
      <c r="E38" s="43">
        <f t="shared" si="6"/>
        <v>-1.5679999999999978</v>
      </c>
      <c r="F38" s="43">
        <f t="shared" si="6"/>
        <v>0.93518163402144927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98.432000000000002</v>
      </c>
      <c r="D39" s="75">
        <v>99.352517985999995</v>
      </c>
      <c r="E39" s="43">
        <f t="shared" si="6"/>
        <v>-1.5679999999999978</v>
      </c>
      <c r="F39" s="43">
        <f t="shared" si="6"/>
        <v>0.93518163402144927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98.432000000000002</v>
      </c>
      <c r="D40" s="75">
        <v>99.352517985999995</v>
      </c>
      <c r="E40" s="43">
        <f t="shared" si="6"/>
        <v>-1.5679999999999978</v>
      </c>
      <c r="F40" s="43">
        <f t="shared" si="6"/>
        <v>0.93518163402144927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88.542000000000002</v>
      </c>
      <c r="C41" s="50">
        <v>85.245999999999995</v>
      </c>
      <c r="D41" s="75">
        <v>85.971223022000004</v>
      </c>
      <c r="E41" s="43">
        <f t="shared" si="6"/>
        <v>-3.7225271622506906</v>
      </c>
      <c r="F41" s="43">
        <f t="shared" si="6"/>
        <v>0.85074140956761457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98.432000000000002</v>
      </c>
      <c r="D42" s="75">
        <v>99.352517985999995</v>
      </c>
      <c r="E42" s="43">
        <f t="shared" si="6"/>
        <v>-1.5679999999999978</v>
      </c>
      <c r="F42" s="43">
        <f t="shared" si="6"/>
        <v>0.93518163402144927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99.927000000000007</v>
      </c>
      <c r="C43" s="50">
        <v>97.078000000000003</v>
      </c>
      <c r="D43" s="75">
        <v>98.057553956999996</v>
      </c>
      <c r="E43" s="43">
        <f t="shared" si="6"/>
        <v>-2.8510812893412227</v>
      </c>
      <c r="F43" s="43">
        <f t="shared" si="6"/>
        <v>1.0090380487855055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7.2999999999999995E-2</v>
      </c>
      <c r="C44" s="50">
        <v>7.0999999999999994E-2</v>
      </c>
      <c r="D44" s="75">
        <v>0</v>
      </c>
      <c r="E44" s="43">
        <f t="shared" si="6"/>
        <v>-2.7397260273972628</v>
      </c>
      <c r="F44" s="43">
        <f t="shared" si="6"/>
        <v>-100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99.927000000000007</v>
      </c>
      <c r="C45" s="50">
        <v>98.361000000000004</v>
      </c>
      <c r="D45" s="75">
        <v>99.352517985999995</v>
      </c>
      <c r="E45" s="43">
        <f t="shared" si="6"/>
        <v>-1.5671440151310481</v>
      </c>
      <c r="F45" s="43">
        <f t="shared" si="6"/>
        <v>1.0080397576275058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1401</v>
      </c>
      <c r="C49" s="41">
        <v>1362</v>
      </c>
      <c r="D49" s="74">
        <v>1363</v>
      </c>
      <c r="E49" s="43">
        <f t="shared" ref="E49:F81" si="10">IFERROR((C49-B49)*100/B49,"Div by 0")</f>
        <v>-2.78372591006424</v>
      </c>
      <c r="F49" s="43">
        <f t="shared" si="10"/>
        <v>7.3421439060205582E-2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0.78500000000000003</v>
      </c>
      <c r="C50" s="50">
        <v>2.423</v>
      </c>
      <c r="D50" s="75">
        <v>2.0542920029</v>
      </c>
      <c r="E50" s="43">
        <f t="shared" si="10"/>
        <v>208.66242038216558</v>
      </c>
      <c r="F50" s="43">
        <f t="shared" si="10"/>
        <v>-15.217003594717292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0.35699999999999998</v>
      </c>
      <c r="C51" s="80">
        <v>0.36699999999999999</v>
      </c>
      <c r="D51" s="81">
        <v>0.2201027146</v>
      </c>
      <c r="E51" s="43">
        <f t="shared" si="10"/>
        <v>2.8011204481792742</v>
      </c>
      <c r="F51" s="43">
        <f t="shared" si="10"/>
        <v>-40.026508283378746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7.2999999999999995E-2</v>
      </c>
      <c r="D52" s="75">
        <v>7.3367571500000006E-2</v>
      </c>
      <c r="E52" s="43" t="str">
        <f t="shared" si="10"/>
        <v>Div by 0</v>
      </c>
      <c r="F52" s="43">
        <f t="shared" si="10"/>
        <v>0.5035226027397407</v>
      </c>
      <c r="G52" s="44" t="s">
        <v>119</v>
      </c>
      <c r="H52" s="44" t="str">
        <f t="shared" si="12"/>
        <v>N/A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7.2999999999999995E-2</v>
      </c>
      <c r="D60" s="75">
        <v>7.3367571500000006E-2</v>
      </c>
      <c r="E60" s="43" t="str">
        <f t="shared" si="10"/>
        <v>Div by 0</v>
      </c>
      <c r="F60" s="43">
        <f t="shared" si="10"/>
        <v>0.5035226027397407</v>
      </c>
      <c r="G60" s="44" t="s">
        <v>119</v>
      </c>
      <c r="H60" s="44" t="str">
        <f t="shared" si="12"/>
        <v>N/A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0.14299999999999999</v>
      </c>
      <c r="C61" s="50">
        <v>1.909</v>
      </c>
      <c r="D61" s="75">
        <v>1.6874541453</v>
      </c>
      <c r="E61" s="43">
        <f t="shared" si="10"/>
        <v>1234.9650349650351</v>
      </c>
      <c r="F61" s="43">
        <f t="shared" si="10"/>
        <v>-11.605335500261917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0.28599999999999998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99.215000000000003</v>
      </c>
      <c r="C69" s="50">
        <v>97.576999999999998</v>
      </c>
      <c r="D69" s="75">
        <v>97.945707997</v>
      </c>
      <c r="E69" s="43">
        <f t="shared" si="10"/>
        <v>-1.6509600362848411</v>
      </c>
      <c r="F69" s="43">
        <f t="shared" si="10"/>
        <v>0.37786363282331015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0.64200000000000002</v>
      </c>
      <c r="C70" s="50">
        <v>1.248</v>
      </c>
      <c r="D70" s="75">
        <v>1.3206162876</v>
      </c>
      <c r="E70" s="43">
        <f t="shared" si="10"/>
        <v>94.392523364485982</v>
      </c>
      <c r="F70" s="43">
        <f t="shared" si="10"/>
        <v>5.8186127884615422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4.1399999999999997</v>
      </c>
      <c r="C71" s="50">
        <v>4.0380000000000003</v>
      </c>
      <c r="D71" s="75">
        <v>3.8884812913000002</v>
      </c>
      <c r="E71" s="43">
        <f t="shared" si="10"/>
        <v>-2.4637681159420151</v>
      </c>
      <c r="F71" s="43">
        <f t="shared" si="10"/>
        <v>-3.7027912010896498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0.214</v>
      </c>
      <c r="C73" s="50">
        <v>0.441</v>
      </c>
      <c r="D73" s="75">
        <v>0.4402054292</v>
      </c>
      <c r="E73" s="43">
        <f t="shared" si="10"/>
        <v>106.07476635514018</v>
      </c>
      <c r="F73" s="43">
        <f t="shared" si="10"/>
        <v>-0.18017478458050004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94.218000000000004</v>
      </c>
      <c r="C79" s="50">
        <v>91.85</v>
      </c>
      <c r="D79" s="75">
        <v>92.296404988999996</v>
      </c>
      <c r="E79" s="43">
        <f t="shared" si="10"/>
        <v>-2.5133201723662242</v>
      </c>
      <c r="F79" s="43">
        <f t="shared" si="10"/>
        <v>0.48601523026674065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</v>
      </c>
      <c r="C83" s="41">
        <v>1</v>
      </c>
      <c r="D83" s="74">
        <v>0</v>
      </c>
      <c r="E83" s="43">
        <f t="shared" ref="E83:F86" si="13">IFERROR((C83-B83)*100/B83,"Div by 0")</f>
        <v>0</v>
      </c>
      <c r="F83" s="43">
        <f t="shared" si="13"/>
        <v>-100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100</v>
      </c>
      <c r="C84" s="50">
        <v>100</v>
      </c>
      <c r="D84" s="75">
        <v>0</v>
      </c>
      <c r="E84" s="43">
        <f t="shared" si="13"/>
        <v>0</v>
      </c>
      <c r="F84" s="43">
        <f t="shared" si="13"/>
        <v>-100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1378</v>
      </c>
      <c r="C88" s="41">
        <v>1380</v>
      </c>
      <c r="D88" s="74">
        <v>1381</v>
      </c>
      <c r="E88" s="43">
        <f t="shared" ref="E88:F91" si="16">IFERROR((C88-B88)*100/B88,"Div by 0")</f>
        <v>0.14513788098693758</v>
      </c>
      <c r="F88" s="43">
        <f t="shared" si="16"/>
        <v>7.2463768115942032E-2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31.204999999999998</v>
      </c>
      <c r="C89" s="50">
        <v>31.957000000000001</v>
      </c>
      <c r="D89" s="75">
        <v>32.150615496</v>
      </c>
      <c r="E89" s="43">
        <f t="shared" si="16"/>
        <v>2.4098702131068817</v>
      </c>
      <c r="F89" s="43">
        <f t="shared" si="16"/>
        <v>0.60586255280533097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61.756</v>
      </c>
      <c r="C90" s="50">
        <v>61.738999999999997</v>
      </c>
      <c r="D90" s="75">
        <v>62.273714699000003</v>
      </c>
      <c r="E90" s="43">
        <f t="shared" si="16"/>
        <v>-2.7527689617208063E-2</v>
      </c>
      <c r="F90" s="43">
        <f t="shared" si="16"/>
        <v>0.8660890182866674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7.0389999999999997</v>
      </c>
      <c r="C91" s="50">
        <v>6.3040000000000003</v>
      </c>
      <c r="D91" s="75">
        <v>5.5756698045000004</v>
      </c>
      <c r="E91" s="43">
        <f t="shared" si="16"/>
        <v>-10.4418241227447</v>
      </c>
      <c r="F91" s="43">
        <f t="shared" si="16"/>
        <v>-11.553461223032993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47796</v>
      </c>
      <c r="C7" s="41">
        <v>36224</v>
      </c>
      <c r="D7" s="74">
        <v>37134</v>
      </c>
      <c r="E7" s="43">
        <f t="shared" ref="E7:F22" si="0">IFERROR((C7-B7)*100/B7,"Div by 0")</f>
        <v>-24.211231065361119</v>
      </c>
      <c r="F7" s="43">
        <f t="shared" si="0"/>
        <v>2.5121466431095407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0.623</v>
      </c>
      <c r="C8" s="50">
        <v>0.248</v>
      </c>
      <c r="D8" s="75">
        <v>0.21005008889999999</v>
      </c>
      <c r="E8" s="43">
        <f t="shared" si="0"/>
        <v>-60.192616372391655</v>
      </c>
      <c r="F8" s="43">
        <f t="shared" si="0"/>
        <v>-15.302383508064521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0.61899999999999999</v>
      </c>
      <c r="C10" s="50">
        <v>0.24299999999999999</v>
      </c>
      <c r="D10" s="75">
        <v>0.21005008889999999</v>
      </c>
      <c r="E10" s="43">
        <f t="shared" si="0"/>
        <v>-60.743134087237486</v>
      </c>
      <c r="F10" s="43">
        <f t="shared" si="0"/>
        <v>-13.559634197530867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8.4000000000000005E-2</v>
      </c>
      <c r="C11" s="50">
        <v>8.7999999999999995E-2</v>
      </c>
      <c r="D11" s="75">
        <v>6.4630796599999998E-2</v>
      </c>
      <c r="E11" s="43">
        <f t="shared" si="0"/>
        <v>4.7619047619047494</v>
      </c>
      <c r="F11" s="43">
        <f t="shared" si="0"/>
        <v>-26.555912954545455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4.0000000000000001E-3</v>
      </c>
      <c r="C12" s="50">
        <v>1.0999999999999999E-2</v>
      </c>
      <c r="D12" s="75">
        <v>5.3858997000000002E-3</v>
      </c>
      <c r="E12" s="43">
        <f t="shared" si="0"/>
        <v>174.99999999999997</v>
      </c>
      <c r="F12" s="43">
        <f t="shared" si="0"/>
        <v>-51.037275454545451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45.534999999999997</v>
      </c>
      <c r="C13" s="50">
        <v>61.113999999999997</v>
      </c>
      <c r="D13" s="75">
        <v>61.097646361999999</v>
      </c>
      <c r="E13" s="43">
        <f t="shared" si="0"/>
        <v>34.213242560667624</v>
      </c>
      <c r="F13" s="43">
        <f t="shared" si="0"/>
        <v>-2.6759233563501371E-2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15.667</v>
      </c>
      <c r="C14" s="50">
        <v>20.585999999999999</v>
      </c>
      <c r="D14" s="75">
        <v>20.786879947999999</v>
      </c>
      <c r="E14" s="43">
        <f t="shared" si="0"/>
        <v>31.397204314801805</v>
      </c>
      <c r="F14" s="43">
        <f t="shared" si="0"/>
        <v>0.97580854949966367</v>
      </c>
      <c r="G14" s="44" t="s">
        <v>119</v>
      </c>
      <c r="H14" s="44" t="str">
        <f t="shared" si="1"/>
        <v>No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15.589</v>
      </c>
      <c r="C15" s="50">
        <v>20.585999999999999</v>
      </c>
      <c r="D15" s="75">
        <v>20.786879947999999</v>
      </c>
      <c r="E15" s="43">
        <f t="shared" si="0"/>
        <v>32.054653922637748</v>
      </c>
      <c r="F15" s="43">
        <f t="shared" si="0"/>
        <v>0.97580854949966367</v>
      </c>
      <c r="G15" s="44" t="s">
        <v>119</v>
      </c>
      <c r="H15" s="44" t="str">
        <f t="shared" si="1"/>
        <v>No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361.17899999999997</v>
      </c>
      <c r="C17" s="50">
        <v>434.21600000000001</v>
      </c>
      <c r="D17" s="75">
        <v>413.45720903</v>
      </c>
      <c r="E17" s="43">
        <f t="shared" si="0"/>
        <v>20.221829065366492</v>
      </c>
      <c r="F17" s="43">
        <f t="shared" si="0"/>
        <v>-4.7807521993662156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53.271000000000001</v>
      </c>
      <c r="C18" s="50">
        <v>67.004000000000005</v>
      </c>
      <c r="D18" s="75">
        <v>66.734205849000006</v>
      </c>
      <c r="E18" s="43">
        <f t="shared" si="0"/>
        <v>25.779504796230601</v>
      </c>
      <c r="F18" s="43">
        <f t="shared" si="0"/>
        <v>-0.40265379828069853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7488</v>
      </c>
      <c r="C20" s="41">
        <v>7457</v>
      </c>
      <c r="D20" s="74">
        <v>7719</v>
      </c>
      <c r="E20" s="43">
        <f t="shared" ref="E20:F23" si="3">IFERROR((C20-B20)*100/B20,"Div by 0")</f>
        <v>-0.41399572649572647</v>
      </c>
      <c r="F20" s="43">
        <f t="shared" si="0"/>
        <v>3.5134772696794956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95.472999999999999</v>
      </c>
      <c r="C21" s="50">
        <v>91.337000000000003</v>
      </c>
      <c r="D21" s="75">
        <v>90.814872393000002</v>
      </c>
      <c r="E21" s="43">
        <f t="shared" si="3"/>
        <v>-4.3321148387502184</v>
      </c>
      <c r="F21" s="43">
        <f t="shared" si="0"/>
        <v>-0.57164961297174377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4.5270000000000001</v>
      </c>
      <c r="C22" s="50">
        <v>8.6630000000000003</v>
      </c>
      <c r="D22" s="75">
        <v>9.1851276072000001</v>
      </c>
      <c r="E22" s="43">
        <f t="shared" si="3"/>
        <v>91.362933510050809</v>
      </c>
      <c r="F22" s="43">
        <f t="shared" si="0"/>
        <v>6.02709924044788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7451</v>
      </c>
      <c r="C25" s="41">
        <v>7457</v>
      </c>
      <c r="D25" s="74">
        <v>7719</v>
      </c>
      <c r="E25" s="43">
        <f t="shared" ref="E25:F45" si="6">IFERROR((C25-B25)*100/B25,"Div by 0")</f>
        <v>8.052610387867401E-2</v>
      </c>
      <c r="F25" s="43">
        <f t="shared" si="6"/>
        <v>3.5134772696794956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95.45</v>
      </c>
      <c r="C26" s="50">
        <v>91.337000000000003</v>
      </c>
      <c r="D26" s="75">
        <v>90.814872393000002</v>
      </c>
      <c r="E26" s="43">
        <f t="shared" si="6"/>
        <v>-4.3090623363017277</v>
      </c>
      <c r="F26" s="43">
        <f t="shared" si="6"/>
        <v>-0.57164961297174377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4.335</v>
      </c>
      <c r="C27" s="50">
        <v>8.5559999999999992</v>
      </c>
      <c r="D27" s="75">
        <v>9.1073973312999996</v>
      </c>
      <c r="E27" s="43">
        <f t="shared" si="6"/>
        <v>97.370242214532851</v>
      </c>
      <c r="F27" s="43">
        <f t="shared" si="6"/>
        <v>6.4445690895278229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0.215</v>
      </c>
      <c r="C28" s="50">
        <v>0.107</v>
      </c>
      <c r="D28" s="75">
        <v>7.7730275900000007E-2</v>
      </c>
      <c r="E28" s="43">
        <f t="shared" si="6"/>
        <v>-50.232558139534888</v>
      </c>
      <c r="F28" s="43">
        <f t="shared" si="6"/>
        <v>-27.35488233644859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33.472000000000001</v>
      </c>
      <c r="C29" s="50">
        <v>35.564</v>
      </c>
      <c r="D29" s="75">
        <v>34.706568208</v>
      </c>
      <c r="E29" s="43">
        <f t="shared" si="6"/>
        <v>6.2499999999999964</v>
      </c>
      <c r="F29" s="43">
        <f t="shared" si="6"/>
        <v>-2.4109543133505786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81.706999999999994</v>
      </c>
      <c r="C30" s="50">
        <v>85.073999999999998</v>
      </c>
      <c r="D30" s="75">
        <v>84.985101697000005</v>
      </c>
      <c r="E30" s="43">
        <f t="shared" si="6"/>
        <v>4.1208219613986623</v>
      </c>
      <c r="F30" s="43">
        <f t="shared" si="6"/>
        <v>-0.10449526647388563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68.501000000000005</v>
      </c>
      <c r="C31" s="50">
        <v>71.409000000000006</v>
      </c>
      <c r="D31" s="75">
        <v>70.721596062000003</v>
      </c>
      <c r="E31" s="43">
        <f t="shared" si="6"/>
        <v>4.245193500824807</v>
      </c>
      <c r="F31" s="43">
        <f t="shared" si="6"/>
        <v>-0.96262927362097594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81.706999999999994</v>
      </c>
      <c r="C32" s="50">
        <v>85.073999999999998</v>
      </c>
      <c r="D32" s="75">
        <v>84.985101697000005</v>
      </c>
      <c r="E32" s="43">
        <f t="shared" si="6"/>
        <v>4.1208219613986623</v>
      </c>
      <c r="F32" s="43">
        <f t="shared" si="6"/>
        <v>-0.10449526647388563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1.2350000000000001</v>
      </c>
      <c r="C33" s="50">
        <v>1.0860000000000001</v>
      </c>
      <c r="D33" s="75">
        <v>1.2177743231</v>
      </c>
      <c r="E33" s="43">
        <f t="shared" si="6"/>
        <v>-12.064777327935223</v>
      </c>
      <c r="F33" s="43">
        <f t="shared" si="6"/>
        <v>12.133915570902387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45.832999999999998</v>
      </c>
      <c r="C34" s="50">
        <v>48.061999999999998</v>
      </c>
      <c r="D34" s="75">
        <v>46.560435290000001</v>
      </c>
      <c r="E34" s="43">
        <f t="shared" si="6"/>
        <v>4.8633080967861568</v>
      </c>
      <c r="F34" s="43">
        <f t="shared" si="6"/>
        <v>-3.124224356040108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35.874000000000002</v>
      </c>
      <c r="C35" s="50">
        <v>37.012</v>
      </c>
      <c r="D35" s="75">
        <v>38.424666408</v>
      </c>
      <c r="E35" s="43">
        <f t="shared" si="6"/>
        <v>3.1722138596197751</v>
      </c>
      <c r="F35" s="43">
        <f t="shared" si="6"/>
        <v>3.8167794445044843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79.290999999999997</v>
      </c>
      <c r="C36" s="50">
        <v>82.875</v>
      </c>
      <c r="D36" s="75">
        <v>82.808653970999998</v>
      </c>
      <c r="E36" s="43">
        <f t="shared" si="6"/>
        <v>4.5200590230921582</v>
      </c>
      <c r="F36" s="43">
        <f t="shared" si="6"/>
        <v>-8.0055540271495321E-2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18.292999999999999</v>
      </c>
      <c r="C37" s="50">
        <v>14.523</v>
      </c>
      <c r="D37" s="75">
        <v>14.846482705</v>
      </c>
      <c r="E37" s="43">
        <f t="shared" si="6"/>
        <v>-20.608976111080739</v>
      </c>
      <c r="F37" s="43">
        <f t="shared" si="6"/>
        <v>2.2273821180196927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99.597999999999999</v>
      </c>
      <c r="D38" s="75">
        <v>99.831584402000004</v>
      </c>
      <c r="E38" s="43">
        <f t="shared" si="6"/>
        <v>-0.40200000000000102</v>
      </c>
      <c r="F38" s="43">
        <f t="shared" si="6"/>
        <v>0.23452720134943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99.597999999999999</v>
      </c>
      <c r="D39" s="75">
        <v>99.831584402000004</v>
      </c>
      <c r="E39" s="43">
        <f t="shared" si="6"/>
        <v>-0.40200000000000102</v>
      </c>
      <c r="F39" s="43">
        <f t="shared" si="6"/>
        <v>0.23452720134943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99.597999999999999</v>
      </c>
      <c r="D40" s="75">
        <v>99.831584402000004</v>
      </c>
      <c r="E40" s="43">
        <f t="shared" si="6"/>
        <v>-0.40200000000000102</v>
      </c>
      <c r="F40" s="43">
        <f t="shared" si="6"/>
        <v>0.23452720134943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74.527000000000001</v>
      </c>
      <c r="C41" s="50">
        <v>72.616</v>
      </c>
      <c r="D41" s="75">
        <v>73.040549294000002</v>
      </c>
      <c r="E41" s="43">
        <f t="shared" si="6"/>
        <v>-2.5641713741328664</v>
      </c>
      <c r="F41" s="43">
        <f t="shared" si="6"/>
        <v>0.58464979343395662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99.597999999999999</v>
      </c>
      <c r="D42" s="75">
        <v>99.831584402000004</v>
      </c>
      <c r="E42" s="43">
        <f t="shared" si="6"/>
        <v>-0.40200000000000102</v>
      </c>
      <c r="F42" s="43">
        <f t="shared" si="6"/>
        <v>0.23452720134943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99.623999999999995</v>
      </c>
      <c r="C43" s="50">
        <v>98.671999999999997</v>
      </c>
      <c r="D43" s="75">
        <v>98.872910998999998</v>
      </c>
      <c r="E43" s="43">
        <f t="shared" si="6"/>
        <v>-0.95559302979201621</v>
      </c>
      <c r="F43" s="43">
        <f t="shared" si="6"/>
        <v>0.20361500628344548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81.706999999999994</v>
      </c>
      <c r="C44" s="50">
        <v>85.073999999999998</v>
      </c>
      <c r="D44" s="75">
        <v>84.985101697000005</v>
      </c>
      <c r="E44" s="43">
        <f t="shared" si="6"/>
        <v>4.1208219613986623</v>
      </c>
      <c r="F44" s="43">
        <f t="shared" si="6"/>
        <v>-0.10449526647388563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18.292999999999999</v>
      </c>
      <c r="C45" s="50">
        <v>14.523</v>
      </c>
      <c r="D45" s="75">
        <v>14.846482705</v>
      </c>
      <c r="E45" s="43">
        <f t="shared" si="6"/>
        <v>-20.608976111080739</v>
      </c>
      <c r="F45" s="43">
        <f t="shared" si="6"/>
        <v>2.2273821180196927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7457</v>
      </c>
      <c r="C49" s="41">
        <v>7358</v>
      </c>
      <c r="D49" s="74">
        <v>7632</v>
      </c>
      <c r="E49" s="43">
        <f t="shared" ref="E49:F81" si="10">IFERROR((C49-B49)*100/B49,"Div by 0")</f>
        <v>-1.3276116400697331</v>
      </c>
      <c r="F49" s="43">
        <f t="shared" si="10"/>
        <v>3.7238379994563742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82.754000000000005</v>
      </c>
      <c r="C50" s="50">
        <v>86.45</v>
      </c>
      <c r="D50" s="75">
        <v>86.111111111</v>
      </c>
      <c r="E50" s="43">
        <f t="shared" si="10"/>
        <v>4.4662493655895759</v>
      </c>
      <c r="F50" s="43">
        <f t="shared" si="10"/>
        <v>-0.39200565529208009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33.887999999999998</v>
      </c>
      <c r="C51" s="80">
        <v>38.081000000000003</v>
      </c>
      <c r="D51" s="81">
        <v>38.338574422999997</v>
      </c>
      <c r="E51" s="43">
        <f t="shared" si="10"/>
        <v>12.373111425873482</v>
      </c>
      <c r="F51" s="43">
        <f t="shared" si="10"/>
        <v>0.67638565951522833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2.8969999999999998</v>
      </c>
      <c r="C52" s="50">
        <v>1.0329999999999999</v>
      </c>
      <c r="D52" s="75">
        <v>0.8385744235</v>
      </c>
      <c r="E52" s="43">
        <f t="shared" si="10"/>
        <v>-64.342423196410081</v>
      </c>
      <c r="F52" s="43">
        <f t="shared" si="10"/>
        <v>-18.82144980638915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0.92500000000000004</v>
      </c>
      <c r="C53" s="50">
        <v>0.38100000000000001</v>
      </c>
      <c r="D53" s="75">
        <v>0.31446540880000001</v>
      </c>
      <c r="E53" s="43">
        <f t="shared" si="10"/>
        <v>-58.810810810810814</v>
      </c>
      <c r="F53" s="43">
        <f t="shared" si="10"/>
        <v>-17.463147296587923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13.731999999999999</v>
      </c>
      <c r="C54" s="50">
        <v>14.297000000000001</v>
      </c>
      <c r="D54" s="75">
        <v>13.430293501</v>
      </c>
      <c r="E54" s="43">
        <f t="shared" si="10"/>
        <v>4.1144771337023105</v>
      </c>
      <c r="F54" s="43">
        <f t="shared" si="10"/>
        <v>-6.0621563894523405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1.2999999999999999E-2</v>
      </c>
      <c r="C55" s="50">
        <v>0</v>
      </c>
      <c r="D55" s="75">
        <v>0</v>
      </c>
      <c r="E55" s="43">
        <f t="shared" si="10"/>
        <v>-100.00000000000001</v>
      </c>
      <c r="F55" s="43" t="str">
        <f t="shared" si="10"/>
        <v>Div by 0</v>
      </c>
      <c r="G55" s="44" t="s">
        <v>119</v>
      </c>
      <c r="H55" s="44" t="str">
        <f t="shared" si="12"/>
        <v>Yes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1.2999999999999999E-2</v>
      </c>
      <c r="C56" s="50">
        <v>0</v>
      </c>
      <c r="D56" s="75">
        <v>2.6205450700000001E-2</v>
      </c>
      <c r="E56" s="43">
        <f t="shared" si="10"/>
        <v>-100.00000000000001</v>
      </c>
      <c r="F56" s="43" t="str">
        <f t="shared" si="10"/>
        <v>Div by 0</v>
      </c>
      <c r="G56" s="44" t="s">
        <v>119</v>
      </c>
      <c r="H56" s="44" t="str">
        <f t="shared" si="12"/>
        <v>Yes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6.6920000000000002</v>
      </c>
      <c r="C57" s="50">
        <v>6.9859999999999998</v>
      </c>
      <c r="D57" s="75">
        <v>6.8658280922000001</v>
      </c>
      <c r="E57" s="43">
        <f t="shared" si="10"/>
        <v>4.393305439330538</v>
      </c>
      <c r="F57" s="43">
        <f t="shared" si="10"/>
        <v>-1.7201819038076103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0.215</v>
      </c>
      <c r="C58" s="50">
        <v>0.245</v>
      </c>
      <c r="D58" s="75">
        <v>0.28825995809999999</v>
      </c>
      <c r="E58" s="43">
        <f t="shared" si="10"/>
        <v>13.953488372093023</v>
      </c>
      <c r="F58" s="43">
        <f t="shared" si="10"/>
        <v>17.657125755102037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0.13400000000000001</v>
      </c>
      <c r="C60" s="50">
        <v>0.46200000000000002</v>
      </c>
      <c r="D60" s="75">
        <v>0.48480083860000001</v>
      </c>
      <c r="E60" s="43">
        <f t="shared" si="10"/>
        <v>244.7761194029851</v>
      </c>
      <c r="F60" s="43">
        <f t="shared" si="10"/>
        <v>4.9352464502164466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1.2999999999999999E-2</v>
      </c>
      <c r="C61" s="50">
        <v>1.4E-2</v>
      </c>
      <c r="D61" s="75">
        <v>0</v>
      </c>
      <c r="E61" s="43">
        <f t="shared" si="10"/>
        <v>7.6923076923076996</v>
      </c>
      <c r="F61" s="43">
        <f t="shared" si="10"/>
        <v>-100.00000000000001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20.771999999999998</v>
      </c>
      <c r="C62" s="50">
        <v>23.145</v>
      </c>
      <c r="D62" s="75">
        <v>23.466981132000001</v>
      </c>
      <c r="E62" s="43">
        <f t="shared" si="10"/>
        <v>11.424032351242063</v>
      </c>
      <c r="F62" s="43">
        <f t="shared" si="10"/>
        <v>1.3911476863253456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0.92500000000000004</v>
      </c>
      <c r="C63" s="50">
        <v>0.81499999999999995</v>
      </c>
      <c r="D63" s="75">
        <v>1.0613207547000001</v>
      </c>
      <c r="E63" s="43">
        <f t="shared" si="10"/>
        <v>-11.891891891891904</v>
      </c>
      <c r="F63" s="43">
        <f t="shared" si="10"/>
        <v>30.223405484662596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1.9710000000000001</v>
      </c>
      <c r="C64" s="50">
        <v>0.503</v>
      </c>
      <c r="D64" s="75">
        <v>0.40618448639999999</v>
      </c>
      <c r="E64" s="43">
        <f t="shared" si="10"/>
        <v>-74.479959411466268</v>
      </c>
      <c r="F64" s="43">
        <f t="shared" si="10"/>
        <v>-19.247617017892647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0.40200000000000002</v>
      </c>
      <c r="C65" s="50">
        <v>0.19</v>
      </c>
      <c r="D65" s="75">
        <v>0.1048218029</v>
      </c>
      <c r="E65" s="43">
        <f t="shared" si="10"/>
        <v>-52.736318407960205</v>
      </c>
      <c r="F65" s="43">
        <f t="shared" si="10"/>
        <v>-44.830630052631584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1.2999999999999999E-2</v>
      </c>
      <c r="C66" s="50">
        <v>0.27200000000000002</v>
      </c>
      <c r="D66" s="75">
        <v>0.47169811319999999</v>
      </c>
      <c r="E66" s="43">
        <f t="shared" si="10"/>
        <v>1992.3076923076926</v>
      </c>
      <c r="F66" s="43">
        <f t="shared" si="10"/>
        <v>73.418423970588222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2.7E-2</v>
      </c>
      <c r="D67" s="75">
        <v>1.3102725399999999E-2</v>
      </c>
      <c r="E67" s="43" t="str">
        <f t="shared" si="10"/>
        <v>Div by 0</v>
      </c>
      <c r="F67" s="43">
        <f t="shared" si="10"/>
        <v>-51.471387407407406</v>
      </c>
      <c r="G67" s="44" t="s">
        <v>119</v>
      </c>
      <c r="H67" s="44" t="str">
        <f t="shared" si="12"/>
        <v>N/A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0.14799999999999999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17.245999999999999</v>
      </c>
      <c r="C69" s="50">
        <v>13.55</v>
      </c>
      <c r="D69" s="75">
        <v>13.888888889</v>
      </c>
      <c r="E69" s="43">
        <f t="shared" si="10"/>
        <v>-21.431056476864189</v>
      </c>
      <c r="F69" s="43">
        <f t="shared" si="10"/>
        <v>2.5010250110701082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0.14799999999999999</v>
      </c>
      <c r="C70" s="50">
        <v>0.19</v>
      </c>
      <c r="D70" s="75">
        <v>0.32756813420000003</v>
      </c>
      <c r="E70" s="43">
        <f t="shared" si="10"/>
        <v>28.378378378378386</v>
      </c>
      <c r="F70" s="43">
        <f t="shared" si="10"/>
        <v>72.404281157894744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0.96599999999999997</v>
      </c>
      <c r="C71" s="50">
        <v>0.82899999999999996</v>
      </c>
      <c r="D71" s="75">
        <v>0.77306079660000004</v>
      </c>
      <c r="E71" s="43">
        <f t="shared" si="10"/>
        <v>-14.182194616977227</v>
      </c>
      <c r="F71" s="43">
        <f t="shared" si="10"/>
        <v>-6.7477929312424507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1.2999999999999999E-2</v>
      </c>
      <c r="C72" s="50">
        <v>0</v>
      </c>
      <c r="D72" s="75">
        <v>0</v>
      </c>
      <c r="E72" s="43">
        <f t="shared" si="10"/>
        <v>-100.00000000000001</v>
      </c>
      <c r="F72" s="43" t="str">
        <f t="shared" si="10"/>
        <v>Div by 0</v>
      </c>
      <c r="G72" s="44" t="s">
        <v>119</v>
      </c>
      <c r="H72" s="44" t="str">
        <f t="shared" si="12"/>
        <v>Yes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12.163</v>
      </c>
      <c r="C73" s="50">
        <v>11.253</v>
      </c>
      <c r="D73" s="75">
        <v>11.635220126</v>
      </c>
      <c r="E73" s="43">
        <f t="shared" si="10"/>
        <v>-7.4817068157526938</v>
      </c>
      <c r="F73" s="43">
        <f t="shared" si="10"/>
        <v>3.3966064693859415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1.2999999999999999E-2</v>
      </c>
      <c r="C74" s="50">
        <v>0</v>
      </c>
      <c r="D74" s="75">
        <v>1.3102725399999999E-2</v>
      </c>
      <c r="E74" s="43">
        <f t="shared" si="10"/>
        <v>-100.00000000000001</v>
      </c>
      <c r="F74" s="43" t="str">
        <f t="shared" si="10"/>
        <v>Div by 0</v>
      </c>
      <c r="G74" s="44" t="s">
        <v>119</v>
      </c>
      <c r="H74" s="44" t="str">
        <f t="shared" si="12"/>
        <v>Yes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0.42899999999999999</v>
      </c>
      <c r="C76" s="50">
        <v>0.503</v>
      </c>
      <c r="D76" s="75">
        <v>0.43238993710000001</v>
      </c>
      <c r="E76" s="43">
        <f t="shared" si="10"/>
        <v>17.249417249417252</v>
      </c>
      <c r="F76" s="43">
        <f t="shared" si="10"/>
        <v>-14.037785864811131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3.5</v>
      </c>
      <c r="C79" s="50">
        <v>0.76100000000000001</v>
      </c>
      <c r="D79" s="75">
        <v>0.68134171909999997</v>
      </c>
      <c r="E79" s="43">
        <f t="shared" si="10"/>
        <v>-78.257142857142853</v>
      </c>
      <c r="F79" s="43">
        <f t="shared" si="10"/>
        <v>-10.467579618922475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1.2999999999999999E-2</v>
      </c>
      <c r="C80" s="50">
        <v>1.4E-2</v>
      </c>
      <c r="D80" s="75">
        <v>2.6205450700000001E-2</v>
      </c>
      <c r="E80" s="43">
        <f t="shared" si="10"/>
        <v>7.6923076923076996</v>
      </c>
      <c r="F80" s="43">
        <f t="shared" si="10"/>
        <v>87.181790714285711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6088</v>
      </c>
      <c r="C83" s="41">
        <v>6344</v>
      </c>
      <c r="D83" s="74">
        <v>6560</v>
      </c>
      <c r="E83" s="43">
        <f t="shared" ref="E83:F86" si="13">IFERROR((C83-B83)*100/B83,"Div by 0")</f>
        <v>4.2049934296977662</v>
      </c>
      <c r="F83" s="43">
        <f t="shared" si="13"/>
        <v>3.4047919293820934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10.462999999999999</v>
      </c>
      <c r="C84" s="50">
        <v>9.7889999999999997</v>
      </c>
      <c r="D84" s="75">
        <v>9.8780487805000003</v>
      </c>
      <c r="E84" s="43">
        <f t="shared" si="13"/>
        <v>-6.4417471088597873</v>
      </c>
      <c r="F84" s="43">
        <f t="shared" si="13"/>
        <v>0.9096820972520242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79.09</v>
      </c>
      <c r="C85" s="50">
        <v>81.305000000000007</v>
      </c>
      <c r="D85" s="75">
        <v>82.027439024000003</v>
      </c>
      <c r="E85" s="43">
        <f t="shared" si="13"/>
        <v>2.8006069035276311</v>
      </c>
      <c r="F85" s="43">
        <f t="shared" si="13"/>
        <v>0.88855423897668806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10.446999999999999</v>
      </c>
      <c r="C86" s="50">
        <v>8.9060000000000006</v>
      </c>
      <c r="D86" s="75">
        <v>8.0945121951000001</v>
      </c>
      <c r="E86" s="43">
        <f t="shared" si="13"/>
        <v>-14.750646118502907</v>
      </c>
      <c r="F86" s="43">
        <f t="shared" si="13"/>
        <v>-9.1116977868852516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1363</v>
      </c>
      <c r="C88" s="41">
        <v>1083</v>
      </c>
      <c r="D88" s="74">
        <v>1146</v>
      </c>
      <c r="E88" s="43">
        <f t="shared" ref="E88:F91" si="16">IFERROR((C88-B88)*100/B88,"Div by 0")</f>
        <v>-20.54292002934703</v>
      </c>
      <c r="F88" s="43">
        <f t="shared" si="16"/>
        <v>5.8171745152354575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8.8040000000000003</v>
      </c>
      <c r="C89" s="50">
        <v>6.3710000000000004</v>
      </c>
      <c r="D89" s="75">
        <v>6.6317626527</v>
      </c>
      <c r="E89" s="43">
        <f t="shared" si="16"/>
        <v>-27.635165833711945</v>
      </c>
      <c r="F89" s="43">
        <f t="shared" si="16"/>
        <v>4.0929626856066479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83.933000000000007</v>
      </c>
      <c r="C90" s="50">
        <v>86.611000000000004</v>
      </c>
      <c r="D90" s="75">
        <v>85.253054101000004</v>
      </c>
      <c r="E90" s="43">
        <f t="shared" si="16"/>
        <v>3.1906401534557292</v>
      </c>
      <c r="F90" s="43">
        <f t="shared" si="16"/>
        <v>-1.5678677061805089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7.2629999999999999</v>
      </c>
      <c r="C91" s="50">
        <v>7.0179999999999998</v>
      </c>
      <c r="D91" s="75">
        <v>8.1151832461000009</v>
      </c>
      <c r="E91" s="43">
        <f t="shared" si="16"/>
        <v>-3.3732617375740066</v>
      </c>
      <c r="F91" s="43">
        <f t="shared" si="16"/>
        <v>15.633845056996311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70487</v>
      </c>
      <c r="C7" s="42">
        <v>63037</v>
      </c>
      <c r="D7" s="42">
        <v>64079</v>
      </c>
      <c r="E7" s="43">
        <f t="shared" ref="E7:F27" si="0">IFERROR((C7-B7)*100/B7,"Div by 0")</f>
        <v>-10.569324840041427</v>
      </c>
      <c r="F7" s="43">
        <f t="shared" si="0"/>
        <v>1.6529974459444454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0.55300000000000005</v>
      </c>
      <c r="C8" s="48">
        <v>0.71699999999999997</v>
      </c>
      <c r="D8" s="48">
        <v>0.73815134439999996</v>
      </c>
      <c r="E8" s="43">
        <f t="shared" si="0"/>
        <v>29.656419529837233</v>
      </c>
      <c r="F8" s="43">
        <f t="shared" si="0"/>
        <v>2.9499782984658292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0.54100000000000004</v>
      </c>
      <c r="C9" s="48">
        <v>0.69799999999999995</v>
      </c>
      <c r="D9" s="48">
        <v>0.73034847609999998</v>
      </c>
      <c r="E9" s="43">
        <f t="shared" si="0"/>
        <v>29.020332717190371</v>
      </c>
      <c r="F9" s="43">
        <f t="shared" si="0"/>
        <v>4.6344521633237861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0.59</v>
      </c>
      <c r="C10" s="48">
        <v>0.66800000000000004</v>
      </c>
      <c r="D10" s="48">
        <v>0.64139577709999995</v>
      </c>
      <c r="E10" s="43">
        <f t="shared" si="0"/>
        <v>13.22033898305086</v>
      </c>
      <c r="F10" s="43">
        <f t="shared" si="0"/>
        <v>-3.9826680988024079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0.58299999999999996</v>
      </c>
      <c r="C11" s="48">
        <v>0.66</v>
      </c>
      <c r="D11" s="48">
        <v>0.63515348240000002</v>
      </c>
      <c r="E11" s="43">
        <f t="shared" si="0"/>
        <v>13.207547169811333</v>
      </c>
      <c r="F11" s="43">
        <f t="shared" si="0"/>
        <v>-3.7646238787878796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43.223999999999997</v>
      </c>
      <c r="C12" s="48">
        <v>54.39</v>
      </c>
      <c r="D12" s="48">
        <v>52.883159849999998</v>
      </c>
      <c r="E12" s="43">
        <f t="shared" si="0"/>
        <v>25.832870627429216</v>
      </c>
      <c r="F12" s="43">
        <f t="shared" si="0"/>
        <v>-2.7704360176503071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59.981000000000002</v>
      </c>
      <c r="C13" s="48">
        <v>73.802999999999997</v>
      </c>
      <c r="D13" s="48">
        <v>73.676243387</v>
      </c>
      <c r="E13" s="43">
        <f t="shared" si="0"/>
        <v>23.043963921908595</v>
      </c>
      <c r="F13" s="43">
        <f t="shared" si="0"/>
        <v>-0.17174994647913736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32.622</v>
      </c>
      <c r="C14" s="48">
        <v>39.145000000000003</v>
      </c>
      <c r="D14" s="48">
        <v>39.729084411000002</v>
      </c>
      <c r="E14" s="43">
        <f t="shared" si="0"/>
        <v>19.995708417632283</v>
      </c>
      <c r="F14" s="43">
        <f t="shared" si="0"/>
        <v>1.4921047668923213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1.9950000000000001</v>
      </c>
      <c r="C15" s="48">
        <v>2.23</v>
      </c>
      <c r="D15" s="48">
        <v>2.169197397</v>
      </c>
      <c r="E15" s="43">
        <f t="shared" si="0"/>
        <v>11.779448621553877</v>
      </c>
      <c r="F15" s="43">
        <f t="shared" si="0"/>
        <v>-2.726574125560536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67.808000000000007</v>
      </c>
      <c r="C16" s="48">
        <v>57.465000000000003</v>
      </c>
      <c r="D16" s="48">
        <v>57.950342546000002</v>
      </c>
      <c r="E16" s="43">
        <f t="shared" si="0"/>
        <v>-15.253362435110907</v>
      </c>
      <c r="F16" s="43">
        <f t="shared" si="0"/>
        <v>0.84458809014182235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1.9890000000000001</v>
      </c>
      <c r="C17" s="48">
        <v>2.226</v>
      </c>
      <c r="D17" s="48">
        <v>2.169197397</v>
      </c>
      <c r="E17" s="43">
        <f t="shared" si="0"/>
        <v>11.915535444947203</v>
      </c>
      <c r="F17" s="43">
        <f t="shared" si="0"/>
        <v>-2.5517791105121272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43.615000000000002</v>
      </c>
      <c r="C18" s="48">
        <v>54.805999999999997</v>
      </c>
      <c r="D18" s="48">
        <v>53.352892523000001</v>
      </c>
      <c r="E18" s="43">
        <f t="shared" si="0"/>
        <v>25.658603691390564</v>
      </c>
      <c r="F18" s="43">
        <f t="shared" si="0"/>
        <v>-2.6513656844141082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3.1040000000000001</v>
      </c>
      <c r="C19" s="48">
        <v>3.5790000000000002</v>
      </c>
      <c r="D19" s="48">
        <v>3.5300176345000001</v>
      </c>
      <c r="E19" s="43">
        <f t="shared" si="0"/>
        <v>15.302835051546394</v>
      </c>
      <c r="F19" s="43">
        <f t="shared" si="0"/>
        <v>-1.3686047918412998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59.981000000000002</v>
      </c>
      <c r="C20" s="48">
        <v>73.802999999999997</v>
      </c>
      <c r="D20" s="48">
        <v>73.676243387</v>
      </c>
      <c r="E20" s="43">
        <f t="shared" si="0"/>
        <v>23.043963921908595</v>
      </c>
      <c r="F20" s="43">
        <f t="shared" si="0"/>
        <v>-0.17174994647913736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32.622</v>
      </c>
      <c r="C21" s="48">
        <v>39.145000000000003</v>
      </c>
      <c r="D21" s="48">
        <v>39.729084411000002</v>
      </c>
      <c r="E21" s="43">
        <f t="shared" si="0"/>
        <v>19.995708417632283</v>
      </c>
      <c r="F21" s="43">
        <f t="shared" si="0"/>
        <v>1.4921047668923213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67.808000000000007</v>
      </c>
      <c r="C22" s="48">
        <v>57.465000000000003</v>
      </c>
      <c r="D22" s="48">
        <v>57.950342546000002</v>
      </c>
      <c r="E22" s="43">
        <f t="shared" si="0"/>
        <v>-15.253362435110907</v>
      </c>
      <c r="F22" s="43">
        <f t="shared" si="0"/>
        <v>0.84458809014182235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38.308999999999997</v>
      </c>
      <c r="C23" s="48">
        <v>45.991999999999997</v>
      </c>
      <c r="D23" s="48">
        <v>47.360289641999998</v>
      </c>
      <c r="E23" s="43">
        <f t="shared" si="0"/>
        <v>20.055339476363258</v>
      </c>
      <c r="F23" s="43">
        <f t="shared" si="0"/>
        <v>2.9750601017568288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38.121000000000002</v>
      </c>
      <c r="C24" s="48">
        <v>45.991999999999997</v>
      </c>
      <c r="D24" s="48">
        <v>47.360289641999998</v>
      </c>
      <c r="E24" s="43">
        <f t="shared" si="0"/>
        <v>20.647412187508181</v>
      </c>
      <c r="F24" s="43">
        <f t="shared" si="0"/>
        <v>2.9750601017568288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1337.6369999999999</v>
      </c>
      <c r="C26" s="50">
        <v>1460.5730000000001</v>
      </c>
      <c r="D26" s="50">
        <v>1473.1500179</v>
      </c>
      <c r="E26" s="43">
        <f t="shared" si="0"/>
        <v>9.1905352498473167</v>
      </c>
      <c r="F26" s="43">
        <f t="shared" si="0"/>
        <v>0.8611016292920568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163.999</v>
      </c>
      <c r="C27" s="50">
        <v>203.09399999999999</v>
      </c>
      <c r="D27" s="50">
        <v>215.57154449999999</v>
      </c>
      <c r="E27" s="43">
        <f t="shared" si="0"/>
        <v>23.838559991219459</v>
      </c>
      <c r="F27" s="43">
        <f t="shared" si="0"/>
        <v>6.1437287659901303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27003</v>
      </c>
      <c r="C29" s="42">
        <v>28992</v>
      </c>
      <c r="D29" s="42">
        <v>30348</v>
      </c>
      <c r="E29" s="43">
        <f t="shared" ref="E29:F32" si="3">IFERROR((C29-B29)*100/B29,"Div by 0")</f>
        <v>7.3658482390845466</v>
      </c>
      <c r="F29" s="43">
        <f t="shared" si="3"/>
        <v>4.677152317880795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98.415000000000006</v>
      </c>
      <c r="C30" s="48">
        <v>97.43</v>
      </c>
      <c r="D30" s="48">
        <v>97.298009754000006</v>
      </c>
      <c r="E30" s="43">
        <f t="shared" si="3"/>
        <v>-1.0008636894782292</v>
      </c>
      <c r="F30" s="43">
        <f t="shared" si="3"/>
        <v>-0.13547187313969092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1.585</v>
      </c>
      <c r="C31" s="48">
        <v>2.57</v>
      </c>
      <c r="D31" s="48">
        <v>2.7019902464999999</v>
      </c>
      <c r="E31" s="43">
        <f t="shared" si="3"/>
        <v>62.145110410094631</v>
      </c>
      <c r="F31" s="43">
        <f t="shared" si="3"/>
        <v>5.1358072568093398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26870</v>
      </c>
      <c r="C34" s="42">
        <v>28992</v>
      </c>
      <c r="D34" s="42">
        <v>30348</v>
      </c>
      <c r="E34" s="43">
        <f t="shared" ref="E34:F54" si="6">IFERROR((C34-B34)*100/B34,"Div by 0")</f>
        <v>7.8972832154819503</v>
      </c>
      <c r="F34" s="43">
        <f t="shared" si="6"/>
        <v>4.677152317880795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98.406999999999996</v>
      </c>
      <c r="C35" s="48">
        <v>97.43</v>
      </c>
      <c r="D35" s="48">
        <v>97.298009754000006</v>
      </c>
      <c r="E35" s="43">
        <f t="shared" si="6"/>
        <v>-0.99281555173919511</v>
      </c>
      <c r="F35" s="43">
        <f t="shared" si="6"/>
        <v>-0.13547187313969092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1.526</v>
      </c>
      <c r="C36" s="48">
        <v>2.528</v>
      </c>
      <c r="D36" s="48">
        <v>2.6723342560000001</v>
      </c>
      <c r="E36" s="43">
        <f t="shared" si="6"/>
        <v>65.661861074705115</v>
      </c>
      <c r="F36" s="43">
        <f t="shared" si="6"/>
        <v>5.7094246835443059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6.7000000000000004E-2</v>
      </c>
      <c r="C37" s="48">
        <v>4.1000000000000002E-2</v>
      </c>
      <c r="D37" s="48">
        <v>2.96559905E-2</v>
      </c>
      <c r="E37" s="43">
        <f t="shared" si="6"/>
        <v>-38.805970149253731</v>
      </c>
      <c r="F37" s="43">
        <f t="shared" si="6"/>
        <v>-27.668315853658541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23.8</v>
      </c>
      <c r="C38" s="48">
        <v>24.427</v>
      </c>
      <c r="D38" s="48">
        <v>24.265190456999999</v>
      </c>
      <c r="E38" s="43">
        <f t="shared" si="6"/>
        <v>2.6344537815126001</v>
      </c>
      <c r="F38" s="43">
        <f t="shared" si="6"/>
        <v>-0.66242085806689477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64.22</v>
      </c>
      <c r="C39" s="48">
        <v>65.239000000000004</v>
      </c>
      <c r="D39" s="48">
        <v>64.739027284000002</v>
      </c>
      <c r="E39" s="43">
        <f t="shared" si="6"/>
        <v>1.586733104951737</v>
      </c>
      <c r="F39" s="43">
        <f t="shared" si="6"/>
        <v>-0.76637090697282606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52.59</v>
      </c>
      <c r="C40" s="48">
        <v>53.448999999999998</v>
      </c>
      <c r="D40" s="48">
        <v>52.889811520000002</v>
      </c>
      <c r="E40" s="43">
        <f t="shared" si="6"/>
        <v>1.633390378398925</v>
      </c>
      <c r="F40" s="43">
        <f t="shared" si="6"/>
        <v>-1.0462094332915415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64.22</v>
      </c>
      <c r="C41" s="48">
        <v>65.239000000000004</v>
      </c>
      <c r="D41" s="48">
        <v>64.739027284000002</v>
      </c>
      <c r="E41" s="43">
        <f t="shared" si="6"/>
        <v>1.586733104951737</v>
      </c>
      <c r="F41" s="43">
        <f t="shared" si="6"/>
        <v>-0.76637090697282606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0.8</v>
      </c>
      <c r="C42" s="48">
        <v>0.78600000000000003</v>
      </c>
      <c r="D42" s="48">
        <v>0.7941215237</v>
      </c>
      <c r="E42" s="43">
        <f t="shared" si="6"/>
        <v>-1.7500000000000016</v>
      </c>
      <c r="F42" s="43">
        <f t="shared" si="6"/>
        <v>1.0332727353689524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32.520000000000003</v>
      </c>
      <c r="C43" s="48">
        <v>32.844000000000001</v>
      </c>
      <c r="D43" s="48">
        <v>31.768156055999999</v>
      </c>
      <c r="E43" s="43">
        <f t="shared" si="6"/>
        <v>0.99630996309962494</v>
      </c>
      <c r="F43" s="43">
        <f t="shared" si="6"/>
        <v>-3.2756179028133068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31.701000000000001</v>
      </c>
      <c r="C44" s="48">
        <v>32.395000000000003</v>
      </c>
      <c r="D44" s="48">
        <v>32.970871227000004</v>
      </c>
      <c r="E44" s="43">
        <f t="shared" si="6"/>
        <v>2.1892053878426632</v>
      </c>
      <c r="F44" s="43">
        <f t="shared" si="6"/>
        <v>1.7776546596697032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60.795999999999999</v>
      </c>
      <c r="C45" s="48">
        <v>61.841000000000001</v>
      </c>
      <c r="D45" s="48">
        <v>61.358244364999997</v>
      </c>
      <c r="E45" s="43">
        <f t="shared" si="6"/>
        <v>1.7188630830975751</v>
      </c>
      <c r="F45" s="43">
        <f t="shared" si="6"/>
        <v>-0.78064008505684535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35.78</v>
      </c>
      <c r="C46" s="48">
        <v>34.353999999999999</v>
      </c>
      <c r="D46" s="48">
        <v>35.036905232999999</v>
      </c>
      <c r="E46" s="43">
        <f t="shared" si="6"/>
        <v>-3.9854667411962041</v>
      </c>
      <c r="F46" s="43">
        <f t="shared" si="6"/>
        <v>1.9878477993828947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99.593000000000004</v>
      </c>
      <c r="D47" s="48">
        <v>99.775932515999997</v>
      </c>
      <c r="E47" s="43">
        <f t="shared" si="6"/>
        <v>-0.40699999999999648</v>
      </c>
      <c r="F47" s="43">
        <f t="shared" si="6"/>
        <v>0.18368009398250271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99.593000000000004</v>
      </c>
      <c r="D48" s="48">
        <v>99.775932515999997</v>
      </c>
      <c r="E48" s="43">
        <f t="shared" si="6"/>
        <v>-0.40699999999999648</v>
      </c>
      <c r="F48" s="43">
        <f t="shared" si="6"/>
        <v>0.18368009398250271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99.593000000000004</v>
      </c>
      <c r="D49" s="48">
        <v>99.775932515999997</v>
      </c>
      <c r="E49" s="43">
        <f t="shared" si="6"/>
        <v>-0.40699999999999648</v>
      </c>
      <c r="F49" s="43">
        <f t="shared" si="6"/>
        <v>0.18368009398250271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71.168999999999997</v>
      </c>
      <c r="C50" s="48">
        <v>68.998000000000005</v>
      </c>
      <c r="D50" s="48">
        <v>69.523527086000001</v>
      </c>
      <c r="E50" s="43">
        <f t="shared" si="6"/>
        <v>-3.0504854641768078</v>
      </c>
      <c r="F50" s="43">
        <f t="shared" si="6"/>
        <v>0.76165553494303706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99.593000000000004</v>
      </c>
      <c r="D51" s="48">
        <v>99.775932515999997</v>
      </c>
      <c r="E51" s="43">
        <f t="shared" si="6"/>
        <v>-0.40699999999999648</v>
      </c>
      <c r="F51" s="43">
        <f t="shared" si="6"/>
        <v>0.18368009398250271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99.55</v>
      </c>
      <c r="C52" s="48">
        <v>97.917000000000002</v>
      </c>
      <c r="D52" s="48">
        <v>98.190984579000002</v>
      </c>
      <c r="E52" s="43">
        <f t="shared" si="6"/>
        <v>-1.6403817177297797</v>
      </c>
      <c r="F52" s="43">
        <f t="shared" si="6"/>
        <v>0.27981308557247503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64.22</v>
      </c>
      <c r="C53" s="48">
        <v>65.239000000000004</v>
      </c>
      <c r="D53" s="48">
        <v>64.739027284000002</v>
      </c>
      <c r="E53" s="43">
        <f t="shared" si="6"/>
        <v>1.586733104951737</v>
      </c>
      <c r="F53" s="43">
        <f t="shared" si="6"/>
        <v>-0.76637090697282606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35.78</v>
      </c>
      <c r="C54" s="48">
        <v>34.353999999999999</v>
      </c>
      <c r="D54" s="48">
        <v>35.036905232999999</v>
      </c>
      <c r="E54" s="43">
        <f t="shared" si="6"/>
        <v>-3.9854667411962041</v>
      </c>
      <c r="F54" s="43">
        <f t="shared" si="6"/>
        <v>1.9878477993828947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26869</v>
      </c>
      <c r="C58" s="42">
        <v>28388</v>
      </c>
      <c r="D58" s="42">
        <v>29799</v>
      </c>
      <c r="E58" s="43">
        <f t="shared" ref="E58:F90" si="10">IFERROR((C58-B58)*100/B58,"Div by 0")</f>
        <v>5.6533551676653389</v>
      </c>
      <c r="F58" s="43">
        <f t="shared" si="10"/>
        <v>4.9704100324080596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68.081999999999994</v>
      </c>
      <c r="C59" s="48">
        <v>69.054000000000002</v>
      </c>
      <c r="D59" s="48">
        <v>68.465384744000005</v>
      </c>
      <c r="E59" s="43">
        <f t="shared" si="10"/>
        <v>1.4276901383625753</v>
      </c>
      <c r="F59" s="43">
        <f t="shared" si="10"/>
        <v>-0.85239849393228062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23.048999999999999</v>
      </c>
      <c r="C60" s="63">
        <v>23.978000000000002</v>
      </c>
      <c r="D60" s="63">
        <v>23.480653712999999</v>
      </c>
      <c r="E60" s="43">
        <f t="shared" si="10"/>
        <v>4.030543624452263</v>
      </c>
      <c r="F60" s="43">
        <f t="shared" si="10"/>
        <v>-2.0741775252314736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10.904999999999999</v>
      </c>
      <c r="C61" s="48">
        <v>10.818</v>
      </c>
      <c r="D61" s="48">
        <v>10.832578273999999</v>
      </c>
      <c r="E61" s="43">
        <f t="shared" si="10"/>
        <v>-0.79779917469050665</v>
      </c>
      <c r="F61" s="43">
        <f t="shared" si="10"/>
        <v>0.13475941948603976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4.2130000000000001</v>
      </c>
      <c r="C62" s="48">
        <v>4.2309999999999999</v>
      </c>
      <c r="D62" s="48">
        <v>4.2350414443000002</v>
      </c>
      <c r="E62" s="43">
        <f t="shared" si="10"/>
        <v>0.42724899121765475</v>
      </c>
      <c r="F62" s="43">
        <f t="shared" si="10"/>
        <v>9.5519836917993567E-2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4.4509999999999996</v>
      </c>
      <c r="C63" s="48">
        <v>4.4770000000000003</v>
      </c>
      <c r="D63" s="48">
        <v>4.2451088962999997</v>
      </c>
      <c r="E63" s="43">
        <f t="shared" si="10"/>
        <v>0.58413839586611305</v>
      </c>
      <c r="F63" s="43">
        <f t="shared" si="10"/>
        <v>-5.1796091958901194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4.0000000000000001E-3</v>
      </c>
      <c r="C64" s="48">
        <v>0</v>
      </c>
      <c r="D64" s="48">
        <v>0</v>
      </c>
      <c r="E64" s="43">
        <f t="shared" si="10"/>
        <v>-100</v>
      </c>
      <c r="F64" s="43" t="str">
        <f t="shared" si="10"/>
        <v>Div by 0</v>
      </c>
      <c r="G64" s="44" t="s">
        <v>118</v>
      </c>
      <c r="H64" s="45" t="str">
        <f t="shared" si="12"/>
        <v>Yes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4.1000000000000002E-2</v>
      </c>
      <c r="C65" s="48">
        <v>0.10199999999999999</v>
      </c>
      <c r="D65" s="48">
        <v>0.1006745193</v>
      </c>
      <c r="E65" s="43">
        <f t="shared" si="10"/>
        <v>148.78048780487802</v>
      </c>
      <c r="F65" s="43">
        <f t="shared" si="10"/>
        <v>-1.2994908823529339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2.7320000000000002</v>
      </c>
      <c r="C66" s="48">
        <v>2.3210000000000002</v>
      </c>
      <c r="D66" s="48">
        <v>2.2483975971999999</v>
      </c>
      <c r="E66" s="43">
        <f t="shared" si="10"/>
        <v>-15.043923865300146</v>
      </c>
      <c r="F66" s="43">
        <f t="shared" si="10"/>
        <v>-3.1280656096510251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0.42099999999999999</v>
      </c>
      <c r="C67" s="48">
        <v>0.48299999999999998</v>
      </c>
      <c r="D67" s="48">
        <v>0.42954461560000001</v>
      </c>
      <c r="E67" s="43">
        <f t="shared" si="10"/>
        <v>14.726840855106889</v>
      </c>
      <c r="F67" s="43">
        <f t="shared" si="10"/>
        <v>-11.067367370600408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1.0999999999999999E-2</v>
      </c>
      <c r="C68" s="48">
        <v>1.0999999999999999E-2</v>
      </c>
      <c r="D68" s="48">
        <v>1.00674519E-2</v>
      </c>
      <c r="E68" s="43">
        <f t="shared" si="10"/>
        <v>0</v>
      </c>
      <c r="F68" s="43">
        <f t="shared" si="10"/>
        <v>-8.4777099999999965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0.19400000000000001</v>
      </c>
      <c r="C69" s="48">
        <v>0.69699999999999995</v>
      </c>
      <c r="D69" s="48">
        <v>0.62082620219999995</v>
      </c>
      <c r="E69" s="43">
        <f t="shared" si="10"/>
        <v>259.27835051546384</v>
      </c>
      <c r="F69" s="43">
        <f t="shared" si="10"/>
        <v>-10.928808866571019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7.0000000000000001E-3</v>
      </c>
      <c r="C70" s="48">
        <v>9.5000000000000001E-2</v>
      </c>
      <c r="D70" s="48">
        <v>7.7183798100000006E-2</v>
      </c>
      <c r="E70" s="43">
        <f t="shared" si="10"/>
        <v>1257.1428571428569</v>
      </c>
      <c r="F70" s="43">
        <f t="shared" si="10"/>
        <v>-18.753896736842101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10.585000000000001</v>
      </c>
      <c r="C71" s="48">
        <v>10.829000000000001</v>
      </c>
      <c r="D71" s="48">
        <v>10.916473707</v>
      </c>
      <c r="E71" s="43">
        <f t="shared" si="10"/>
        <v>2.3051487954652785</v>
      </c>
      <c r="F71" s="43">
        <f t="shared" si="10"/>
        <v>0.8077727121617797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0.48399999999999999</v>
      </c>
      <c r="C72" s="48">
        <v>0.41599999999999998</v>
      </c>
      <c r="D72" s="48">
        <v>0.48659350979999999</v>
      </c>
      <c r="E72" s="43">
        <f t="shared" si="10"/>
        <v>-14.049586776859506</v>
      </c>
      <c r="F72" s="43">
        <f t="shared" si="10"/>
        <v>16.969593701923081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8.0579999999999998</v>
      </c>
      <c r="C73" s="48">
        <v>8.2430000000000003</v>
      </c>
      <c r="D73" s="48">
        <v>8.3358501962999991</v>
      </c>
      <c r="E73" s="43">
        <f t="shared" si="10"/>
        <v>2.295855050881118</v>
      </c>
      <c r="F73" s="43">
        <f t="shared" si="10"/>
        <v>1.1264126689311997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2.3220000000000001</v>
      </c>
      <c r="C74" s="48">
        <v>2.177</v>
      </c>
      <c r="D74" s="48">
        <v>2.1611463471999999</v>
      </c>
      <c r="E74" s="43">
        <f t="shared" si="10"/>
        <v>-6.2446167097329894</v>
      </c>
      <c r="F74" s="43">
        <f t="shared" si="10"/>
        <v>-0.72823393661002167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4.0000000000000001E-3</v>
      </c>
      <c r="C75" s="48">
        <v>0.13700000000000001</v>
      </c>
      <c r="D75" s="48">
        <v>0.2550421155</v>
      </c>
      <c r="E75" s="43">
        <f t="shared" si="10"/>
        <v>3325</v>
      </c>
      <c r="F75" s="43">
        <f t="shared" si="10"/>
        <v>86.162128102189754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7.0000000000000001E-3</v>
      </c>
      <c r="C76" s="48">
        <v>3.9E-2</v>
      </c>
      <c r="D76" s="48">
        <v>3.02023558E-2</v>
      </c>
      <c r="E76" s="43">
        <f t="shared" si="10"/>
        <v>457.14285714285717</v>
      </c>
      <c r="F76" s="43">
        <f t="shared" si="10"/>
        <v>-22.55806205128205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0.59499999999999997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31.917999999999999</v>
      </c>
      <c r="C78" s="48">
        <v>30.946000000000002</v>
      </c>
      <c r="D78" s="48">
        <v>31.534615255999999</v>
      </c>
      <c r="E78" s="43">
        <f t="shared" si="10"/>
        <v>-3.0453035904505223</v>
      </c>
      <c r="F78" s="43">
        <f t="shared" si="10"/>
        <v>1.9020721773411655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3.4950000000000001</v>
      </c>
      <c r="C79" s="48">
        <v>3.4449999999999998</v>
      </c>
      <c r="D79" s="48">
        <v>3.3390382228000002</v>
      </c>
      <c r="E79" s="43">
        <f t="shared" si="10"/>
        <v>-1.4306151645207514</v>
      </c>
      <c r="F79" s="43">
        <f t="shared" si="10"/>
        <v>-3.07581356168359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3.476</v>
      </c>
      <c r="C80" s="48">
        <v>2.867</v>
      </c>
      <c r="D80" s="48">
        <v>2.798751636</v>
      </c>
      <c r="E80" s="43">
        <f t="shared" si="10"/>
        <v>-17.520138089758344</v>
      </c>
      <c r="F80" s="43">
        <f t="shared" si="10"/>
        <v>-2.3804800837111966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1.4999999999999999E-2</v>
      </c>
      <c r="C81" s="48">
        <v>2.5000000000000001E-2</v>
      </c>
      <c r="D81" s="48">
        <v>0.14094432700000001</v>
      </c>
      <c r="E81" s="43">
        <f t="shared" si="10"/>
        <v>66.666666666666686</v>
      </c>
      <c r="F81" s="43">
        <f t="shared" si="10"/>
        <v>463.77730800000006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13.685</v>
      </c>
      <c r="C82" s="48">
        <v>13.692</v>
      </c>
      <c r="D82" s="48">
        <v>14.812577602999999</v>
      </c>
      <c r="E82" s="43">
        <f t="shared" si="10"/>
        <v>5.1150895140662574E-2</v>
      </c>
      <c r="F82" s="43">
        <f t="shared" si="10"/>
        <v>8.1841776438796323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0.56599999999999995</v>
      </c>
      <c r="C83" s="48">
        <v>0.58499999999999996</v>
      </c>
      <c r="D83" s="48">
        <v>0.55706567330000001</v>
      </c>
      <c r="E83" s="43">
        <f t="shared" si="10"/>
        <v>3.356890459363961</v>
      </c>
      <c r="F83" s="43">
        <f t="shared" si="10"/>
        <v>-4.7750985811965743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4.0000000000000001E-3</v>
      </c>
      <c r="C84" s="48">
        <v>2.5000000000000001E-2</v>
      </c>
      <c r="D84" s="48">
        <v>2.0134903900000001E-2</v>
      </c>
      <c r="E84" s="43">
        <f t="shared" si="10"/>
        <v>525</v>
      </c>
      <c r="F84" s="43">
        <f t="shared" si="10"/>
        <v>-19.460384399999999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2.0880000000000001</v>
      </c>
      <c r="C85" s="48">
        <v>1.9550000000000001</v>
      </c>
      <c r="D85" s="48">
        <v>1.8423437028</v>
      </c>
      <c r="E85" s="43">
        <f t="shared" si="10"/>
        <v>-6.3697318007662833</v>
      </c>
      <c r="F85" s="43">
        <f t="shared" si="10"/>
        <v>-5.7624704450127888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7.3999999999999996E-2</v>
      </c>
      <c r="C86" s="48">
        <v>7.0000000000000007E-2</v>
      </c>
      <c r="D86" s="48">
        <v>7.0472163500000004E-2</v>
      </c>
      <c r="E86" s="43">
        <f t="shared" si="10"/>
        <v>-5.4054054054053919</v>
      </c>
      <c r="F86" s="43">
        <f t="shared" si="10"/>
        <v>0.67451928571428199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</v>
      </c>
      <c r="C87" s="48">
        <v>0</v>
      </c>
      <c r="D87" s="48">
        <v>0</v>
      </c>
      <c r="E87" s="43" t="str">
        <f t="shared" si="10"/>
        <v>Div by 0</v>
      </c>
      <c r="F87" s="43" t="str">
        <f t="shared" si="10"/>
        <v>Div by 0</v>
      </c>
      <c r="G87" s="44" t="s">
        <v>118</v>
      </c>
      <c r="H87" s="45" t="str">
        <f t="shared" si="12"/>
        <v>N/A</v>
      </c>
      <c r="I87" s="45" t="str">
        <f t="shared" si="11"/>
        <v>N/A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6.8179999999999996</v>
      </c>
      <c r="C88" s="48">
        <v>6.7039999999999997</v>
      </c>
      <c r="D88" s="48">
        <v>6.4431692339</v>
      </c>
      <c r="E88" s="43">
        <f t="shared" si="10"/>
        <v>-1.6720445878556744</v>
      </c>
      <c r="F88" s="43">
        <f t="shared" si="10"/>
        <v>-3.8906737186754143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1.6970000000000001</v>
      </c>
      <c r="C89" s="48">
        <v>1.5780000000000001</v>
      </c>
      <c r="D89" s="48">
        <v>1.5101177891999999</v>
      </c>
      <c r="E89" s="43">
        <f t="shared" si="10"/>
        <v>-7.0123747790218021</v>
      </c>
      <c r="F89" s="43">
        <f t="shared" si="10"/>
        <v>-4.3017877566539999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17256</v>
      </c>
      <c r="C92" s="42">
        <v>18914</v>
      </c>
      <c r="D92" s="42">
        <v>19647</v>
      </c>
      <c r="E92" s="43">
        <f t="shared" ref="E92:F95" si="13">IFERROR((C92-B92)*100/B92,"Div by 0")</f>
        <v>9.6082522021325918</v>
      </c>
      <c r="F92" s="43">
        <f t="shared" si="13"/>
        <v>3.8754361848366288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12.118</v>
      </c>
      <c r="C93" s="48">
        <v>12.351000000000001</v>
      </c>
      <c r="D93" s="48">
        <v>12.643151626</v>
      </c>
      <c r="E93" s="43">
        <f t="shared" si="13"/>
        <v>1.9227595312757926</v>
      </c>
      <c r="F93" s="43">
        <f t="shared" si="13"/>
        <v>2.3654086794591449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75.897999999999996</v>
      </c>
      <c r="C94" s="48">
        <v>77.260000000000005</v>
      </c>
      <c r="D94" s="48">
        <v>77.894843996999995</v>
      </c>
      <c r="E94" s="43">
        <f t="shared" si="13"/>
        <v>1.7945136894252933</v>
      </c>
      <c r="F94" s="43">
        <f t="shared" si="13"/>
        <v>0.82169815816721481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11.984</v>
      </c>
      <c r="C95" s="48">
        <v>10.388999999999999</v>
      </c>
      <c r="D95" s="48">
        <v>9.4620043772999995</v>
      </c>
      <c r="E95" s="43">
        <f t="shared" si="13"/>
        <v>-13.30941255006676</v>
      </c>
      <c r="F95" s="43">
        <f t="shared" si="13"/>
        <v>-8.9228570863413204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9614</v>
      </c>
      <c r="C97" s="42">
        <v>9960</v>
      </c>
      <c r="D97" s="42">
        <v>10633</v>
      </c>
      <c r="E97" s="43">
        <f t="shared" ref="E97:F100" si="16">IFERROR((C97-B97)*100/B97,"Div by 0")</f>
        <v>3.5989182442271686</v>
      </c>
      <c r="F97" s="43">
        <f t="shared" si="16"/>
        <v>6.7570281124497988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12.763</v>
      </c>
      <c r="C98" s="48">
        <v>13.695</v>
      </c>
      <c r="D98" s="48">
        <v>13.928336311000001</v>
      </c>
      <c r="E98" s="43">
        <f t="shared" si="16"/>
        <v>7.3023583796912988</v>
      </c>
      <c r="F98" s="43">
        <f t="shared" si="16"/>
        <v>1.7038065790434493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73.974999999999994</v>
      </c>
      <c r="C99" s="48">
        <v>74.197000000000003</v>
      </c>
      <c r="D99" s="48">
        <v>74.174739020000004</v>
      </c>
      <c r="E99" s="43">
        <f t="shared" si="16"/>
        <v>0.30010138560325572</v>
      </c>
      <c r="F99" s="43">
        <f t="shared" si="16"/>
        <v>-3.0002533795165105E-2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13.262</v>
      </c>
      <c r="C100" s="48">
        <v>12.108000000000001</v>
      </c>
      <c r="D100" s="48">
        <v>11.896924668</v>
      </c>
      <c r="E100" s="43">
        <f t="shared" si="16"/>
        <v>-8.7015533102096203</v>
      </c>
      <c r="F100" s="43">
        <f t="shared" si="16"/>
        <v>-1.7432716551040639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2013-05-31T16:34:03Z</dcterms:modified>
</cp:coreProperties>
</file>