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<sst xmlns="http://schemas.openxmlformats.org/spreadsheetml/2006/main" count="1332" uniqueCount="136">
  <si>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</si>
  <si>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</si>
  <si>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</si>
  <si>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</si>
  <si>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</si>
  <si>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</si>
  <si>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</si>
  <si>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</si>
  <si>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</si>
  <si>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</si>
  <si>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</si>
  <si>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</si>
  <si>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</si>
  <si>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</si>
  <si>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</si>
  <si>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</si>
  <si>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</si>
  <si>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</si>
  <si>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</si>
  <si>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</si>
  <si>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</si>
  <si>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</si>
  <si>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</si>
  <si>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</si>
  <si>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</si>
  <si>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</si>
  <si>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</si>
  <si>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</si>
  <si>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</si>
  <si>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</si>
  <si>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</si>
  <si>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</si>
  <si>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</si>
  <si>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</si>
  <si>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</si>
  <si>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</si>
  <si>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</si>
  <si>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</si>
  <si>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</si>
  <si>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</si>
  <si>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</si>
  <si>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</si>
  <si>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</si>
  <si>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</si>
  <si>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</si>
  <si>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</si>
  <si>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</si>
  <si>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</si>
  <si>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</si>
  <si>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</si>
  <si>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</si>
  <si>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</si>
  <si>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</si>
  <si>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</si>
  <si>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</si>
  <si>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</si>
  <si>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</si>
  <si>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</si>
  <si>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</si>
  <si>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</si>
  <si>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</si>
  <si>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</si>
  <si>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</si>
  <si>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</si>
  <si>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</si>
  <si>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</si>
  <si>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</si>
  <si>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</si>
  <si>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</si>
  <si>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</si>
  <si>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</si>
  <si>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</si>
  <si>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</si>
  <si>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</si>
  <si>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</si>
  <si>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</si>
  <si>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</si>
  <si>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</si>
  <si>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</si>
  <si>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</si>
  <si>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</si>
  <si>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</si>
  <si>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</si>
  <si>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</si>
  <si>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</si>
  <si>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</si>
  <si>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</si>
  <si>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</si>
  <si>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</si>
  <si>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</si>
  <si>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</si>
  <si>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</si>
  <si>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</si>
  <si>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</si>
  <si>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</si>
  <si>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</si>
  <si>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</si>
  <si>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</si>
  <si>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</si>
  <si>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</si>
  <si>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</si>
  <si>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</si>
  <si>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</si>
  <si>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</si>
  <si>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</si>
  <si>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</si>
  <si>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</si>
  <si>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</si>
  <si>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</si>
  <si>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</si>
  <si>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</si>
  <si>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</si>
  <si>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</si>
  <si>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</si>
  <si>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</si>
  <si>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</si>
  <si>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</si>
  <si>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</si>
  <si>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</si>
  <si>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</si>
  <si>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</si>
  <si>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</si>
  <si>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</si>
  <si>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</si>
  <si>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</si>
  <si>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</si>
  <si>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</si>
  <si>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</si>
  <si>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</si>
  <si>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</si>
  <si>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</si>
  <si>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</si>
  <si>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</si>
  <si>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</si>
  <si>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MO</t>
  </si>
  <si>
    <t>Produced: 03/11/2013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</si>
</sst>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896</v>
      </c>
      <c r="C7" s="64">
        <v>913</v>
      </c>
      <c r="D7" s="36">
        <f>IFERROR((C7-B7)*100/B7,"Div by 0")</f>
        <v>1.8973214285714286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52.344000000000001</v>
      </c>
      <c r="C8" s="67">
        <v>54.765000000000001</v>
      </c>
      <c r="D8" s="36">
        <f t="shared" ref="D8:D71" si="0">IFERROR((C8-B8)*100/B8,"Div by 0")</f>
        <v>4.625171939477303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47.655999999999999</v>
      </c>
      <c r="C9" s="67">
        <v>45.234999999999999</v>
      </c>
      <c r="D9" s="36">
        <f t="shared" si="0"/>
        <v>-5.0801577975491004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91.629000000000005</v>
      </c>
      <c r="C11" s="67">
        <v>90.581000000000003</v>
      </c>
      <c r="D11" s="36">
        <f t="shared" si="0"/>
        <v>-1.1437427015464556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49.106999999999999</v>
      </c>
      <c r="C12" s="67">
        <v>46.220999999999997</v>
      </c>
      <c r="D12" s="36">
        <f t="shared" si="0"/>
        <v>-5.87696255116379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83.259</v>
      </c>
      <c r="C13" s="67">
        <v>69.331999999999994</v>
      </c>
      <c r="D13" s="36">
        <f t="shared" si="0"/>
        <v>-16.727320770126962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81.584999999999994</v>
      </c>
      <c r="C14" s="67">
        <v>63.854999999999997</v>
      </c>
      <c r="D14" s="36">
        <f t="shared" si="0"/>
        <v>-21.731936017650302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322.286</v>
      </c>
      <c r="C16" s="67">
        <v>441.05</v>
      </c>
      <c r="D16" s="36">
        <f t="shared" si="0"/>
        <v>36.85049924601131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98</v>
      </c>
      <c r="B17" s="66">
        <v>237.17699999999999</v>
      </c>
      <c r="C17" s="67">
        <v>339.83</v>
      </c>
      <c r="D17" s="36">
        <f t="shared" si="0"/>
        <v>43.281178191814547</v>
      </c>
      <c r="E17" s="52" t="s">
        <v>127</v>
      </c>
      <c r="F17" s="53" t="str">
        <f t="shared" si="1"/>
        <v>No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746</v>
      </c>
      <c r="C19" s="64">
        <v>633</v>
      </c>
      <c r="D19" s="36">
        <f t="shared" si="0"/>
        <v>-15.147453083109919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94.906000000000006</v>
      </c>
      <c r="C20" s="67">
        <v>79.936999999999998</v>
      </c>
      <c r="D20" s="36">
        <f t="shared" si="0"/>
        <v>-15.772448528017204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5.0940000000000003</v>
      </c>
      <c r="C21" s="67">
        <v>20.062999999999999</v>
      </c>
      <c r="D21" s="36">
        <f t="shared" si="0"/>
        <v>293.85551629367882</v>
      </c>
      <c r="E21" s="52" t="s">
        <v>127</v>
      </c>
      <c r="F21" s="53" t="str">
        <f t="shared" si="2"/>
        <v>No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731</v>
      </c>
      <c r="C24" s="64">
        <v>583</v>
      </c>
      <c r="D24" s="36">
        <f t="shared" si="0"/>
        <v>-20.246238030095761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94.802000000000007</v>
      </c>
      <c r="C25" s="71">
        <v>78.215999999999994</v>
      </c>
      <c r="D25" s="36">
        <f t="shared" si="0"/>
        <v>-17.495411489209101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5.1980000000000004</v>
      </c>
      <c r="C26" s="67">
        <v>21.783999999999999</v>
      </c>
      <c r="D26" s="36">
        <f t="shared" si="0"/>
        <v>319.08426317814542</v>
      </c>
      <c r="E26" s="52" t="s">
        <v>127</v>
      </c>
      <c r="F26" s="53" t="str">
        <f t="shared" si="3"/>
        <v>No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3.5569999999999999</v>
      </c>
      <c r="C28" s="67">
        <v>3.774</v>
      </c>
      <c r="D28" s="36">
        <f t="shared" si="0"/>
        <v>6.1006466123137502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5.7460000000000004</v>
      </c>
      <c r="C29" s="67">
        <v>7.0330000000000004</v>
      </c>
      <c r="D29" s="36">
        <f t="shared" si="0"/>
        <v>22.398190045248864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5.0620000000000003</v>
      </c>
      <c r="C30" s="67">
        <v>6.3460000000000001</v>
      </c>
      <c r="D30" s="36">
        <f t="shared" si="0"/>
        <v>25.365468194389564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5.7460000000000004</v>
      </c>
      <c r="C31" s="67">
        <v>7.0330000000000004</v>
      </c>
      <c r="D31" s="36">
        <f t="shared" si="0"/>
        <v>22.398190045248864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0.27400000000000002</v>
      </c>
      <c r="C32" s="67">
        <v>0.51500000000000001</v>
      </c>
      <c r="D32" s="36">
        <f t="shared" si="0"/>
        <v>87.956204379562024</v>
      </c>
      <c r="E32" s="52" t="s">
        <v>127</v>
      </c>
      <c r="F32" s="53" t="str">
        <f t="shared" si="3"/>
        <v>Yes</v>
      </c>
    </row>
    <row r="33" spans="1:30" ht="12.75" customHeight="1">
      <c r="A33" s="37" t="s">
        <v>24</v>
      </c>
      <c r="B33" s="67">
        <v>4.7880000000000003</v>
      </c>
      <c r="C33" s="67">
        <v>6.1749999999999998</v>
      </c>
      <c r="D33" s="36">
        <f t="shared" si="0"/>
        <v>28.968253968253958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0.95799999999999996</v>
      </c>
      <c r="C34" s="67">
        <v>0.85799999999999998</v>
      </c>
      <c r="D34" s="36">
        <f t="shared" si="0"/>
        <v>-10.438413361169101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5.4720000000000004</v>
      </c>
      <c r="C35" s="67">
        <v>6.8609999999999998</v>
      </c>
      <c r="D35" s="36">
        <f t="shared" si="0"/>
        <v>25.383771929824544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94.254000000000005</v>
      </c>
      <c r="C36" s="67">
        <v>92.453000000000003</v>
      </c>
      <c r="D36" s="36">
        <f t="shared" si="0"/>
        <v>-1.9107942368493664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99.484999999999999</v>
      </c>
      <c r="D37" s="36">
        <f t="shared" si="0"/>
        <v>-0.51500000000000057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99.484999999999999</v>
      </c>
      <c r="D38" s="36">
        <f t="shared" si="0"/>
        <v>-0.51500000000000057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99.484999999999999</v>
      </c>
      <c r="D39" s="36">
        <f t="shared" si="0"/>
        <v>-0.51500000000000057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69.903999999999996</v>
      </c>
      <c r="C40" s="67">
        <v>73.756</v>
      </c>
      <c r="D40" s="36">
        <f t="shared" si="0"/>
        <v>5.5104142824445015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99.484999999999999</v>
      </c>
      <c r="D41" s="36">
        <f t="shared" si="0"/>
        <v>-0.51500000000000057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99.316000000000003</v>
      </c>
      <c r="C42" s="67">
        <v>99.141999999999996</v>
      </c>
      <c r="D42" s="36">
        <f t="shared" si="0"/>
        <v>-0.17519835676024667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5.7460000000000004</v>
      </c>
      <c r="C43" s="67">
        <v>7.0330000000000004</v>
      </c>
      <c r="D43" s="36">
        <f t="shared" si="0"/>
        <v>22.398190045248864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94.254000000000005</v>
      </c>
      <c r="C44" s="67">
        <v>92.453000000000003</v>
      </c>
      <c r="D44" s="36">
        <f t="shared" si="0"/>
        <v>-1.9107942368493664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726</v>
      </c>
      <c r="C48" s="64">
        <v>578</v>
      </c>
      <c r="D48" s="36">
        <f t="shared" si="0"/>
        <v>-20.385674931129476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26.170999999999999</v>
      </c>
      <c r="C49" s="67">
        <v>23.875</v>
      </c>
      <c r="D49" s="36">
        <f t="shared" si="0"/>
        <v>-8.7730694279928141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22.452000000000002</v>
      </c>
      <c r="C50" s="71">
        <v>23.01</v>
      </c>
      <c r="D50" s="36">
        <f t="shared" si="0"/>
        <v>2.4853019775521101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0.55100000000000005</v>
      </c>
      <c r="C51" s="67">
        <v>0</v>
      </c>
      <c r="D51" s="36">
        <f t="shared" si="0"/>
        <v>-100</v>
      </c>
      <c r="E51" s="52" t="s">
        <v>127</v>
      </c>
      <c r="F51" s="53" t="str">
        <f t="shared" si="4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0.13800000000000001</v>
      </c>
      <c r="C56" s="67">
        <v>0</v>
      </c>
      <c r="D56" s="36">
        <f t="shared" si="0"/>
        <v>-100</v>
      </c>
      <c r="E56" s="52" t="s">
        <v>127</v>
      </c>
      <c r="F56" s="53" t="str">
        <f t="shared" si="4"/>
        <v>Yes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1.9279999999999999</v>
      </c>
      <c r="C59" s="67">
        <v>0.69199999999999995</v>
      </c>
      <c r="D59" s="36">
        <f t="shared" si="0"/>
        <v>-64.107883817427378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0.41299999999999998</v>
      </c>
      <c r="C61" s="67">
        <v>0.17299999999999999</v>
      </c>
      <c r="D61" s="36">
        <f t="shared" si="0"/>
        <v>-58.111380145278453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0.68899999999999995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73.828999999999994</v>
      </c>
      <c r="C68" s="67">
        <v>76.125</v>
      </c>
      <c r="D68" s="36">
        <f t="shared" si="0"/>
        <v>3.1098890679814257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0.13800000000000001</v>
      </c>
      <c r="C69" s="67">
        <v>0.17299999999999999</v>
      </c>
      <c r="D69" s="36">
        <f t="shared" si="0"/>
        <v>25.36231884057969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5.923</v>
      </c>
      <c r="C70" s="67">
        <v>7.6120000000000001</v>
      </c>
      <c r="D70" s="36">
        <f t="shared" si="0"/>
        <v>28.515954752659127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4.9589999999999996</v>
      </c>
      <c r="C71" s="67">
        <v>5.8819999999999997</v>
      </c>
      <c r="D71" s="36">
        <f t="shared" si="0"/>
        <v>18.612623512805005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62.121000000000002</v>
      </c>
      <c r="C72" s="67">
        <v>61.073</v>
      </c>
      <c r="D72" s="36">
        <f t="shared" ref="D72:D80" si="5">IFERROR((C72-B72)*100/B72,"Div by 0")</f>
        <v>-1.6870301508346643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0.55100000000000005</v>
      </c>
      <c r="C76" s="67">
        <v>0.69199999999999995</v>
      </c>
      <c r="D76" s="36">
        <f t="shared" si="5"/>
        <v>25.589836660617042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0.17299999999999999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0.13800000000000001</v>
      </c>
      <c r="C79" s="67">
        <v>0.51900000000000002</v>
      </c>
      <c r="D79" s="36">
        <f t="shared" si="5"/>
        <v>276.08695652173913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42</v>
      </c>
      <c r="C82" s="64">
        <v>41</v>
      </c>
      <c r="D82" s="36">
        <f t="shared" ref="D82:D85" si="6">IFERROR((C82-B82)*100/B82,"Div by 0")</f>
        <v>-2.3809523809523809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50</v>
      </c>
      <c r="C83" s="71">
        <v>36.585000000000001</v>
      </c>
      <c r="D83" s="36">
        <f t="shared" si="6"/>
        <v>-26.83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63</v>
      </c>
      <c r="B84" s="67">
        <v>42.856999999999999</v>
      </c>
      <c r="C84" s="67">
        <v>60.975999999999999</v>
      </c>
      <c r="D84" s="36">
        <f t="shared" si="6"/>
        <v>42.277807592691978</v>
      </c>
      <c r="E84" s="52" t="s">
        <v>127</v>
      </c>
      <c r="F84" s="53" t="str">
        <f t="shared" si="7"/>
        <v>No</v>
      </c>
    </row>
    <row r="85" spans="1:30" ht="12.75" customHeight="1">
      <c r="A85" s="37" t="s">
        <v>64</v>
      </c>
      <c r="B85" s="67">
        <v>7.1429999999999998</v>
      </c>
      <c r="C85" s="67">
        <v>2.4390000000000001</v>
      </c>
      <c r="D85" s="36">
        <f t="shared" si="6"/>
        <v>-65.854682906341878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689</v>
      </c>
      <c r="C87" s="64">
        <v>539</v>
      </c>
      <c r="D87" s="36">
        <f t="shared" ref="D87:D90" si="8">IFERROR((C87-B87)*100/B87,"Div by 0")</f>
        <v>-21.770682148040638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13.353</v>
      </c>
      <c r="C88" s="67">
        <v>15.955</v>
      </c>
      <c r="D88" s="36">
        <f t="shared" si="8"/>
        <v>19.486257769789564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71.117999999999995</v>
      </c>
      <c r="C89" s="67">
        <v>74.953999999999994</v>
      </c>
      <c r="D89" s="36">
        <f t="shared" si="8"/>
        <v>5.3938524705419146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15.53</v>
      </c>
      <c r="C90" s="67">
        <v>9.0909999999999993</v>
      </c>
      <c r="D90" s="36">
        <f t="shared" si="8"/>
        <v>-41.461687057308438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1074</v>
      </c>
      <c r="C7" s="64">
        <v>1077</v>
      </c>
      <c r="D7" s="36">
        <f t="shared" ref="D7:D17" si="0">IFERROR((C7-B7)*100/B7,"Div by 0")</f>
        <v>0.27932960893854747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49.347999999999999</v>
      </c>
      <c r="C8" s="67">
        <v>49.118000000000002</v>
      </c>
      <c r="D8" s="36">
        <f t="shared" si="0"/>
        <v>-0.4660776525897643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50.652000000000001</v>
      </c>
      <c r="C9" s="67">
        <v>50.881999999999998</v>
      </c>
      <c r="D9" s="36">
        <f t="shared" si="0"/>
        <v>0.45407881228776131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2.3279999999999998</v>
      </c>
      <c r="C11" s="67">
        <v>1.764</v>
      </c>
      <c r="D11" s="36">
        <f t="shared" si="0"/>
        <v>-24.226804123711336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98.417000000000002</v>
      </c>
      <c r="C13" s="67">
        <v>98.143000000000001</v>
      </c>
      <c r="D13" s="36">
        <f t="shared" si="0"/>
        <v>-0.27840718575043022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98.045000000000002</v>
      </c>
      <c r="C14" s="67">
        <v>98.143000000000001</v>
      </c>
      <c r="D14" s="36">
        <f t="shared" si="0"/>
        <v>9.9954102707939183E-2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1156.1600000000001</v>
      </c>
      <c r="C16" s="67">
        <v>1140.6089999999999</v>
      </c>
      <c r="D16" s="36">
        <f t="shared" si="0"/>
        <v>-1.3450560476058813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78.784000000000006</v>
      </c>
      <c r="C17" s="67">
        <v>78.203000000000003</v>
      </c>
      <c r="D17" s="36">
        <f t="shared" si="0"/>
        <v>-0.73745938261576338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1057</v>
      </c>
      <c r="C19" s="64">
        <v>1057</v>
      </c>
      <c r="D19" s="36">
        <f t="shared" ref="D19:D22" si="2">IFERROR((C19-B19)*100/B19,"Div by 0")</f>
        <v>0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98.296999999999997</v>
      </c>
      <c r="C20" s="67">
        <v>96.783000000000001</v>
      </c>
      <c r="D20" s="36">
        <f t="shared" si="2"/>
        <v>-1.5402301189252936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1.7030000000000001</v>
      </c>
      <c r="C21" s="67">
        <v>3.2170000000000001</v>
      </c>
      <c r="D21" s="36">
        <f t="shared" si="2"/>
        <v>88.901937756899585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1053</v>
      </c>
      <c r="C24" s="64">
        <v>1057</v>
      </c>
      <c r="D24" s="36">
        <f t="shared" ref="D24:D44" si="4">IFERROR((C24-B24)*100/B24,"Div by 0")</f>
        <v>0.37986704653371323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98.290999999999997</v>
      </c>
      <c r="C25" s="67">
        <v>96.783000000000001</v>
      </c>
      <c r="D25" s="36">
        <f t="shared" si="4"/>
        <v>-1.5342198166668317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1.7090000000000001</v>
      </c>
      <c r="C26" s="67">
        <v>3.2170000000000001</v>
      </c>
      <c r="D26" s="36">
        <f t="shared" si="4"/>
        <v>88.238736102984205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99.905000000000001</v>
      </c>
      <c r="D36" s="36">
        <f t="shared" si="4"/>
        <v>-9.4999999999998863E-2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99.905000000000001</v>
      </c>
      <c r="D37" s="36">
        <f t="shared" si="4"/>
        <v>-9.4999999999998863E-2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99.905000000000001</v>
      </c>
      <c r="D38" s="36">
        <f t="shared" si="4"/>
        <v>-9.4999999999998863E-2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99.905000000000001</v>
      </c>
      <c r="D39" s="36">
        <f t="shared" si="4"/>
        <v>-9.4999999999998863E-2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99.24</v>
      </c>
      <c r="C40" s="67">
        <v>99.337999999999994</v>
      </c>
      <c r="D40" s="36">
        <f t="shared" si="4"/>
        <v>9.8750503829100139E-2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99.905000000000001</v>
      </c>
      <c r="D41" s="36">
        <f t="shared" si="4"/>
        <v>-9.4999999999998863E-2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99.24</v>
      </c>
      <c r="C42" s="67">
        <v>99.527000000000001</v>
      </c>
      <c r="D42" s="36">
        <f t="shared" si="4"/>
        <v>0.28919790407094531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99.905000000000001</v>
      </c>
      <c r="D44" s="36">
        <f t="shared" si="4"/>
        <v>-9.4999999999998863E-2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1046</v>
      </c>
      <c r="C48" s="64">
        <v>1052</v>
      </c>
      <c r="D48" s="36">
        <f t="shared" ref="D48:D80" si="7">IFERROR((C48-B48)*100/B48,"Div by 0")</f>
        <v>0.57361376673040154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0.191</v>
      </c>
      <c r="C49" s="67">
        <v>0</v>
      </c>
      <c r="D49" s="36">
        <f t="shared" si="7"/>
        <v>-100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0.191</v>
      </c>
      <c r="C58" s="67">
        <v>0</v>
      </c>
      <c r="D58" s="36">
        <f t="shared" si="7"/>
        <v>-100</v>
      </c>
      <c r="E58" s="52" t="s">
        <v>127</v>
      </c>
      <c r="F58" s="53" t="str">
        <f t="shared" si="8"/>
        <v>Yes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99.808999999999997</v>
      </c>
      <c r="C68" s="67">
        <v>100</v>
      </c>
      <c r="D68" s="36">
        <f t="shared" si="7"/>
        <v>0.19136550812051267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0.28499999999999998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3" t="str">
        <f t="shared" si="8"/>
        <v>N/A</v>
      </c>
    </row>
    <row r="72" spans="1:6" ht="12.75" customHeight="1">
      <c r="A72" s="37" t="s">
        <v>52</v>
      </c>
      <c r="B72" s="67">
        <v>0.86</v>
      </c>
      <c r="C72" s="67">
        <v>0.76</v>
      </c>
      <c r="D72" s="36">
        <f t="shared" si="7"/>
        <v>-11.627906976744184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98.47</v>
      </c>
      <c r="C75" s="67">
        <v>98.573999999999998</v>
      </c>
      <c r="D75" s="36">
        <f t="shared" si="7"/>
        <v>0.10561592363156211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0.47799999999999998</v>
      </c>
      <c r="C76" s="67">
        <v>0.38</v>
      </c>
      <c r="D76" s="36">
        <f t="shared" si="7"/>
        <v>-20.5020920502092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1053</v>
      </c>
      <c r="C87" s="64">
        <v>1056</v>
      </c>
      <c r="D87" s="36">
        <f t="shared" ref="D87:D90" si="11">IFERROR((C87-B87)*100/B87,"Div by 0")</f>
        <v>0.28490028490028491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7.9770000000000003</v>
      </c>
      <c r="C88" s="67">
        <v>7.4809999999999999</v>
      </c>
      <c r="D88" s="36">
        <f t="shared" si="11"/>
        <v>-6.2178763946345796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56.125</v>
      </c>
      <c r="C89" s="67">
        <v>74.527000000000001</v>
      </c>
      <c r="D89" s="36">
        <f t="shared" si="11"/>
        <v>32.787527839643651</v>
      </c>
      <c r="E89" s="52" t="s">
        <v>127</v>
      </c>
      <c r="F89" s="53" t="str">
        <f t="shared" si="12"/>
        <v>No</v>
      </c>
    </row>
    <row r="90" spans="1:30" ht="12.75" customHeight="1">
      <c r="A90" s="37" t="s">
        <v>64</v>
      </c>
      <c r="B90" s="67">
        <v>35.896999999999998</v>
      </c>
      <c r="C90" s="67">
        <v>17.992000000000001</v>
      </c>
      <c r="D90" s="36">
        <f t="shared" si="11"/>
        <v>-49.878819957099473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57595</v>
      </c>
      <c r="C7" s="64">
        <v>59506</v>
      </c>
      <c r="D7" s="36">
        <f t="shared" ref="D7:D18" si="0">IFERROR((C7-B7)*100/B7,"Div by 0")</f>
        <v>3.3179963538501607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5.83</v>
      </c>
      <c r="C8" s="67">
        <v>5.9729999999999999</v>
      </c>
      <c r="D8" s="36">
        <f t="shared" si="0"/>
        <v>2.4528301886792416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79.281000000000006</v>
      </c>
      <c r="C9" s="67">
        <v>80.225999999999999</v>
      </c>
      <c r="D9" s="36">
        <f t="shared" si="0"/>
        <v>1.1919627653536069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20.719000000000001</v>
      </c>
      <c r="C10" s="67">
        <v>19.774000000000001</v>
      </c>
      <c r="D10" s="36">
        <f t="shared" si="0"/>
        <v>-4.5610309377865734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0.78500000000000003</v>
      </c>
      <c r="C11" s="67">
        <v>0.72599999999999998</v>
      </c>
      <c r="D11" s="36">
        <f t="shared" si="0"/>
        <v>-7.5159235668789881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3.7999999999999999E-2</v>
      </c>
      <c r="C12" s="67">
        <v>2.9000000000000001E-2</v>
      </c>
      <c r="D12" s="36">
        <f t="shared" si="0"/>
        <v>-23.684210526315784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16.658000000000001</v>
      </c>
      <c r="C13" s="67">
        <v>17.355</v>
      </c>
      <c r="D13" s="36">
        <f t="shared" si="0"/>
        <v>4.1841757714011232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74.408000000000001</v>
      </c>
      <c r="C14" s="67">
        <v>82.718000000000004</v>
      </c>
      <c r="D14" s="36">
        <f t="shared" si="0"/>
        <v>11.168153961939579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53.024999999999999</v>
      </c>
      <c r="C15" s="67">
        <v>52.878999999999998</v>
      </c>
      <c r="D15" s="36">
        <f t="shared" si="0"/>
        <v>-0.27534181989627687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1052.222</v>
      </c>
      <c r="C17" s="67">
        <v>1142.807</v>
      </c>
      <c r="D17" s="36">
        <f t="shared" si="0"/>
        <v>8.6089247326134632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168.42500000000001</v>
      </c>
      <c r="C18" s="67">
        <v>163.30600000000001</v>
      </c>
      <c r="D18" s="36">
        <f t="shared" si="0"/>
        <v>-3.0393350155855718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42855</v>
      </c>
      <c r="C20" s="64">
        <v>49222</v>
      </c>
      <c r="D20" s="36">
        <f t="shared" ref="D20:D23" si="2">IFERROR((C20-B20)*100/B20,"Div by 0")</f>
        <v>14.85707618714269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94.117000000000004</v>
      </c>
      <c r="C21" s="67">
        <v>94.566999999999993</v>
      </c>
      <c r="D21" s="36">
        <f t="shared" si="2"/>
        <v>0.47812828713196193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5.883</v>
      </c>
      <c r="C22" s="67">
        <v>5.4329999999999998</v>
      </c>
      <c r="D22" s="36">
        <f t="shared" si="2"/>
        <v>-7.6491585925548211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30540</v>
      </c>
      <c r="C25" s="64">
        <v>31466</v>
      </c>
      <c r="D25" s="36">
        <f t="shared" ref="D25:D45" si="4">IFERROR((C25-B25)*100/B25,"Div by 0")</f>
        <v>3.032089063523248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91.745000000000005</v>
      </c>
      <c r="C26" s="67">
        <v>91.501999999999995</v>
      </c>
      <c r="D26" s="36">
        <f t="shared" si="4"/>
        <v>-0.26486457027631938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8.2149999999999999</v>
      </c>
      <c r="C27" s="67">
        <v>8.4629999999999992</v>
      </c>
      <c r="D27" s="36">
        <f t="shared" si="4"/>
        <v>3.0188679245282937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3.9E-2</v>
      </c>
      <c r="C28" s="67">
        <v>3.5000000000000003E-2</v>
      </c>
      <c r="D28" s="36">
        <f t="shared" si="4"/>
        <v>-10.256410256410248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11.974</v>
      </c>
      <c r="C29" s="67">
        <v>11.435</v>
      </c>
      <c r="D29" s="36">
        <f t="shared" si="4"/>
        <v>-4.5014197427760125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20.350000000000001</v>
      </c>
      <c r="C30" s="67">
        <v>19.853000000000002</v>
      </c>
      <c r="D30" s="36">
        <f t="shared" si="4"/>
        <v>-2.4422604422604417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16.988</v>
      </c>
      <c r="C31" s="67">
        <v>16.567</v>
      </c>
      <c r="D31" s="36">
        <f t="shared" si="4"/>
        <v>-2.478219919943486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20.350000000000001</v>
      </c>
      <c r="C32" s="67">
        <v>19.853000000000002</v>
      </c>
      <c r="D32" s="36">
        <f t="shared" si="4"/>
        <v>-2.4422604422604417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0.72399999999999998</v>
      </c>
      <c r="C33" s="67">
        <v>0.70199999999999996</v>
      </c>
      <c r="D33" s="36">
        <f t="shared" si="4"/>
        <v>-3.0386740331491739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13.189</v>
      </c>
      <c r="C34" s="67">
        <v>12.686999999999999</v>
      </c>
      <c r="D34" s="36">
        <f t="shared" si="4"/>
        <v>-3.8062021381454292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7.1609999999999996</v>
      </c>
      <c r="C35" s="67">
        <v>7.1660000000000004</v>
      </c>
      <c r="D35" s="36">
        <f t="shared" si="4"/>
        <v>6.9822650467822683E-2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19.632999999999999</v>
      </c>
      <c r="C36" s="67">
        <v>19.213999999999999</v>
      </c>
      <c r="D36" s="36">
        <f t="shared" si="4"/>
        <v>-2.1341618703203813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79.650000000000006</v>
      </c>
      <c r="C37" s="67">
        <v>79.784999999999997</v>
      </c>
      <c r="D37" s="36">
        <f t="shared" si="4"/>
        <v>0.16949152542371737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99.638000000000005</v>
      </c>
      <c r="D38" s="36">
        <f t="shared" si="4"/>
        <v>-0.36199999999999477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99.638000000000005</v>
      </c>
      <c r="D39" s="36">
        <f t="shared" si="4"/>
        <v>-0.36199999999999477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99.638000000000005</v>
      </c>
      <c r="D40" s="36">
        <f t="shared" si="4"/>
        <v>-0.36199999999999477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81.801000000000002</v>
      </c>
      <c r="C41" s="67">
        <v>82.26</v>
      </c>
      <c r="D41" s="36">
        <f t="shared" si="4"/>
        <v>0.56111783474530041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99.638000000000005</v>
      </c>
      <c r="D42" s="36">
        <f t="shared" si="4"/>
        <v>-0.36199999999999477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98.453999999999994</v>
      </c>
      <c r="C43" s="67">
        <v>97.558999999999997</v>
      </c>
      <c r="D43" s="36">
        <f t="shared" si="4"/>
        <v>-0.90905397444491443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20.350000000000001</v>
      </c>
      <c r="C44" s="67">
        <v>19.853000000000002</v>
      </c>
      <c r="D44" s="36">
        <f t="shared" si="4"/>
        <v>-2.4422604422604417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79.650000000000006</v>
      </c>
      <c r="C45" s="67">
        <v>79.784999999999997</v>
      </c>
      <c r="D45" s="36">
        <f t="shared" si="4"/>
        <v>0.16949152542371737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33741</v>
      </c>
      <c r="C49" s="64">
        <v>30698</v>
      </c>
      <c r="D49" s="36">
        <f t="shared" ref="D49:D81" si="7">IFERROR((C49-B49)*100/B49,"Div by 0")</f>
        <v>-9.0187012833051785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66.646000000000001</v>
      </c>
      <c r="C50" s="67">
        <v>58.496000000000002</v>
      </c>
      <c r="D50" s="36">
        <f t="shared" si="7"/>
        <v>-12.228790925186805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46.085999999999999</v>
      </c>
      <c r="C51" s="71">
        <v>41.731999999999999</v>
      </c>
      <c r="D51" s="36">
        <f t="shared" si="7"/>
        <v>-9.4475545718873395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4.9790000000000001</v>
      </c>
      <c r="C52" s="67">
        <v>6.0170000000000003</v>
      </c>
      <c r="D52" s="36">
        <f t="shared" si="7"/>
        <v>20.847559750954012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0.32</v>
      </c>
      <c r="C53" s="67">
        <v>0.32900000000000001</v>
      </c>
      <c r="D53" s="36">
        <f t="shared" si="7"/>
        <v>2.8125000000000022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1.4339999999999999</v>
      </c>
      <c r="C54" s="67">
        <v>1.681</v>
      </c>
      <c r="D54" s="36">
        <f t="shared" si="7"/>
        <v>17.224546722454679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1.4999999999999999E-2</v>
      </c>
      <c r="C55" s="67">
        <v>7.0000000000000001E-3</v>
      </c>
      <c r="D55" s="36">
        <f t="shared" si="7"/>
        <v>-53.333333333333336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0.151</v>
      </c>
      <c r="C56" s="67">
        <v>0.111</v>
      </c>
      <c r="D56" s="36">
        <f t="shared" si="7"/>
        <v>-26.49006622516556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2.0179999999999998</v>
      </c>
      <c r="C57" s="67">
        <v>2.1960000000000002</v>
      </c>
      <c r="D57" s="36">
        <f t="shared" si="7"/>
        <v>8.8206144697720728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0.11</v>
      </c>
      <c r="C58" s="67">
        <v>0.107</v>
      </c>
      <c r="D58" s="36">
        <f t="shared" si="7"/>
        <v>-2.7272727272727297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0.436</v>
      </c>
      <c r="C59" s="67">
        <v>0.26400000000000001</v>
      </c>
      <c r="D59" s="36">
        <f t="shared" si="7"/>
        <v>-39.449541284403665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1.4490000000000001</v>
      </c>
      <c r="C60" s="67">
        <v>2.1240000000000001</v>
      </c>
      <c r="D60" s="36">
        <f t="shared" si="7"/>
        <v>46.58385093167702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2.4E-2</v>
      </c>
      <c r="C61" s="67">
        <v>8.5000000000000006E-2</v>
      </c>
      <c r="D61" s="36">
        <f t="shared" si="7"/>
        <v>254.16666666666669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4.8099999999999996</v>
      </c>
      <c r="C62" s="67">
        <v>1.6779999999999999</v>
      </c>
      <c r="D62" s="36">
        <f t="shared" si="7"/>
        <v>-65.114345114345113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0.90400000000000003</v>
      </c>
      <c r="C63" s="67">
        <v>0.95799999999999996</v>
      </c>
      <c r="D63" s="36">
        <f t="shared" si="7"/>
        <v>5.9734513274336205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0.57499999999999996</v>
      </c>
      <c r="C64" s="67">
        <v>0.63500000000000001</v>
      </c>
      <c r="D64" s="36">
        <f t="shared" si="7"/>
        <v>10.434782608695663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0.55700000000000005</v>
      </c>
      <c r="C65" s="67">
        <v>0.51100000000000001</v>
      </c>
      <c r="D65" s="36">
        <f t="shared" si="7"/>
        <v>-8.2585278276481215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2.4E-2</v>
      </c>
      <c r="C66" s="67">
        <v>0.02</v>
      </c>
      <c r="D66" s="36">
        <f t="shared" si="7"/>
        <v>-16.666666666666668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3.5999999999999997E-2</v>
      </c>
      <c r="C67" s="67">
        <v>4.2000000000000003E-2</v>
      </c>
      <c r="D67" s="36">
        <f t="shared" si="7"/>
        <v>16.666666666666682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2.718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33.353999999999999</v>
      </c>
      <c r="C69" s="67">
        <v>41.503999999999998</v>
      </c>
      <c r="D69" s="36">
        <f t="shared" si="7"/>
        <v>24.434850392756488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8.0640000000000001</v>
      </c>
      <c r="C70" s="67">
        <v>9.5709999999999997</v>
      </c>
      <c r="D70" s="36">
        <f t="shared" si="7"/>
        <v>18.687996031746028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8.9359999999999999</v>
      </c>
      <c r="C71" s="67">
        <v>14.923</v>
      </c>
      <c r="D71" s="36">
        <f t="shared" si="7"/>
        <v>66.998657117278427</v>
      </c>
      <c r="E71" s="52" t="s">
        <v>127</v>
      </c>
      <c r="F71" s="52" t="str">
        <f t="shared" si="8"/>
        <v>No</v>
      </c>
    </row>
    <row r="72" spans="1:6" ht="12.75" customHeight="1">
      <c r="A72" s="37" t="s">
        <v>51</v>
      </c>
      <c r="B72" s="67">
        <v>0.14799999999999999</v>
      </c>
      <c r="C72" s="67">
        <v>0.14699999999999999</v>
      </c>
      <c r="D72" s="36">
        <f t="shared" si="7"/>
        <v>-0.67567567567567632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2.8159999999999998</v>
      </c>
      <c r="C73" s="67">
        <v>3.863</v>
      </c>
      <c r="D73" s="36">
        <f t="shared" si="7"/>
        <v>37.180397727272734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0.79700000000000004</v>
      </c>
      <c r="C74" s="67">
        <v>1.0289999999999999</v>
      </c>
      <c r="D74" s="36">
        <f t="shared" si="7"/>
        <v>29.109159347553309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4.7E-2</v>
      </c>
      <c r="C75" s="67">
        <v>6.2E-2</v>
      </c>
      <c r="D75" s="36">
        <f t="shared" si="7"/>
        <v>31.914893617021278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0.82099999999999995</v>
      </c>
      <c r="C76" s="67">
        <v>1.0680000000000001</v>
      </c>
      <c r="D76" s="36">
        <f t="shared" si="7"/>
        <v>30.08526187576128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3.524</v>
      </c>
      <c r="C77" s="67">
        <v>2.5510000000000002</v>
      </c>
      <c r="D77" s="36">
        <f t="shared" si="7"/>
        <v>-27.610669693530074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2.7E-2</v>
      </c>
      <c r="C78" s="67">
        <v>5.8999999999999997E-2</v>
      </c>
      <c r="D78" s="36">
        <f t="shared" si="7"/>
        <v>118.51851851851853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6.87</v>
      </c>
      <c r="C79" s="67">
        <v>6.7590000000000003</v>
      </c>
      <c r="D79" s="36">
        <f t="shared" si="7"/>
        <v>-1.6157205240174639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1.304</v>
      </c>
      <c r="C80" s="67">
        <v>1.472</v>
      </c>
      <c r="D80" s="36">
        <f t="shared" si="7"/>
        <v>12.883435582822081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6215</v>
      </c>
      <c r="C83" s="64">
        <v>6247</v>
      </c>
      <c r="D83" s="36">
        <f t="shared" ref="D83:D86" si="9">IFERROR((C83-B83)*100/B83,"Div by 0")</f>
        <v>0.51488334674175384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34.271999999999998</v>
      </c>
      <c r="C84" s="67">
        <v>36.337000000000003</v>
      </c>
      <c r="D84" s="36">
        <f t="shared" si="9"/>
        <v>6.0253267973856355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57.167999999999999</v>
      </c>
      <c r="C85" s="67">
        <v>57.595999999999997</v>
      </c>
      <c r="D85" s="36">
        <f t="shared" si="9"/>
        <v>0.74867058494262051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8.56</v>
      </c>
      <c r="C86" s="67">
        <v>6.0670000000000002</v>
      </c>
      <c r="D86" s="36">
        <f t="shared" si="9"/>
        <v>-29.123831775700939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24325</v>
      </c>
      <c r="C88" s="64">
        <v>25105</v>
      </c>
      <c r="D88" s="36">
        <f t="shared" ref="D88:D91" si="11">IFERROR((C88-B88)*100/B88,"Div by 0")</f>
        <v>3.2065775950668036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11.959</v>
      </c>
      <c r="C89" s="67">
        <v>13.037000000000001</v>
      </c>
      <c r="D89" s="36">
        <f t="shared" si="11"/>
        <v>9.0141316163558933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68.620999999999995</v>
      </c>
      <c r="C90" s="67">
        <v>72.061000000000007</v>
      </c>
      <c r="D90" s="36">
        <f t="shared" si="11"/>
        <v>5.0130426545809765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19.420000000000002</v>
      </c>
      <c r="C91" s="67">
        <v>14.901</v>
      </c>
      <c r="D91" s="36">
        <f t="shared" si="11"/>
        <v>-23.269824922760051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12541</v>
      </c>
      <c r="C7" s="64">
        <v>12813</v>
      </c>
      <c r="D7" s="36">
        <f t="shared" ref="D7:D18" si="0">IFERROR((C7-B7)*100/B7,"Div by 0")</f>
        <v>2.1688860537437207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26.776</v>
      </c>
      <c r="C9" s="67">
        <v>27.736999999999998</v>
      </c>
      <c r="D9" s="36">
        <f t="shared" si="0"/>
        <v>3.5890349566776161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3.3570000000000002</v>
      </c>
      <c r="C11" s="67">
        <v>3.411</v>
      </c>
      <c r="D11" s="36">
        <f t="shared" si="0"/>
        <v>1.6085790884718445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2.4E-2</v>
      </c>
      <c r="C12" s="67">
        <v>1.6E-2</v>
      </c>
      <c r="D12" s="36">
        <f t="shared" si="0"/>
        <v>-33.333333333333336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19.623999999999999</v>
      </c>
      <c r="C13" s="67">
        <v>19.347999999999999</v>
      </c>
      <c r="D13" s="36">
        <f t="shared" si="0"/>
        <v>-1.4064410925397464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41.759</v>
      </c>
      <c r="C14" s="67">
        <v>43.448</v>
      </c>
      <c r="D14" s="36">
        <f t="shared" si="0"/>
        <v>4.0446370842213657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41.033000000000001</v>
      </c>
      <c r="C15" s="67">
        <v>42.082000000000001</v>
      </c>
      <c r="D15" s="36">
        <f t="shared" si="0"/>
        <v>2.5564789315916445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4905.0159999999996</v>
      </c>
      <c r="C17" s="67">
        <v>5366.3639999999996</v>
      </c>
      <c r="D17" s="36">
        <f t="shared" si="0"/>
        <v>9.4056370050576792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498.911</v>
      </c>
      <c r="C18" s="67">
        <v>743.63800000000003</v>
      </c>
      <c r="D18" s="36">
        <f t="shared" si="0"/>
        <v>49.052235769505991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5237</v>
      </c>
      <c r="C20" s="64">
        <v>5567</v>
      </c>
      <c r="D20" s="36">
        <f t="shared" ref="D20:D23" si="2">IFERROR((C20-B20)*100/B20,"Div by 0")</f>
        <v>6.3013175482146266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65.667000000000002</v>
      </c>
      <c r="C21" s="67">
        <v>63.715000000000003</v>
      </c>
      <c r="D21" s="36">
        <f t="shared" si="2"/>
        <v>-2.972573743280488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34.332999999999998</v>
      </c>
      <c r="C22" s="67">
        <v>36.284999999999997</v>
      </c>
      <c r="D22" s="36">
        <f t="shared" si="2"/>
        <v>5.6854920921562293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5146</v>
      </c>
      <c r="C25" s="64">
        <v>5392</v>
      </c>
      <c r="D25" s="36">
        <f t="shared" ref="D25:D45" si="4">IFERROR((C25-B25)*100/B25,"Div by 0")</f>
        <v>4.7804119704624952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65.06</v>
      </c>
      <c r="C26" s="67">
        <v>62.536999999999999</v>
      </c>
      <c r="D26" s="36">
        <f t="shared" si="4"/>
        <v>-3.8779588072548465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34.901000000000003</v>
      </c>
      <c r="C27" s="67">
        <v>37.426000000000002</v>
      </c>
      <c r="D27" s="36">
        <f t="shared" si="4"/>
        <v>7.234749720638372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3.9E-2</v>
      </c>
      <c r="C28" s="67">
        <v>3.6999999999999998E-2</v>
      </c>
      <c r="D28" s="36">
        <f t="shared" si="4"/>
        <v>-5.1282051282051331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13.933</v>
      </c>
      <c r="C29" s="67">
        <v>15.746</v>
      </c>
      <c r="D29" s="36">
        <f t="shared" si="4"/>
        <v>13.012273020885672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22.716999999999999</v>
      </c>
      <c r="C30" s="67">
        <v>25.184999999999999</v>
      </c>
      <c r="D30" s="36">
        <f t="shared" si="4"/>
        <v>10.864110577981249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19.082999999999998</v>
      </c>
      <c r="C31" s="67">
        <v>21.030999999999999</v>
      </c>
      <c r="D31" s="36">
        <f t="shared" si="4"/>
        <v>10.208038568359276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22.716999999999999</v>
      </c>
      <c r="C32" s="67">
        <v>25.184999999999999</v>
      </c>
      <c r="D32" s="36">
        <f t="shared" si="4"/>
        <v>10.864110577981249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1.0880000000000001</v>
      </c>
      <c r="C33" s="67">
        <v>1.1679999999999999</v>
      </c>
      <c r="D33" s="36">
        <f t="shared" si="4"/>
        <v>7.3529411764705737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15.875999999999999</v>
      </c>
      <c r="C34" s="67">
        <v>16.690999999999999</v>
      </c>
      <c r="D34" s="36">
        <f t="shared" si="4"/>
        <v>5.133534895439654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6.84</v>
      </c>
      <c r="C35" s="67">
        <v>8.4939999999999998</v>
      </c>
      <c r="D35" s="36">
        <f t="shared" si="4"/>
        <v>24.1812865497076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22.056000000000001</v>
      </c>
      <c r="C36" s="67">
        <v>24.425000000000001</v>
      </c>
      <c r="D36" s="36">
        <f t="shared" si="4"/>
        <v>10.740841494377946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77.283000000000001</v>
      </c>
      <c r="C37" s="67">
        <v>74.555000000000007</v>
      </c>
      <c r="D37" s="36">
        <f t="shared" si="4"/>
        <v>-3.5298836742879991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99.74</v>
      </c>
      <c r="D38" s="36">
        <f t="shared" si="4"/>
        <v>-0.26000000000000512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99.74</v>
      </c>
      <c r="D39" s="36">
        <f t="shared" si="4"/>
        <v>-0.26000000000000512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99.74</v>
      </c>
      <c r="D40" s="36">
        <f t="shared" si="4"/>
        <v>-0.26000000000000512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86.436000000000007</v>
      </c>
      <c r="C41" s="67">
        <v>87.426000000000002</v>
      </c>
      <c r="D41" s="36">
        <f t="shared" si="4"/>
        <v>1.1453561016243172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99.74</v>
      </c>
      <c r="D42" s="36">
        <f t="shared" si="4"/>
        <v>-0.26000000000000512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99.242000000000004</v>
      </c>
      <c r="C43" s="67">
        <v>98.775999999999996</v>
      </c>
      <c r="D43" s="36">
        <f t="shared" si="4"/>
        <v>-0.46955925918462765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22.716999999999999</v>
      </c>
      <c r="C44" s="67">
        <v>25.184999999999999</v>
      </c>
      <c r="D44" s="36">
        <f t="shared" si="4"/>
        <v>10.864110577981249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77.283000000000001</v>
      </c>
      <c r="C45" s="67">
        <v>74.555000000000007</v>
      </c>
      <c r="D45" s="36">
        <f t="shared" si="4"/>
        <v>-3.5298836742879991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5115</v>
      </c>
      <c r="C49" s="64">
        <v>5326</v>
      </c>
      <c r="D49" s="36">
        <f t="shared" ref="D49:D81" si="7">IFERROR((C49-B49)*100/B49,"Div by 0")</f>
        <v>4.1251221896383186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46.372999999999998</v>
      </c>
      <c r="C50" s="67">
        <v>46.488999999999997</v>
      </c>
      <c r="D50" s="36">
        <f t="shared" si="7"/>
        <v>0.25014555883811629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27.585999999999999</v>
      </c>
      <c r="C51" s="71">
        <v>26.812000000000001</v>
      </c>
      <c r="D51" s="36">
        <f t="shared" si="7"/>
        <v>-2.8057710432828151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4.7119999999999997</v>
      </c>
      <c r="C52" s="67">
        <v>6.6840000000000002</v>
      </c>
      <c r="D52" s="36">
        <f t="shared" si="7"/>
        <v>41.85059422750426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0.39100000000000001</v>
      </c>
      <c r="C53" s="67">
        <v>0.45100000000000001</v>
      </c>
      <c r="D53" s="36">
        <f t="shared" si="7"/>
        <v>15.345268542199488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2.7759999999999998</v>
      </c>
      <c r="C54" s="67">
        <v>2.8730000000000002</v>
      </c>
      <c r="D54" s="36">
        <f t="shared" si="7"/>
        <v>3.4942363112392085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0.02</v>
      </c>
      <c r="C55" s="67">
        <v>3.7999999999999999E-2</v>
      </c>
      <c r="D55" s="36">
        <f t="shared" si="7"/>
        <v>89.999999999999986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9.8000000000000004E-2</v>
      </c>
      <c r="C56" s="67">
        <v>0.188</v>
      </c>
      <c r="D56" s="36">
        <f t="shared" si="7"/>
        <v>91.836734693877546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3.2650000000000001</v>
      </c>
      <c r="C57" s="67">
        <v>3.0790000000000002</v>
      </c>
      <c r="D57" s="36">
        <f t="shared" si="7"/>
        <v>-5.6967840735068895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0.19600000000000001</v>
      </c>
      <c r="C58" s="67">
        <v>0.22500000000000001</v>
      </c>
      <c r="D58" s="36">
        <f t="shared" si="7"/>
        <v>14.795918367346937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0.80200000000000005</v>
      </c>
      <c r="C59" s="67">
        <v>0.67600000000000005</v>
      </c>
      <c r="D59" s="36">
        <f t="shared" si="7"/>
        <v>-15.710723192019948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1.4079999999999999</v>
      </c>
      <c r="C60" s="67">
        <v>1.915</v>
      </c>
      <c r="D60" s="36">
        <f t="shared" si="7"/>
        <v>36.008522727272734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5.8999999999999997E-2</v>
      </c>
      <c r="C61" s="67">
        <v>0.31900000000000001</v>
      </c>
      <c r="D61" s="36">
        <f t="shared" si="7"/>
        <v>440.67796610169495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1.2509999999999999</v>
      </c>
      <c r="C62" s="67">
        <v>0.73199999999999998</v>
      </c>
      <c r="D62" s="36">
        <f t="shared" si="7"/>
        <v>-41.486810551558747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1.427</v>
      </c>
      <c r="C63" s="67">
        <v>1.4830000000000001</v>
      </c>
      <c r="D63" s="36">
        <f t="shared" si="7"/>
        <v>3.9243167484232688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0.58699999999999997</v>
      </c>
      <c r="C64" s="67">
        <v>0.432</v>
      </c>
      <c r="D64" s="36">
        <f t="shared" si="7"/>
        <v>-26.405451448040882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0.39100000000000001</v>
      </c>
      <c r="C65" s="67">
        <v>0.46899999999999997</v>
      </c>
      <c r="D65" s="36">
        <f t="shared" si="7"/>
        <v>19.948849104859324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0.02</v>
      </c>
      <c r="C66" s="67">
        <v>1.9E-2</v>
      </c>
      <c r="D66" s="36">
        <f t="shared" si="7"/>
        <v>-5.0000000000000044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9.8000000000000004E-2</v>
      </c>
      <c r="C67" s="67">
        <v>9.4E-2</v>
      </c>
      <c r="D67" s="36">
        <f t="shared" si="7"/>
        <v>-4.0816326530612281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1.29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53.627000000000002</v>
      </c>
      <c r="C69" s="67">
        <v>53.511000000000003</v>
      </c>
      <c r="D69" s="36">
        <f t="shared" si="7"/>
        <v>-0.21630894885039187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9.0129999999999999</v>
      </c>
      <c r="C70" s="67">
        <v>10.834</v>
      </c>
      <c r="D70" s="36">
        <f t="shared" si="7"/>
        <v>20.204149561744146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10.792</v>
      </c>
      <c r="C71" s="67">
        <v>12.917999999999999</v>
      </c>
      <c r="D71" s="36">
        <f t="shared" si="7"/>
        <v>19.699777613046695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5.4939999999999998</v>
      </c>
      <c r="C73" s="67">
        <v>3.173</v>
      </c>
      <c r="D73" s="36">
        <f t="shared" si="7"/>
        <v>-42.246086639970876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1.7989999999999999</v>
      </c>
      <c r="C74" s="67">
        <v>1.99</v>
      </c>
      <c r="D74" s="36">
        <f t="shared" si="7"/>
        <v>10.617009449694278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0.11700000000000001</v>
      </c>
      <c r="C75" s="67">
        <v>0.13100000000000001</v>
      </c>
      <c r="D75" s="36">
        <f t="shared" si="7"/>
        <v>11.965811965811964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0.74299999999999999</v>
      </c>
      <c r="C76" s="67">
        <v>1.014</v>
      </c>
      <c r="D76" s="36">
        <f t="shared" si="7"/>
        <v>36.47375504710633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2.4049999999999998</v>
      </c>
      <c r="C77" s="67">
        <v>1.84</v>
      </c>
      <c r="D77" s="36">
        <f t="shared" si="7"/>
        <v>-23.492723492723481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5.8999999999999997E-2</v>
      </c>
      <c r="C78" s="67">
        <v>0.13100000000000001</v>
      </c>
      <c r="D78" s="36">
        <f t="shared" si="7"/>
        <v>122.03389830508478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19.882999999999999</v>
      </c>
      <c r="C79" s="67">
        <v>17.837</v>
      </c>
      <c r="D79" s="36">
        <f t="shared" si="7"/>
        <v>-10.290197656289291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3.3239999999999998</v>
      </c>
      <c r="C80" s="67">
        <v>3.6429999999999998</v>
      </c>
      <c r="D80" s="36">
        <f t="shared" si="7"/>
        <v>9.5968712394705165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1169</v>
      </c>
      <c r="C83" s="64">
        <v>1358</v>
      </c>
      <c r="D83" s="36">
        <f t="shared" ref="D83:D86" si="9">IFERROR((C83-B83)*100/B83,"Div by 0")</f>
        <v>16.167664670658684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46.621000000000002</v>
      </c>
      <c r="C84" s="67">
        <v>51.177999999999997</v>
      </c>
      <c r="D84" s="36">
        <f t="shared" si="9"/>
        <v>9.7745651101434863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41.317</v>
      </c>
      <c r="C85" s="67">
        <v>40.869</v>
      </c>
      <c r="D85" s="36">
        <f t="shared" si="9"/>
        <v>-1.0842994409081017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12.061999999999999</v>
      </c>
      <c r="C86" s="67">
        <v>7.9530000000000003</v>
      </c>
      <c r="D86" s="36">
        <f t="shared" si="9"/>
        <v>-34.065660752777312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3977</v>
      </c>
      <c r="C88" s="64">
        <v>4020</v>
      </c>
      <c r="D88" s="36">
        <f t="shared" ref="D88:D91" si="11">IFERROR((C88-B88)*100/B88,"Div by 0")</f>
        <v>1.0812169977369877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15.238</v>
      </c>
      <c r="C89" s="67">
        <v>16.294</v>
      </c>
      <c r="D89" s="36">
        <f t="shared" si="11"/>
        <v>6.9300433127707111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73.597999999999999</v>
      </c>
      <c r="C90" s="67">
        <v>76.591999999999999</v>
      </c>
      <c r="D90" s="36">
        <f t="shared" si="11"/>
        <v>4.0680453273186767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11.164</v>
      </c>
      <c r="C91" s="67">
        <v>7.1139999999999999</v>
      </c>
      <c r="D91" s="36">
        <f t="shared" si="11"/>
        <v>-36.277319957004657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6847</v>
      </c>
      <c r="C7" s="64">
        <v>5623</v>
      </c>
      <c r="D7" s="36">
        <f t="shared" ref="D7:D18" si="0">IFERROR((C7-B7)*100/B7,"Div by 0")</f>
        <v>-17.876442237476265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41.814</v>
      </c>
      <c r="C8" s="67">
        <v>51.271999999999998</v>
      </c>
      <c r="D8" s="36">
        <f t="shared" si="0"/>
        <v>22.619218443583485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8.8070000000000004</v>
      </c>
      <c r="C9" s="67">
        <v>4.1440000000000001</v>
      </c>
      <c r="D9" s="36">
        <f t="shared" si="0"/>
        <v>-52.946519813784491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58.186</v>
      </c>
      <c r="C10" s="67">
        <v>48.728000000000002</v>
      </c>
      <c r="D10" s="36">
        <f t="shared" si="0"/>
        <v>-16.254769188464575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6.09</v>
      </c>
      <c r="C11" s="67">
        <v>7.1669999999999998</v>
      </c>
      <c r="D11" s="36">
        <f t="shared" si="0"/>
        <v>17.684729064039406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57.12</v>
      </c>
      <c r="C13" s="67">
        <v>71.652000000000001</v>
      </c>
      <c r="D13" s="36">
        <f t="shared" si="0"/>
        <v>25.441176470588243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95.355999999999995</v>
      </c>
      <c r="C14" s="67">
        <v>94.896000000000001</v>
      </c>
      <c r="D14" s="36">
        <f t="shared" si="0"/>
        <v>-0.48240278535172804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79.86</v>
      </c>
      <c r="C15" s="67">
        <v>94.86</v>
      </c>
      <c r="D15" s="36">
        <f t="shared" si="0"/>
        <v>18.782870022539445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3835.5129999999999</v>
      </c>
      <c r="C17" s="67">
        <v>5333.4179999999997</v>
      </c>
      <c r="D17" s="36">
        <f t="shared" si="0"/>
        <v>39.053576405555127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386.61599999999999</v>
      </c>
      <c r="C18" s="67">
        <v>523.65300000000002</v>
      </c>
      <c r="D18" s="36">
        <f t="shared" si="0"/>
        <v>35.445247998013542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6529</v>
      </c>
      <c r="C20" s="64">
        <v>5336</v>
      </c>
      <c r="D20" s="36">
        <f t="shared" ref="D20:D23" si="2">IFERROR((C20-B20)*100/B20,"Div by 0")</f>
        <v>-18.272323479859089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97.718000000000004</v>
      </c>
      <c r="C21" s="67">
        <v>96.72</v>
      </c>
      <c r="D21" s="36">
        <f t="shared" si="2"/>
        <v>-1.021306207658778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2.282</v>
      </c>
      <c r="C22" s="67">
        <v>3.28</v>
      </c>
      <c r="D22" s="36">
        <f t="shared" si="2"/>
        <v>43.733567046450474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5468</v>
      </c>
      <c r="C25" s="64">
        <v>5334</v>
      </c>
      <c r="D25" s="36">
        <f t="shared" ref="D25:D45" si="4">IFERROR((C25-B25)*100/B25,"Div by 0")</f>
        <v>-2.4506217995610826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97.275000000000006</v>
      </c>
      <c r="C26" s="67">
        <v>96.718999999999994</v>
      </c>
      <c r="D26" s="36">
        <f t="shared" si="4"/>
        <v>-0.5715754304806081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2.7250000000000001</v>
      </c>
      <c r="C27" s="67">
        <v>3.2810000000000001</v>
      </c>
      <c r="D27" s="36">
        <f t="shared" si="4"/>
        <v>20.403669724770644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2.9079999999999999</v>
      </c>
      <c r="C29" s="67">
        <v>2.9430000000000001</v>
      </c>
      <c r="D29" s="36">
        <f t="shared" si="4"/>
        <v>1.2035763411279279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5.6879999999999997</v>
      </c>
      <c r="C30" s="67">
        <v>5.5119999999999996</v>
      </c>
      <c r="D30" s="36">
        <f t="shared" si="4"/>
        <v>-3.0942334739803123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5.0659999999999998</v>
      </c>
      <c r="C31" s="67">
        <v>4.9870000000000001</v>
      </c>
      <c r="D31" s="36">
        <f t="shared" si="4"/>
        <v>-1.5594157125937571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5.6879999999999997</v>
      </c>
      <c r="C32" s="67">
        <v>5.5119999999999996</v>
      </c>
      <c r="D32" s="36">
        <f t="shared" si="4"/>
        <v>-3.0942334739803123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0.311</v>
      </c>
      <c r="C33" s="67">
        <v>0.28100000000000003</v>
      </c>
      <c r="D33" s="36">
        <f t="shared" si="4"/>
        <v>-9.6463022508038492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4.0970000000000004</v>
      </c>
      <c r="C34" s="67">
        <v>3.9180000000000001</v>
      </c>
      <c r="D34" s="36">
        <f t="shared" si="4"/>
        <v>-4.3690505247742308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1.591</v>
      </c>
      <c r="C35" s="67">
        <v>1.5940000000000001</v>
      </c>
      <c r="D35" s="36">
        <f t="shared" si="4"/>
        <v>0.18856065367693989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5.5229999999999997</v>
      </c>
      <c r="C36" s="67">
        <v>5.3620000000000001</v>
      </c>
      <c r="D36" s="36">
        <f t="shared" si="4"/>
        <v>-2.9150823827629839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94.311999999999998</v>
      </c>
      <c r="C37" s="67">
        <v>94.206999999999994</v>
      </c>
      <c r="D37" s="36">
        <f t="shared" si="4"/>
        <v>-0.11133259818475272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99.718999999999994</v>
      </c>
      <c r="D38" s="36">
        <f t="shared" si="4"/>
        <v>-0.28100000000000591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99.718999999999994</v>
      </c>
      <c r="D39" s="36">
        <f t="shared" si="4"/>
        <v>-0.28100000000000591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99.718999999999994</v>
      </c>
      <c r="D40" s="36">
        <f t="shared" si="4"/>
        <v>-0.28100000000000591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85.241</v>
      </c>
      <c r="C41" s="67">
        <v>89.801000000000002</v>
      </c>
      <c r="D41" s="36">
        <f t="shared" si="4"/>
        <v>5.3495383676869137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99.718999999999994</v>
      </c>
      <c r="D42" s="36">
        <f t="shared" si="4"/>
        <v>-0.28100000000000591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98.866</v>
      </c>
      <c r="C43" s="67">
        <v>98.65</v>
      </c>
      <c r="D43" s="36">
        <f t="shared" si="4"/>
        <v>-0.21847753524972588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5.6879999999999997</v>
      </c>
      <c r="C44" s="67">
        <v>5.5119999999999996</v>
      </c>
      <c r="D44" s="36">
        <f t="shared" si="4"/>
        <v>-3.0942334739803123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94.311999999999998</v>
      </c>
      <c r="C45" s="67">
        <v>94.206999999999994</v>
      </c>
      <c r="D45" s="36">
        <f t="shared" si="4"/>
        <v>-0.11133259818475272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5413</v>
      </c>
      <c r="C49" s="64">
        <v>5262</v>
      </c>
      <c r="D49" s="36">
        <f t="shared" ref="D49:D81" si="7">IFERROR((C49-B49)*100/B49,"Div by 0")</f>
        <v>-2.7895806392019211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26.233000000000001</v>
      </c>
      <c r="C50" s="67">
        <v>27.175999999999998</v>
      </c>
      <c r="D50" s="36">
        <f t="shared" si="7"/>
        <v>3.5947089543704411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20.783000000000001</v>
      </c>
      <c r="C51" s="71">
        <v>22.861999999999998</v>
      </c>
      <c r="D51" s="36">
        <f t="shared" si="7"/>
        <v>10.003368137419992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0.222</v>
      </c>
      <c r="C52" s="67">
        <v>0</v>
      </c>
      <c r="D52" s="36">
        <f t="shared" si="7"/>
        <v>-100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1.7999999999999999E-2</v>
      </c>
      <c r="C54" s="67">
        <v>0</v>
      </c>
      <c r="D54" s="36">
        <f t="shared" si="7"/>
        <v>-100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3.6999999999999998E-2</v>
      </c>
      <c r="C56" s="67">
        <v>3.7999999999999999E-2</v>
      </c>
      <c r="D56" s="36">
        <f t="shared" si="7"/>
        <v>2.7027027027027053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3.6999999999999998E-2</v>
      </c>
      <c r="C57" s="67">
        <v>3.7999999999999999E-2</v>
      </c>
      <c r="D57" s="36">
        <f t="shared" si="7"/>
        <v>2.7027027027027053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5.5E-2</v>
      </c>
      <c r="C58" s="67">
        <v>5.7000000000000002E-2</v>
      </c>
      <c r="D58" s="36">
        <f t="shared" si="7"/>
        <v>3.6363636363636398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1.7999999999999999E-2</v>
      </c>
      <c r="C59" s="67">
        <v>1.9E-2</v>
      </c>
      <c r="D59" s="36">
        <f t="shared" si="7"/>
        <v>5.5555555555555607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0.94199999999999995</v>
      </c>
      <c r="C60" s="67">
        <v>1.52</v>
      </c>
      <c r="D60" s="36">
        <f t="shared" si="7"/>
        <v>61.35881104033971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1.2749999999999999</v>
      </c>
      <c r="C61" s="67">
        <v>1.6719999999999999</v>
      </c>
      <c r="D61" s="36">
        <f t="shared" si="7"/>
        <v>31.137254901960787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1.071</v>
      </c>
      <c r="C62" s="67">
        <v>0.53200000000000003</v>
      </c>
      <c r="D62" s="36">
        <f t="shared" si="7"/>
        <v>-50.326797385620907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0.46200000000000002</v>
      </c>
      <c r="C63" s="67">
        <v>0.437</v>
      </c>
      <c r="D63" s="36">
        <f t="shared" si="7"/>
        <v>-5.4112554112554161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1.3120000000000001</v>
      </c>
      <c r="C68" s="67">
        <v>0</v>
      </c>
      <c r="D68" s="36">
        <f t="shared" si="7"/>
        <v>-100.00000000000001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73.766999999999996</v>
      </c>
      <c r="C69" s="67">
        <v>72.823999999999998</v>
      </c>
      <c r="D69" s="36">
        <f t="shared" si="7"/>
        <v>-1.278349397427031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1.9770000000000001</v>
      </c>
      <c r="C70" s="67">
        <v>2.319</v>
      </c>
      <c r="D70" s="36">
        <f t="shared" si="7"/>
        <v>17.298937784521996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11.62</v>
      </c>
      <c r="C71" s="67">
        <v>14.709</v>
      </c>
      <c r="D71" s="36">
        <f t="shared" si="7"/>
        <v>26.583476764199659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0.14799999999999999</v>
      </c>
      <c r="C72" s="67">
        <v>0.152</v>
      </c>
      <c r="D72" s="36">
        <f t="shared" si="7"/>
        <v>2.7027027027027053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4.4889999999999999</v>
      </c>
      <c r="C73" s="67">
        <v>3.782</v>
      </c>
      <c r="D73" s="36">
        <f t="shared" si="7"/>
        <v>-15.749610158164399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0.111</v>
      </c>
      <c r="C75" s="67">
        <v>0.152</v>
      </c>
      <c r="D75" s="36">
        <f t="shared" si="7"/>
        <v>36.936936936936931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55.404000000000003</v>
      </c>
      <c r="C79" s="67">
        <v>51.71</v>
      </c>
      <c r="D79" s="36">
        <f t="shared" si="7"/>
        <v>-6.6673886361995569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1.7999999999999999E-2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311</v>
      </c>
      <c r="C83" s="64">
        <v>294</v>
      </c>
      <c r="D83" s="36">
        <f t="shared" ref="D83:D86" si="9">IFERROR((C83-B83)*100/B83,"Div by 0")</f>
        <v>-5.4662379421221861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41.801000000000002</v>
      </c>
      <c r="C84" s="67">
        <v>50</v>
      </c>
      <c r="D84" s="36">
        <f t="shared" si="9"/>
        <v>19.614363292744187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44.695</v>
      </c>
      <c r="C85" s="67">
        <v>43.197000000000003</v>
      </c>
      <c r="D85" s="36">
        <f t="shared" si="9"/>
        <v>-3.3516053249804174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13.505000000000001</v>
      </c>
      <c r="C86" s="67">
        <v>6.8029999999999999</v>
      </c>
      <c r="D86" s="36">
        <f t="shared" si="9"/>
        <v>-49.626064420584967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5157</v>
      </c>
      <c r="C88" s="64">
        <v>5025</v>
      </c>
      <c r="D88" s="36">
        <f t="shared" ref="D88:D91" si="11">IFERROR((C88-B88)*100/B88,"Div by 0")</f>
        <v>-2.5596276905177429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30.327999999999999</v>
      </c>
      <c r="C89" s="67">
        <v>28.637</v>
      </c>
      <c r="D89" s="36">
        <f t="shared" si="11"/>
        <v>-5.5757056185702956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59.22</v>
      </c>
      <c r="C90" s="67">
        <v>64</v>
      </c>
      <c r="D90" s="36">
        <f t="shared" si="11"/>
        <v>8.0715974332995639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10.452</v>
      </c>
      <c r="C91" s="67">
        <v>7.3630000000000004</v>
      </c>
      <c r="D91" s="36">
        <f t="shared" si="11"/>
        <v>-29.554152315346343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38641</v>
      </c>
      <c r="C7" s="64">
        <v>40445</v>
      </c>
      <c r="D7" s="36">
        <f t="shared" ref="D7:D18" si="0">IFERROR((C7-B7)*100/B7,"Div by 0")</f>
        <v>4.6686162366398385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1.5609999999999999</v>
      </c>
      <c r="C8" s="67">
        <v>0.57599999999999996</v>
      </c>
      <c r="D8" s="36">
        <f t="shared" si="0"/>
        <v>-63.100576553491351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0.35499999999999998</v>
      </c>
      <c r="C11" s="67">
        <v>0.14099999999999999</v>
      </c>
      <c r="D11" s="36">
        <f t="shared" si="0"/>
        <v>-60.281690140845072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20.457999999999998</v>
      </c>
      <c r="C13" s="67">
        <v>20.215</v>
      </c>
      <c r="D13" s="36">
        <f t="shared" si="0"/>
        <v>-1.1877993938801377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13.148999999999999</v>
      </c>
      <c r="C14" s="67">
        <v>14.012</v>
      </c>
      <c r="D14" s="36">
        <f t="shared" si="0"/>
        <v>6.5632367480416862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13.077</v>
      </c>
      <c r="C15" s="67">
        <v>13.962</v>
      </c>
      <c r="D15" s="36">
        <f t="shared" si="0"/>
        <v>6.7676072493691191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371.31599999999997</v>
      </c>
      <c r="C17" s="67">
        <v>373.88600000000002</v>
      </c>
      <c r="D17" s="36">
        <f t="shared" si="0"/>
        <v>0.69213284641654282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55.222999999999999</v>
      </c>
      <c r="C18" s="67">
        <v>56.674999999999997</v>
      </c>
      <c r="D18" s="36">
        <f t="shared" si="0"/>
        <v>2.6293392245984433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5081</v>
      </c>
      <c r="C20" s="64">
        <v>5667</v>
      </c>
      <c r="D20" s="36">
        <f t="shared" ref="D20:D23" si="2">IFERROR((C20-B20)*100/B20,"Div by 0")</f>
        <v>11.533162763235584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69.100999999999999</v>
      </c>
      <c r="C21" s="67">
        <v>68.466999999999999</v>
      </c>
      <c r="D21" s="36">
        <f t="shared" si="2"/>
        <v>-0.91749757601192505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30.899000000000001</v>
      </c>
      <c r="C22" s="67">
        <v>31.533000000000001</v>
      </c>
      <c r="D22" s="36">
        <f t="shared" si="2"/>
        <v>2.0518463380691943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5053</v>
      </c>
      <c r="C25" s="64">
        <v>5647</v>
      </c>
      <c r="D25" s="36">
        <f t="shared" ref="D25:D45" si="4">IFERROR((C25-B25)*100/B25,"Div by 0")</f>
        <v>11.755392835939046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68.929000000000002</v>
      </c>
      <c r="C26" s="67">
        <v>68.355000000000004</v>
      </c>
      <c r="D26" s="36">
        <f t="shared" si="4"/>
        <v>-0.83274093632578172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30.931999999999999</v>
      </c>
      <c r="C27" s="67">
        <v>31.574000000000002</v>
      </c>
      <c r="D27" s="36">
        <f t="shared" si="4"/>
        <v>2.0755204965731382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0.13900000000000001</v>
      </c>
      <c r="C28" s="67">
        <v>7.0999999999999994E-2</v>
      </c>
      <c r="D28" s="36">
        <f t="shared" si="4"/>
        <v>-48.920863309352526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18.959</v>
      </c>
      <c r="C29" s="67">
        <v>18.399000000000001</v>
      </c>
      <c r="D29" s="36">
        <f t="shared" si="4"/>
        <v>-2.9537422859855411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33.524999999999999</v>
      </c>
      <c r="C30" s="67">
        <v>34.496000000000002</v>
      </c>
      <c r="D30" s="36">
        <f t="shared" si="4"/>
        <v>2.8963460104399812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28.221</v>
      </c>
      <c r="C31" s="67">
        <v>28.812000000000001</v>
      </c>
      <c r="D31" s="36">
        <f t="shared" si="4"/>
        <v>2.0941851812480108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33.524999999999999</v>
      </c>
      <c r="C32" s="67">
        <v>34.496000000000002</v>
      </c>
      <c r="D32" s="36">
        <f t="shared" si="4"/>
        <v>2.8963460104399812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1.2669999999999999</v>
      </c>
      <c r="C33" s="67">
        <v>1.1859999999999999</v>
      </c>
      <c r="D33" s="36">
        <f t="shared" si="4"/>
        <v>-6.3930544593527996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25.331</v>
      </c>
      <c r="C34" s="67">
        <v>25.641999999999999</v>
      </c>
      <c r="D34" s="36">
        <f t="shared" si="4"/>
        <v>1.227744660692432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8.1929999999999996</v>
      </c>
      <c r="C35" s="67">
        <v>8.8539999999999992</v>
      </c>
      <c r="D35" s="36">
        <f t="shared" si="4"/>
        <v>8.0678628097156064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32.951000000000001</v>
      </c>
      <c r="C36" s="67">
        <v>33.965000000000003</v>
      </c>
      <c r="D36" s="36">
        <f t="shared" si="4"/>
        <v>3.0772965919092075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66.474999999999994</v>
      </c>
      <c r="C37" s="67">
        <v>65.397999999999996</v>
      </c>
      <c r="D37" s="36">
        <f t="shared" si="4"/>
        <v>-1.6201579541180868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99.894000000000005</v>
      </c>
      <c r="D38" s="36">
        <f t="shared" si="4"/>
        <v>-0.10599999999999454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99.894000000000005</v>
      </c>
      <c r="D39" s="36">
        <f t="shared" si="4"/>
        <v>-0.10599999999999454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99.894000000000005</v>
      </c>
      <c r="D40" s="36">
        <f t="shared" si="4"/>
        <v>-0.10599999999999454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91.707999999999998</v>
      </c>
      <c r="C41" s="67">
        <v>92.650999999999996</v>
      </c>
      <c r="D41" s="36">
        <f t="shared" si="4"/>
        <v>1.0282636193134709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99.894000000000005</v>
      </c>
      <c r="D42" s="36">
        <f t="shared" si="4"/>
        <v>-0.10599999999999454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99.426000000000002</v>
      </c>
      <c r="C43" s="67">
        <v>99.256</v>
      </c>
      <c r="D43" s="36">
        <f t="shared" si="4"/>
        <v>-0.17098143342787772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33.524999999999999</v>
      </c>
      <c r="C44" s="67">
        <v>34.496000000000002</v>
      </c>
      <c r="D44" s="36">
        <f t="shared" si="4"/>
        <v>2.8963460104399812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66.474999999999994</v>
      </c>
      <c r="C45" s="67">
        <v>65.397999999999996</v>
      </c>
      <c r="D45" s="36">
        <f t="shared" si="4"/>
        <v>-1.6201579541180868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5026</v>
      </c>
      <c r="C49" s="64">
        <v>5605</v>
      </c>
      <c r="D49" s="36">
        <f t="shared" ref="D49:D81" si="7">IFERROR((C49-B49)*100/B49,"Div by 0")</f>
        <v>11.520095503382411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86.908000000000001</v>
      </c>
      <c r="C50" s="67">
        <v>81.873000000000005</v>
      </c>
      <c r="D50" s="36">
        <f t="shared" si="7"/>
        <v>-5.793482763381963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74.075000000000003</v>
      </c>
      <c r="C51" s="71">
        <v>74.094999999999999</v>
      </c>
      <c r="D51" s="36">
        <f t="shared" si="7"/>
        <v>2.6999662504213325E-2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0.17899999999999999</v>
      </c>
      <c r="C52" s="67">
        <v>0.107</v>
      </c>
      <c r="D52" s="36">
        <f t="shared" si="7"/>
        <v>-40.223463687150833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1.1739999999999999</v>
      </c>
      <c r="C54" s="67">
        <v>1.1779999999999999</v>
      </c>
      <c r="D54" s="36">
        <f t="shared" si="7"/>
        <v>0.34071550255536659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0.29799999999999999</v>
      </c>
      <c r="C56" s="67">
        <v>0.25</v>
      </c>
      <c r="D56" s="36">
        <f t="shared" si="7"/>
        <v>-16.107382550335569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0.97499999999999998</v>
      </c>
      <c r="C57" s="67">
        <v>0.85599999999999998</v>
      </c>
      <c r="D57" s="36">
        <f t="shared" si="7"/>
        <v>-12.205128205128204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0.02</v>
      </c>
      <c r="C58" s="67">
        <v>5.3999999999999999E-2</v>
      </c>
      <c r="D58" s="36">
        <f t="shared" si="7"/>
        <v>170.00000000000003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1.97</v>
      </c>
      <c r="C60" s="67">
        <v>2.5329999999999999</v>
      </c>
      <c r="D60" s="36">
        <f t="shared" si="7"/>
        <v>28.578680203045685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0.02</v>
      </c>
      <c r="C61" s="67">
        <v>1.7999999999999999E-2</v>
      </c>
      <c r="D61" s="36">
        <f t="shared" si="7"/>
        <v>-10.000000000000009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2.169</v>
      </c>
      <c r="C62" s="67">
        <v>1.766</v>
      </c>
      <c r="D62" s="36">
        <f t="shared" si="7"/>
        <v>-18.579990779160905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1.0349999999999999</v>
      </c>
      <c r="C63" s="67">
        <v>1.0169999999999999</v>
      </c>
      <c r="D63" s="36">
        <f t="shared" si="7"/>
        <v>-1.7391304347826104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0.02</v>
      </c>
      <c r="C65" s="67">
        <v>0</v>
      </c>
      <c r="D65" s="36">
        <f t="shared" si="7"/>
        <v>-100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4.9740000000000002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13.092000000000001</v>
      </c>
      <c r="C69" s="67">
        <v>18.126999999999999</v>
      </c>
      <c r="D69" s="36">
        <f t="shared" si="7"/>
        <v>38.458600672166192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0.79600000000000004</v>
      </c>
      <c r="C70" s="67">
        <v>0.53500000000000003</v>
      </c>
      <c r="D70" s="36">
        <f t="shared" si="7"/>
        <v>-32.788944723618087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7.7</v>
      </c>
      <c r="C71" s="67">
        <v>12.702999999999999</v>
      </c>
      <c r="D71" s="36">
        <f t="shared" si="7"/>
        <v>64.974025974025963</v>
      </c>
      <c r="E71" s="52" t="s">
        <v>127</v>
      </c>
      <c r="F71" s="52" t="str">
        <f t="shared" si="8"/>
        <v>No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2.984</v>
      </c>
      <c r="C73" s="67">
        <v>4.3890000000000002</v>
      </c>
      <c r="D73" s="36">
        <f t="shared" si="7"/>
        <v>47.084450402144782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0.06</v>
      </c>
      <c r="C74" s="67">
        <v>5.3999999999999999E-2</v>
      </c>
      <c r="D74" s="36">
        <f t="shared" si="7"/>
        <v>-9.9999999999999982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0.08</v>
      </c>
      <c r="C75" s="67">
        <v>1.7999999999999999E-2</v>
      </c>
      <c r="D75" s="36">
        <f t="shared" si="7"/>
        <v>-77.5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0.02</v>
      </c>
      <c r="C76" s="67">
        <v>1.7999999999999999E-2</v>
      </c>
      <c r="D76" s="36">
        <f t="shared" si="7"/>
        <v>-10.000000000000009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1.333</v>
      </c>
      <c r="C79" s="67">
        <v>0.35699999999999998</v>
      </c>
      <c r="D79" s="36">
        <f t="shared" si="7"/>
        <v>-73.218304576144035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0.11899999999999999</v>
      </c>
      <c r="C80" s="67">
        <v>5.3999999999999999E-2</v>
      </c>
      <c r="D80" s="36">
        <f t="shared" si="7"/>
        <v>-54.621848739495803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1694</v>
      </c>
      <c r="C83" s="64">
        <v>1948</v>
      </c>
      <c r="D83" s="36">
        <f t="shared" ref="D83:D86" si="9">IFERROR((C83-B83)*100/B83,"Div by 0")</f>
        <v>14.994096812278631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16.824000000000002</v>
      </c>
      <c r="C84" s="67">
        <v>16.478000000000002</v>
      </c>
      <c r="D84" s="36">
        <f t="shared" si="9"/>
        <v>-2.0565858297669997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80.756</v>
      </c>
      <c r="C85" s="67">
        <v>82.238</v>
      </c>
      <c r="D85" s="36">
        <f t="shared" si="9"/>
        <v>1.8351577591757879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2.42</v>
      </c>
      <c r="C86" s="67">
        <v>1.2829999999999999</v>
      </c>
      <c r="D86" s="36">
        <f t="shared" si="9"/>
        <v>-46.983471074380169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3359</v>
      </c>
      <c r="C88" s="64">
        <v>3693</v>
      </c>
      <c r="D88" s="36">
        <f t="shared" ref="D88:D91" si="11">IFERROR((C88-B88)*100/B88,"Div by 0")</f>
        <v>9.9434355462935393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11.997999999999999</v>
      </c>
      <c r="C89" s="67">
        <v>11.968999999999999</v>
      </c>
      <c r="D89" s="36">
        <f t="shared" si="11"/>
        <v>-0.24170695115852572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80.798000000000002</v>
      </c>
      <c r="C90" s="67">
        <v>82.453000000000003</v>
      </c>
      <c r="D90" s="36">
        <f t="shared" si="11"/>
        <v>2.0483180276739539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7.2050000000000001</v>
      </c>
      <c r="C91" s="67">
        <v>5.5780000000000003</v>
      </c>
      <c r="D91" s="36">
        <f t="shared" si="11"/>
        <v>-22.58154059680777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101554</v>
      </c>
      <c r="C7" s="65">
        <v>103770</v>
      </c>
      <c r="D7" s="36">
        <f t="shared" ref="D7:D27" si="0">IFERROR((C7-B7)*100/B7,"Div by 0")</f>
        <v>2.1820903164818719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0.46200000000000002</v>
      </c>
      <c r="C8" s="66">
        <v>0.48199999999999998</v>
      </c>
      <c r="D8" s="36">
        <f t="shared" si="0"/>
        <v>4.329004329004321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0.42</v>
      </c>
      <c r="C9" s="66">
        <v>0.39800000000000002</v>
      </c>
      <c r="D9" s="36">
        <f t="shared" si="0"/>
        <v>-5.2380952380952301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0.52200000000000002</v>
      </c>
      <c r="C10" s="66">
        <v>0.51</v>
      </c>
      <c r="D10" s="36">
        <f t="shared" si="0"/>
        <v>-2.2988505747126458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0.53600000000000003</v>
      </c>
      <c r="C11" s="66">
        <v>0.52800000000000002</v>
      </c>
      <c r="D11" s="36">
        <f t="shared" si="0"/>
        <v>-1.492537313432837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12.349</v>
      </c>
      <c r="C12" s="66">
        <v>12.347</v>
      </c>
      <c r="D12" s="36">
        <f t="shared" si="0"/>
        <v>-1.6195643371938358E-2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44.963000000000001</v>
      </c>
      <c r="C13" s="66">
        <v>46.005000000000003</v>
      </c>
      <c r="D13" s="36">
        <f t="shared" si="0"/>
        <v>2.3174610235082214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11.75</v>
      </c>
      <c r="C14" s="66">
        <v>11.34</v>
      </c>
      <c r="D14" s="36">
        <f t="shared" si="0"/>
        <v>-3.4893617021276606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2.819</v>
      </c>
      <c r="C15" s="66">
        <v>2.778</v>
      </c>
      <c r="D15" s="36">
        <f t="shared" si="0"/>
        <v>-1.4544164597374929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38.049999999999997</v>
      </c>
      <c r="C16" s="66">
        <v>38.975999999999999</v>
      </c>
      <c r="D16" s="36">
        <f t="shared" si="0"/>
        <v>2.4336399474375874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3.923</v>
      </c>
      <c r="C17" s="66">
        <v>2.64</v>
      </c>
      <c r="D17" s="36">
        <f t="shared" si="0"/>
        <v>-32.70456283456538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13.941000000000001</v>
      </c>
      <c r="C18" s="66">
        <v>13.888</v>
      </c>
      <c r="D18" s="36">
        <f t="shared" si="0"/>
        <v>-0.38017358869522144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4.6779999999999999</v>
      </c>
      <c r="C19" s="66">
        <v>3.3820000000000001</v>
      </c>
      <c r="D19" s="36">
        <f t="shared" si="0"/>
        <v>-27.704147071398033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44.963000000000001</v>
      </c>
      <c r="C20" s="66">
        <v>46.005000000000003</v>
      </c>
      <c r="D20" s="36">
        <f t="shared" si="0"/>
        <v>2.3174610235082214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11.75</v>
      </c>
      <c r="C21" s="66">
        <v>11.34</v>
      </c>
      <c r="D21" s="36">
        <f t="shared" si="0"/>
        <v>-3.4893617021276606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38.049999999999997</v>
      </c>
      <c r="C22" s="66">
        <v>38.975999999999999</v>
      </c>
      <c r="D22" s="36">
        <f t="shared" si="0"/>
        <v>2.4336399474375874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48.963000000000001</v>
      </c>
      <c r="C23" s="66">
        <v>52.914999999999999</v>
      </c>
      <c r="D23" s="36">
        <f t="shared" si="0"/>
        <v>8.071400853705855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35.801000000000002</v>
      </c>
      <c r="C24" s="66">
        <v>35.768000000000001</v>
      </c>
      <c r="D24" s="36">
        <f t="shared" si="0"/>
        <v>-9.2176196195640478E-2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1544.2170000000001</v>
      </c>
      <c r="C26" s="67">
        <v>1675.9580000000001</v>
      </c>
      <c r="D26" s="36">
        <f t="shared" si="0"/>
        <v>8.5312491702914794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190.47200000000001</v>
      </c>
      <c r="C27" s="67">
        <v>221.63900000000001</v>
      </c>
      <c r="D27" s="36">
        <f t="shared" si="0"/>
        <v>16.363034986769708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49724</v>
      </c>
      <c r="C29" s="65">
        <v>54910</v>
      </c>
      <c r="D29" s="36">
        <f t="shared" ref="D29:D32" si="2">IFERROR((C29-B29)*100/B29,"Div by 0")</f>
        <v>10.429571233207305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91.828999999999994</v>
      </c>
      <c r="C30" s="66">
        <v>91.912000000000006</v>
      </c>
      <c r="D30" s="36">
        <f t="shared" si="2"/>
        <v>9.0385390236213642E-2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8.1709999999999994</v>
      </c>
      <c r="C31" s="66">
        <v>8.0879999999999992</v>
      </c>
      <c r="D31" s="36">
        <f t="shared" si="2"/>
        <v>-1.0157875413046162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36357</v>
      </c>
      <c r="C34" s="65">
        <v>37116</v>
      </c>
      <c r="D34" s="36">
        <f t="shared" ref="D34:D54" si="4">IFERROR((C34-B34)*100/B34,"Div by 0")</f>
        <v>2.0876309926561598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88.825000000000003</v>
      </c>
      <c r="C35" s="66">
        <v>88.034999999999997</v>
      </c>
      <c r="D35" s="36">
        <f t="shared" si="4"/>
        <v>-0.88938924852238244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11.122999999999999</v>
      </c>
      <c r="C36" s="66">
        <v>11.925000000000001</v>
      </c>
      <c r="D36" s="36">
        <f t="shared" si="4"/>
        <v>7.2102849950553027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5.1999999999999998E-2</v>
      </c>
      <c r="C37" s="66">
        <v>0.04</v>
      </c>
      <c r="D37" s="36">
        <f t="shared" si="4"/>
        <v>-23.076923076923073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10.477</v>
      </c>
      <c r="C38" s="66">
        <v>10.109</v>
      </c>
      <c r="D38" s="36">
        <f t="shared" si="4"/>
        <v>-3.5124558556838821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17.779</v>
      </c>
      <c r="C39" s="66">
        <v>17.515000000000001</v>
      </c>
      <c r="D39" s="36">
        <f t="shared" si="4"/>
        <v>-1.4848979132684592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14.831</v>
      </c>
      <c r="C40" s="66">
        <v>14.597</v>
      </c>
      <c r="D40" s="36">
        <f t="shared" si="4"/>
        <v>-1.5777762794147394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17.779</v>
      </c>
      <c r="C41" s="66">
        <v>17.515000000000001</v>
      </c>
      <c r="D41" s="36">
        <f t="shared" si="4"/>
        <v>-1.4848979132684592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0.63800000000000001</v>
      </c>
      <c r="C42" s="66">
        <v>0.622</v>
      </c>
      <c r="D42" s="36">
        <f t="shared" si="4"/>
        <v>-2.5078369905956133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11.483000000000001</v>
      </c>
      <c r="C43" s="66">
        <v>11.17</v>
      </c>
      <c r="D43" s="36">
        <f t="shared" si="4"/>
        <v>-2.7257685273883183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6.2960000000000003</v>
      </c>
      <c r="C44" s="66">
        <v>6.3449999999999998</v>
      </c>
      <c r="D44" s="36">
        <f t="shared" si="4"/>
        <v>0.77827191867851786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17.138000000000002</v>
      </c>
      <c r="C45" s="66">
        <v>16.931000000000001</v>
      </c>
      <c r="D45" s="36">
        <f t="shared" si="4"/>
        <v>-1.2078422219628937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82.221000000000004</v>
      </c>
      <c r="C46" s="66">
        <v>82.159000000000006</v>
      </c>
      <c r="D46" s="36">
        <f t="shared" si="4"/>
        <v>-7.5406526313226072E-2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99.674000000000007</v>
      </c>
      <c r="D47" s="36">
        <f t="shared" si="4"/>
        <v>-0.32599999999999341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99.674000000000007</v>
      </c>
      <c r="D48" s="36">
        <f t="shared" si="4"/>
        <v>-0.32599999999999341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99.674000000000007</v>
      </c>
      <c r="D49" s="36">
        <f t="shared" si="4"/>
        <v>-0.32599999999999341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82.27</v>
      </c>
      <c r="C50" s="66">
        <v>83.42</v>
      </c>
      <c r="D50" s="36">
        <f t="shared" si="4"/>
        <v>1.3978363923666048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99.674000000000007</v>
      </c>
      <c r="D51" s="36">
        <f t="shared" si="4"/>
        <v>-0.32599999999999341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98.545000000000002</v>
      </c>
      <c r="C52" s="66">
        <v>97.804000000000002</v>
      </c>
      <c r="D52" s="36">
        <f t="shared" si="4"/>
        <v>-0.75194073773402981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17.779</v>
      </c>
      <c r="C53" s="66">
        <v>17.515000000000001</v>
      </c>
      <c r="D53" s="36">
        <f t="shared" si="4"/>
        <v>-1.4848979132684592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82.221000000000004</v>
      </c>
      <c r="C54" s="66">
        <v>82.159000000000006</v>
      </c>
      <c r="D54" s="36">
        <f t="shared" si="4"/>
        <v>-7.5406526313226072E-2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39504</v>
      </c>
      <c r="C58" s="65">
        <v>36301</v>
      </c>
      <c r="D58" s="36">
        <f t="shared" ref="D58:D90" si="7">IFERROR((C58-B58)*100/B58,"Div by 0")</f>
        <v>-8.1080396921830697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60.180999999999997</v>
      </c>
      <c r="C59" s="66">
        <v>52.965000000000003</v>
      </c>
      <c r="D59" s="36">
        <f t="shared" si="7"/>
        <v>-11.990495339060493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41.430999999999997</v>
      </c>
      <c r="C60" s="70">
        <v>37.704000000000001</v>
      </c>
      <c r="D60" s="36">
        <f t="shared" si="7"/>
        <v>-8.9956795636117821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4.4480000000000004</v>
      </c>
      <c r="C61" s="66">
        <v>5.3079999999999998</v>
      </c>
      <c r="D61" s="36">
        <f t="shared" si="7"/>
        <v>19.334532374100704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0.28899999999999998</v>
      </c>
      <c r="C62" s="66">
        <v>0.30299999999999999</v>
      </c>
      <c r="D62" s="36">
        <f t="shared" si="7"/>
        <v>4.8442906574394513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1.268</v>
      </c>
      <c r="C63" s="66">
        <v>1.4430000000000001</v>
      </c>
      <c r="D63" s="36">
        <f t="shared" si="7"/>
        <v>13.801261829652999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1.4999999999999999E-2</v>
      </c>
      <c r="C64" s="66">
        <v>8.0000000000000002E-3</v>
      </c>
      <c r="D64" s="36">
        <f t="shared" si="7"/>
        <v>-46.666666666666664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0.13400000000000001</v>
      </c>
      <c r="C65" s="66">
        <v>0.107</v>
      </c>
      <c r="D65" s="36">
        <f t="shared" si="7"/>
        <v>-20.14925373134329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1.81</v>
      </c>
      <c r="C66" s="66">
        <v>1.9370000000000001</v>
      </c>
      <c r="D66" s="36">
        <f t="shared" si="7"/>
        <v>7.0165745856353583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0.114</v>
      </c>
      <c r="C67" s="66">
        <v>0.11799999999999999</v>
      </c>
      <c r="D67" s="36">
        <f t="shared" si="7"/>
        <v>3.5087719298245523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0.47299999999999998</v>
      </c>
      <c r="C68" s="66">
        <v>0.30599999999999999</v>
      </c>
      <c r="D68" s="36">
        <f t="shared" si="7"/>
        <v>-35.306553911205071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1.359</v>
      </c>
      <c r="C69" s="66">
        <v>1.9610000000000001</v>
      </c>
      <c r="D69" s="36">
        <f t="shared" si="7"/>
        <v>44.2972774098602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0.182</v>
      </c>
      <c r="C70" s="66">
        <v>0.27500000000000002</v>
      </c>
      <c r="D70" s="36">
        <f t="shared" si="7"/>
        <v>51.098901098901116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4.2809999999999997</v>
      </c>
      <c r="C71" s="66">
        <v>1.5209999999999999</v>
      </c>
      <c r="D71" s="36">
        <f t="shared" si="7"/>
        <v>-64.470918009810802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0.84499999999999997</v>
      </c>
      <c r="C72" s="66">
        <v>0.89</v>
      </c>
      <c r="D72" s="36">
        <f t="shared" si="7"/>
        <v>5.3254437869822526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0.52900000000000003</v>
      </c>
      <c r="C73" s="66">
        <v>0.56999999999999995</v>
      </c>
      <c r="D73" s="36">
        <f t="shared" si="7"/>
        <v>7.7504725897920457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0.499</v>
      </c>
      <c r="C74" s="66">
        <v>0.46</v>
      </c>
      <c r="D74" s="36">
        <f t="shared" si="7"/>
        <v>-7.8156312625250459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0.02</v>
      </c>
      <c r="C75" s="66">
        <v>1.7000000000000001E-2</v>
      </c>
      <c r="D75" s="36">
        <f t="shared" si="7"/>
        <v>-14.999999999999996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0.03</v>
      </c>
      <c r="C76" s="66">
        <v>3.5999999999999997E-2</v>
      </c>
      <c r="D76" s="36">
        <f t="shared" si="7"/>
        <v>19.999999999999996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2.4529999999999998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39.819000000000003</v>
      </c>
      <c r="C78" s="66">
        <v>47.034999999999997</v>
      </c>
      <c r="D78" s="36">
        <f t="shared" si="7"/>
        <v>18.122002059318401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7.89</v>
      </c>
      <c r="C79" s="66">
        <v>9.5229999999999997</v>
      </c>
      <c r="D79" s="36">
        <f t="shared" si="7"/>
        <v>20.697084917617239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8.6170000000000009</v>
      </c>
      <c r="C80" s="66">
        <v>14.093</v>
      </c>
      <c r="D80" s="36">
        <f t="shared" si="7"/>
        <v>63.548798885923155</v>
      </c>
      <c r="E80" s="52" t="s">
        <v>126</v>
      </c>
      <c r="F80" s="53" t="str">
        <f t="shared" si="8"/>
        <v>No</v>
      </c>
    </row>
    <row r="81" spans="1:30" ht="12.75" customHeight="1">
      <c r="A81" s="37" t="s">
        <v>51</v>
      </c>
      <c r="B81" s="66">
        <v>0.14199999999999999</v>
      </c>
      <c r="C81" s="66">
        <v>0.14299999999999999</v>
      </c>
      <c r="D81" s="36">
        <f t="shared" si="7"/>
        <v>0.70422535211267678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3.1520000000000001</v>
      </c>
      <c r="C82" s="66">
        <v>3.7519999999999998</v>
      </c>
      <c r="D82" s="36">
        <f t="shared" si="7"/>
        <v>19.035532994923845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0.68600000000000005</v>
      </c>
      <c r="C83" s="66">
        <v>0.88400000000000001</v>
      </c>
      <c r="D83" s="36">
        <f t="shared" si="7"/>
        <v>28.862973760932938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5.2999999999999999E-2</v>
      </c>
      <c r="C84" s="66">
        <v>7.1999999999999995E-2</v>
      </c>
      <c r="D84" s="36">
        <f t="shared" si="7"/>
        <v>35.849056603773583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3.3570000000000002</v>
      </c>
      <c r="C85" s="66">
        <v>3.84</v>
      </c>
      <c r="D85" s="36">
        <f t="shared" si="7"/>
        <v>14.387846291331536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3.3090000000000002</v>
      </c>
      <c r="C86" s="66">
        <v>2.419</v>
      </c>
      <c r="D86" s="36">
        <f t="shared" si="7"/>
        <v>-26.896343306134789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2.8000000000000001E-2</v>
      </c>
      <c r="C87" s="66">
        <v>6.0999999999999999E-2</v>
      </c>
      <c r="D87" s="36">
        <f t="shared" si="7"/>
        <v>117.85714285714286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11.432</v>
      </c>
      <c r="C88" s="66">
        <v>10.933999999999999</v>
      </c>
      <c r="D88" s="36">
        <f t="shared" si="7"/>
        <v>-4.3561931420573927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1.1539999999999999</v>
      </c>
      <c r="C89" s="66">
        <v>1.3140000000000001</v>
      </c>
      <c r="D89" s="36">
        <f t="shared" si="7"/>
        <v>13.864818024263444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6464</v>
      </c>
      <c r="C92" s="65">
        <v>6501</v>
      </c>
      <c r="D92" s="36">
        <f t="shared" ref="D92:D95" si="9">IFERROR((C92-B92)*100/B92,"Div by 0")</f>
        <v>0.57240099009900991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34.514000000000003</v>
      </c>
      <c r="C93" s="66">
        <v>36.716999999999999</v>
      </c>
      <c r="D93" s="36">
        <f t="shared" si="9"/>
        <v>6.3829170771281092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57.162999999999997</v>
      </c>
      <c r="C94" s="66">
        <v>57.406999999999996</v>
      </c>
      <c r="D94" s="36">
        <f t="shared" si="9"/>
        <v>0.42684953553872224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8.3230000000000004</v>
      </c>
      <c r="C95" s="66">
        <v>5.8760000000000003</v>
      </c>
      <c r="D95" s="36">
        <f t="shared" si="9"/>
        <v>-29.400456566142015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29893</v>
      </c>
      <c r="C97" s="65">
        <v>30494</v>
      </c>
      <c r="D97" s="36">
        <f t="shared" ref="D97:D100" si="11">IFERROR((C97-B97)*100/B97,"Div by 0")</f>
        <v>2.0105041314020005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13.96</v>
      </c>
      <c r="C98" s="66">
        <v>14.403</v>
      </c>
      <c r="D98" s="36">
        <f t="shared" si="11"/>
        <v>3.1733524355300831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67.795000000000002</v>
      </c>
      <c r="C99" s="66">
        <v>71.935000000000002</v>
      </c>
      <c r="D99" s="36">
        <f t="shared" si="11"/>
        <v>6.1066450328195305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18.245000000000001</v>
      </c>
      <c r="C100" s="66">
        <v>13.662000000000001</v>
      </c>
      <c r="D100" s="36">
        <f t="shared" si="11"/>
        <v>-25.119210742669225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2013-05-01T23:07:48Z</dcterms:modified>
</cp:coreProperties>
</file>