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<sst xmlns="http://schemas.openxmlformats.org/spreadsheetml/2006/main" count="1331" uniqueCount="136">
  <si>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</si>
  <si>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</si>
  <si>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</si>
  <si>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</si>
  <si>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</si>
  <si>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</si>
  <si>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</si>
  <si>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</si>
  <si>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</si>
  <si>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</si>
  <si>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</si>
  <si>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</si>
  <si>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</si>
  <si>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</si>
  <si>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</si>
  <si>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</si>
  <si>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</si>
  <si>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</si>
  <si>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</si>
  <si>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</si>
  <si>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</si>
  <si>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</si>
  <si>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</si>
  <si>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</si>
  <si>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</si>
  <si>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</si>
  <si>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</si>
  <si>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</si>
  <si>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</si>
  <si>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</si>
  <si>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</si>
  <si>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</si>
  <si>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</si>
  <si>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</si>
  <si>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</si>
  <si>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</si>
  <si>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</si>
  <si>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</si>
  <si>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</si>
  <si>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</si>
  <si>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</si>
  <si>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</si>
  <si>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</si>
  <si>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</si>
  <si>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</si>
  <si>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</si>
  <si>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</si>
  <si>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</si>
  <si>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</si>
  <si>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</si>
  <si>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</si>
  <si>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</si>
  <si>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</si>
  <si>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</si>
  <si>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</si>
  <si>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</si>
  <si>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</si>
  <si>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</si>
  <si>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</si>
  <si>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</si>
  <si>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</si>
  <si>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</si>
  <si>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</si>
  <si>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</si>
  <si>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</si>
  <si>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</si>
  <si>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</si>
  <si>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</si>
  <si>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</si>
  <si>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</si>
  <si>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</si>
  <si>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</si>
  <si>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</si>
  <si>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</si>
  <si>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</si>
  <si>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</si>
  <si>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</si>
  <si>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</si>
  <si>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</si>
  <si>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</si>
  <si>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</si>
  <si>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</si>
  <si>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</si>
  <si>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</si>
  <si>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</si>
  <si>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</si>
  <si>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</si>
  <si>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</si>
  <si>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</si>
  <si>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</si>
  <si>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</si>
  <si>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</si>
  <si>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</si>
  <si>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</si>
  <si>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</si>
  <si>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</si>
  <si>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</si>
  <si>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</si>
  <si>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</si>
  <si>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</si>
  <si>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</si>
  <si>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</si>
  <si>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</si>
  <si>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</si>
  <si>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</si>
  <si>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</si>
  <si>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</si>
  <si>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</si>
  <si>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</si>
  <si>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</si>
  <si>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</si>
  <si>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</si>
  <si>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</si>
  <si>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</si>
  <si>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</si>
  <si>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</si>
  <si>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</si>
  <si>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</si>
  <si>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</si>
  <si>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</si>
  <si>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</si>
  <si>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</si>
  <si>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</si>
  <si>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</si>
  <si>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</si>
  <si>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</si>
  <si>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</si>
  <si>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</si>
  <si>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</si>
  <si>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</si>
  <si>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</si>
  <si>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</si>
  <si>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</si>
  <si>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</si>
  <si>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AR</t>
  </si>
  <si>
    <t>Produced: 02/21/2013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</si>
</sst>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A2" sqref="A2:F3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485</v>
      </c>
      <c r="C7" s="64">
        <v>441</v>
      </c>
      <c r="D7" s="36">
        <f>IFERROR((C7-B7)*100/B7,"Div by 0")</f>
        <v>-9.072164948453608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55.67</v>
      </c>
      <c r="C8" s="67">
        <v>55.101999999999997</v>
      </c>
      <c r="D8" s="36">
        <f t="shared" ref="D8:D71" si="0">IFERROR((C8-B8)*100/B8,"Div by 0")</f>
        <v>-1.0202981857373898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44.33</v>
      </c>
      <c r="C9" s="67">
        <v>44.898000000000003</v>
      </c>
      <c r="D9" s="36">
        <f t="shared" si="0"/>
        <v>1.281299345815486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0.61899999999999999</v>
      </c>
      <c r="C10" s="67">
        <v>1.1339999999999999</v>
      </c>
      <c r="D10" s="36">
        <f t="shared" si="0"/>
        <v>83.198707592891751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54.226999999999997</v>
      </c>
      <c r="C11" s="67">
        <v>52.607999999999997</v>
      </c>
      <c r="D11" s="36">
        <f t="shared" si="0"/>
        <v>-2.9855975805410586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0.61899999999999999</v>
      </c>
      <c r="C12" s="67">
        <v>0.45400000000000001</v>
      </c>
      <c r="D12" s="36">
        <f t="shared" si="0"/>
        <v>-26.655896607431334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88.040999999999997</v>
      </c>
      <c r="C13" s="67">
        <v>89.341999999999999</v>
      </c>
      <c r="D13" s="36">
        <f t="shared" si="0"/>
        <v>1.4777206074442613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88.040999999999997</v>
      </c>
      <c r="C14" s="67">
        <v>89.341999999999999</v>
      </c>
      <c r="D14" s="36">
        <f t="shared" si="0"/>
        <v>1.4777206074442613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530.755</v>
      </c>
      <c r="C16" s="67">
        <v>563.81399999999996</v>
      </c>
      <c r="D16" s="36">
        <f t="shared" si="0"/>
        <v>6.2286742470631404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433.77300000000002</v>
      </c>
      <c r="C17" s="67">
        <v>461.721</v>
      </c>
      <c r="D17" s="36">
        <f t="shared" si="0"/>
        <v>6.4430012933031744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427</v>
      </c>
      <c r="C19" s="64">
        <v>394</v>
      </c>
      <c r="D19" s="36">
        <f t="shared" si="0"/>
        <v>-7.7283372365339575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98.361000000000004</v>
      </c>
      <c r="C20" s="67">
        <v>98.984999999999999</v>
      </c>
      <c r="D20" s="36">
        <f t="shared" si="0"/>
        <v>0.63439777960776644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1.639</v>
      </c>
      <c r="C21" s="67">
        <v>1.0149999999999999</v>
      </c>
      <c r="D21" s="36">
        <f t="shared" si="0"/>
        <v>-38.071995118974989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427</v>
      </c>
      <c r="C24" s="64">
        <v>394</v>
      </c>
      <c r="D24" s="36">
        <f t="shared" si="0"/>
        <v>-7.7283372365339575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98.361000000000004</v>
      </c>
      <c r="C25" s="71">
        <v>98.984999999999999</v>
      </c>
      <c r="D25" s="36">
        <f t="shared" si="0"/>
        <v>0.63439777960776644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1.639</v>
      </c>
      <c r="C26" s="67">
        <v>1.0149999999999999</v>
      </c>
      <c r="D26" s="36">
        <f t="shared" si="0"/>
        <v>-38.071995118974989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0.254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0.254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0.254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0.254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0.254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99.745999999999995</v>
      </c>
      <c r="D36" s="36">
        <f t="shared" si="0"/>
        <v>-0.25400000000000489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45.198999999999998</v>
      </c>
      <c r="C40" s="67">
        <v>48.984999999999999</v>
      </c>
      <c r="D40" s="36">
        <f t="shared" si="0"/>
        <v>8.3762915108741378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98.594999999999999</v>
      </c>
      <c r="C42" s="67">
        <v>98.984999999999999</v>
      </c>
      <c r="D42" s="36">
        <f t="shared" si="0"/>
        <v>0.39555758405598718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0.254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99.745999999999995</v>
      </c>
      <c r="D44" s="36">
        <f t="shared" si="0"/>
        <v>-0.25400000000000489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421</v>
      </c>
      <c r="C48" s="64">
        <v>390</v>
      </c>
      <c r="D48" s="36">
        <f t="shared" si="0"/>
        <v>-7.3634204275534438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1.1879999999999999</v>
      </c>
      <c r="C49" s="67">
        <v>0.25600000000000001</v>
      </c>
      <c r="D49" s="36">
        <f t="shared" si="0"/>
        <v>-78.45117845117845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0.95</v>
      </c>
      <c r="C50" s="71">
        <v>0.25600000000000001</v>
      </c>
      <c r="D50" s="36">
        <f t="shared" si="0"/>
        <v>-73.05263157894737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0.23799999999999999</v>
      </c>
      <c r="C67" s="67">
        <v>0</v>
      </c>
      <c r="D67" s="36">
        <f t="shared" si="0"/>
        <v>-99.999999999999986</v>
      </c>
      <c r="E67" s="52" t="s">
        <v>127</v>
      </c>
      <c r="F67" s="53" t="str">
        <f t="shared" si="4"/>
        <v>Yes</v>
      </c>
    </row>
    <row r="68" spans="1:6" ht="12.75" customHeight="1">
      <c r="A68" s="37" t="s">
        <v>48</v>
      </c>
      <c r="B68" s="67">
        <v>98.811999999999998</v>
      </c>
      <c r="C68" s="67">
        <v>99.744</v>
      </c>
      <c r="D68" s="36">
        <f t="shared" si="0"/>
        <v>0.94320527871108994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0.47499999999999998</v>
      </c>
      <c r="C69" s="67">
        <v>0</v>
      </c>
      <c r="D69" s="36">
        <f t="shared" si="0"/>
        <v>-100</v>
      </c>
      <c r="E69" s="52" t="s">
        <v>127</v>
      </c>
      <c r="F69" s="53" t="str">
        <f t="shared" si="4"/>
        <v>Yes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0"/>
        <v>Div by 0</v>
      </c>
      <c r="E70" s="52" t="s">
        <v>127</v>
      </c>
      <c r="F70" s="53" t="str">
        <f t="shared" si="4"/>
        <v>N/A</v>
      </c>
    </row>
    <row r="71" spans="1:6" ht="12.75" customHeight="1">
      <c r="A71" s="37" t="s">
        <v>51</v>
      </c>
      <c r="B71" s="67">
        <v>0</v>
      </c>
      <c r="C71" s="67">
        <v>0</v>
      </c>
      <c r="D71" s="36" t="str">
        <f t="shared" si="0"/>
        <v>Div by 0</v>
      </c>
      <c r="E71" s="52" t="s">
        <v>127</v>
      </c>
      <c r="F71" s="53" t="str">
        <f t="shared" si="4"/>
        <v>N/A</v>
      </c>
    </row>
    <row r="72" spans="1:6" ht="12.75" customHeight="1">
      <c r="A72" s="37" t="s">
        <v>52</v>
      </c>
      <c r="B72" s="67">
        <v>97.387</v>
      </c>
      <c r="C72" s="67">
        <v>99.744</v>
      </c>
      <c r="D72" s="36">
        <f t="shared" ref="D72:D80" si="5">IFERROR((C72-B72)*100/B72,"Div by 0")</f>
        <v>2.4202408945752505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</v>
      </c>
      <c r="C75" s="67">
        <v>0</v>
      </c>
      <c r="D75" s="36" t="str">
        <f t="shared" si="5"/>
        <v>Div by 0</v>
      </c>
      <c r="E75" s="52" t="s">
        <v>127</v>
      </c>
      <c r="F75" s="53" t="str">
        <f t="shared" si="4"/>
        <v>N/A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0.95</v>
      </c>
      <c r="C79" s="67">
        <v>0</v>
      </c>
      <c r="D79" s="36">
        <f t="shared" si="5"/>
        <v>-100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1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100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427</v>
      </c>
      <c r="C87" s="64">
        <v>393</v>
      </c>
      <c r="D87" s="36">
        <f t="shared" ref="D87:D90" si="8">IFERROR((C87-B87)*100/B87,"Div by 0")</f>
        <v>-7.9625292740046838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4.6840000000000002</v>
      </c>
      <c r="C88" s="67">
        <v>3.5619999999999998</v>
      </c>
      <c r="D88" s="36">
        <f t="shared" si="8"/>
        <v>-23.953885567890698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81.03</v>
      </c>
      <c r="C89" s="67">
        <v>84.224000000000004</v>
      </c>
      <c r="D89" s="36">
        <f t="shared" si="8"/>
        <v>3.9417499691472324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14.286</v>
      </c>
      <c r="C90" s="67">
        <v>12.214</v>
      </c>
      <c r="D90" s="36">
        <f t="shared" si="8"/>
        <v>-14.503709925801479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622</v>
      </c>
      <c r="C7" s="64">
        <v>641</v>
      </c>
      <c r="D7" s="36">
        <f t="shared" ref="D7:D17" si="0">IFERROR((C7-B7)*100/B7,"Div by 0")</f>
        <v>3.054662379421222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51.286000000000001</v>
      </c>
      <c r="C8" s="67">
        <v>51.637999999999998</v>
      </c>
      <c r="D8" s="36">
        <f t="shared" si="0"/>
        <v>0.68634715126934598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48.713999999999999</v>
      </c>
      <c r="C9" s="67">
        <v>48.362000000000002</v>
      </c>
      <c r="D9" s="36">
        <f t="shared" si="0"/>
        <v>-0.72258488319578928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0.48199999999999998</v>
      </c>
      <c r="C10" s="67">
        <v>0.78</v>
      </c>
      <c r="D10" s="36">
        <f t="shared" si="0"/>
        <v>61.825726141078846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12.862</v>
      </c>
      <c r="C11" s="67">
        <v>9.048</v>
      </c>
      <c r="D11" s="36">
        <f t="shared" si="0"/>
        <v>-29.653242108536773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99.677999999999997</v>
      </c>
      <c r="C13" s="67">
        <v>99.688000000000002</v>
      </c>
      <c r="D13" s="36">
        <f t="shared" si="0"/>
        <v>1.0032304018946123E-2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99.677999999999997</v>
      </c>
      <c r="C14" s="67">
        <v>99.688000000000002</v>
      </c>
      <c r="D14" s="36">
        <f t="shared" si="0"/>
        <v>1.0032304018946123E-2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2575.7930000000001</v>
      </c>
      <c r="C16" s="67">
        <v>2500.7080000000001</v>
      </c>
      <c r="D16" s="36">
        <f t="shared" si="0"/>
        <v>-2.9150246157202861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97.614000000000004</v>
      </c>
      <c r="C17" s="67">
        <v>97.537000000000006</v>
      </c>
      <c r="D17" s="36">
        <f t="shared" si="0"/>
        <v>-7.8882127563667276E-2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620</v>
      </c>
      <c r="C19" s="64">
        <v>639</v>
      </c>
      <c r="D19" s="36">
        <f t="shared" ref="D19:D22" si="2">IFERROR((C19-B19)*100/B19,"Div by 0")</f>
        <v>3.064516129032258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99.677000000000007</v>
      </c>
      <c r="C20" s="67">
        <v>99.686999999999998</v>
      </c>
      <c r="D20" s="36">
        <f t="shared" si="2"/>
        <v>1.0032404667065526E-2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0.32300000000000001</v>
      </c>
      <c r="C21" s="67">
        <v>0.313</v>
      </c>
      <c r="D21" s="36">
        <f t="shared" si="2"/>
        <v>-3.0959752321981449</v>
      </c>
      <c r="E21" s="52" t="s">
        <v>127</v>
      </c>
      <c r="F21" s="53" t="str">
        <f t="shared" si="3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620</v>
      </c>
      <c r="C24" s="64">
        <v>639</v>
      </c>
      <c r="D24" s="36">
        <f t="shared" ref="D24:D44" si="4">IFERROR((C24-B24)*100/B24,"Div by 0")</f>
        <v>3.064516129032258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99.677000000000007</v>
      </c>
      <c r="C25" s="67">
        <v>99.686999999999998</v>
      </c>
      <c r="D25" s="36">
        <f t="shared" si="4"/>
        <v>1.0032404667065526E-2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0.32300000000000001</v>
      </c>
      <c r="C26" s="67">
        <v>0.313</v>
      </c>
      <c r="D26" s="36">
        <f t="shared" si="4"/>
        <v>-3.0959752321981449</v>
      </c>
      <c r="E26" s="52" t="s">
        <v>127</v>
      </c>
      <c r="F26" s="53" t="str">
        <f t="shared" si="5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97.418999999999997</v>
      </c>
      <c r="C40" s="67">
        <v>97.183000000000007</v>
      </c>
      <c r="D40" s="36">
        <f t="shared" si="4"/>
        <v>-0.24225253800592286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98.71</v>
      </c>
      <c r="C42" s="67">
        <v>98.748000000000005</v>
      </c>
      <c r="D42" s="36">
        <f t="shared" si="4"/>
        <v>3.8496606220252166E-2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612</v>
      </c>
      <c r="C48" s="64">
        <v>631</v>
      </c>
      <c r="D48" s="36">
        <f t="shared" ref="D48:D80" si="7">IFERROR((C48-B48)*100/B48,"Div by 0")</f>
        <v>3.1045751633986929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0.49</v>
      </c>
      <c r="C49" s="67">
        <v>0.95099999999999996</v>
      </c>
      <c r="D49" s="36">
        <f t="shared" si="7"/>
        <v>94.08163265306122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0.16300000000000001</v>
      </c>
      <c r="C50" s="71">
        <v>0</v>
      </c>
      <c r="D50" s="36">
        <f t="shared" si="7"/>
        <v>-100</v>
      </c>
      <c r="E50" s="52" t="s">
        <v>127</v>
      </c>
      <c r="F50" s="53" t="str">
        <f t="shared" si="8"/>
        <v>Yes</v>
      </c>
    </row>
    <row r="51" spans="1:6" ht="12.75" customHeight="1">
      <c r="A51" s="37" t="s">
        <v>86</v>
      </c>
      <c r="B51" s="67">
        <v>0.32700000000000001</v>
      </c>
      <c r="C51" s="67">
        <v>0.317</v>
      </c>
      <c r="D51" s="36">
        <f t="shared" si="7"/>
        <v>-3.0581039755351709</v>
      </c>
      <c r="E51" s="52" t="s">
        <v>127</v>
      </c>
      <c r="F51" s="53" t="str">
        <f t="shared" si="8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0.63400000000000001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99.51</v>
      </c>
      <c r="C68" s="67">
        <v>99.049000000000007</v>
      </c>
      <c r="D68" s="36">
        <f t="shared" si="7"/>
        <v>-0.46327002311325344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1.3069999999999999</v>
      </c>
      <c r="C69" s="67">
        <v>0.63400000000000001</v>
      </c>
      <c r="D69" s="36">
        <f t="shared" si="7"/>
        <v>-51.49196633511859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0.65400000000000003</v>
      </c>
      <c r="C70" s="67">
        <v>0.63400000000000001</v>
      </c>
      <c r="D70" s="36">
        <f t="shared" si="7"/>
        <v>-3.0581039755351709</v>
      </c>
      <c r="E70" s="52" t="s">
        <v>127</v>
      </c>
      <c r="F70" s="53" t="str">
        <f t="shared" si="8"/>
        <v>Yes</v>
      </c>
    </row>
    <row r="71" spans="1:6" ht="12.75" customHeight="1">
      <c r="A71" s="37" t="s">
        <v>51</v>
      </c>
      <c r="B71" s="67">
        <v>0</v>
      </c>
      <c r="C71" s="67">
        <v>0</v>
      </c>
      <c r="D71" s="36" t="str">
        <f t="shared" si="7"/>
        <v>Div by 0</v>
      </c>
      <c r="E71" s="52" t="s">
        <v>127</v>
      </c>
      <c r="F71" s="53" t="str">
        <f t="shared" si="8"/>
        <v>N/A</v>
      </c>
    </row>
    <row r="72" spans="1:6" ht="12.75" customHeight="1">
      <c r="A72" s="37" t="s">
        <v>52</v>
      </c>
      <c r="B72" s="67">
        <v>4.4119999999999999</v>
      </c>
      <c r="C72" s="67">
        <v>5.23</v>
      </c>
      <c r="D72" s="36">
        <f t="shared" si="7"/>
        <v>18.540344514959216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86.275000000000006</v>
      </c>
      <c r="C75" s="67">
        <v>85.894999999999996</v>
      </c>
      <c r="D75" s="36">
        <f t="shared" si="7"/>
        <v>-0.44045204288613116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6.8630000000000004</v>
      </c>
      <c r="C76" s="67">
        <v>6.6559999999999997</v>
      </c>
      <c r="D76" s="36">
        <f t="shared" si="7"/>
        <v>-3.0161736849774257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620</v>
      </c>
      <c r="C87" s="64">
        <v>639</v>
      </c>
      <c r="D87" s="36">
        <f t="shared" ref="D87:D90" si="11">IFERROR((C87-B87)*100/B87,"Div by 0")</f>
        <v>3.064516129032258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4.8390000000000004</v>
      </c>
      <c r="C88" s="67">
        <v>5.008</v>
      </c>
      <c r="D88" s="36">
        <f t="shared" si="11"/>
        <v>3.4924571192395035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57.741999999999997</v>
      </c>
      <c r="C89" s="67">
        <v>64.162999999999997</v>
      </c>
      <c r="D89" s="36">
        <f t="shared" si="11"/>
        <v>11.120155173010978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37.418999999999997</v>
      </c>
      <c r="C90" s="67">
        <v>30.829000000000001</v>
      </c>
      <c r="D90" s="36">
        <f t="shared" si="11"/>
        <v>-17.611373900959396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44258</v>
      </c>
      <c r="C7" s="64">
        <v>44992</v>
      </c>
      <c r="D7" s="36">
        <f t="shared" ref="D7:D18" si="0">IFERROR((C7-B7)*100/B7,"Div by 0")</f>
        <v>1.6584572280717611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24.754999999999999</v>
      </c>
      <c r="C8" s="67">
        <v>23.064</v>
      </c>
      <c r="D8" s="36">
        <f t="shared" si="0"/>
        <v>-6.8309432437891298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58.279000000000003</v>
      </c>
      <c r="C9" s="67">
        <v>57.107999999999997</v>
      </c>
      <c r="D9" s="36">
        <f t="shared" si="0"/>
        <v>-2.0093000909418599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41.720999999999997</v>
      </c>
      <c r="C10" s="67">
        <v>42.892000000000003</v>
      </c>
      <c r="D10" s="36">
        <f t="shared" si="0"/>
        <v>2.8067400110256382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0.38600000000000001</v>
      </c>
      <c r="C11" s="67">
        <v>0.33800000000000002</v>
      </c>
      <c r="D11" s="36">
        <f t="shared" si="0"/>
        <v>-12.435233160621758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0.18099999999999999</v>
      </c>
      <c r="C12" s="67">
        <v>0.04</v>
      </c>
      <c r="D12" s="36">
        <f t="shared" si="0"/>
        <v>-77.900552486187834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15.694000000000001</v>
      </c>
      <c r="C13" s="67">
        <v>15.811999999999999</v>
      </c>
      <c r="D13" s="36">
        <f t="shared" si="0"/>
        <v>0.75187969924811104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70.634</v>
      </c>
      <c r="C14" s="67">
        <v>72.730999999999995</v>
      </c>
      <c r="D14" s="36">
        <f t="shared" si="0"/>
        <v>2.968825211654436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70.352999999999994</v>
      </c>
      <c r="C15" s="67">
        <v>72.694999999999993</v>
      </c>
      <c r="D15" s="36">
        <f t="shared" si="0"/>
        <v>3.3289269825025216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1382.327</v>
      </c>
      <c r="C17" s="67">
        <v>1539.7149999999999</v>
      </c>
      <c r="D17" s="36">
        <f t="shared" si="0"/>
        <v>11.38572855771463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204.31800000000001</v>
      </c>
      <c r="C18" s="67">
        <v>218.57</v>
      </c>
      <c r="D18" s="36">
        <f t="shared" si="0"/>
        <v>6.9754010904570221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31261</v>
      </c>
      <c r="C20" s="64">
        <v>32723</v>
      </c>
      <c r="D20" s="36">
        <f t="shared" ref="D20:D23" si="2">IFERROR((C20-B20)*100/B20,"Div by 0")</f>
        <v>4.6767537826685004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93.653000000000006</v>
      </c>
      <c r="C21" s="67">
        <v>93.295000000000002</v>
      </c>
      <c r="D21" s="36">
        <f t="shared" si="2"/>
        <v>-0.3822621806028681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6.3470000000000004</v>
      </c>
      <c r="C22" s="67">
        <v>6.7050000000000001</v>
      </c>
      <c r="D22" s="36">
        <f t="shared" si="2"/>
        <v>5.6404600598707999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31137</v>
      </c>
      <c r="C25" s="64">
        <v>32707</v>
      </c>
      <c r="D25" s="36">
        <f t="shared" ref="D25:D45" si="4">IFERROR((C25-B25)*100/B25,"Div by 0")</f>
        <v>5.0422327134919867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93.628</v>
      </c>
      <c r="C26" s="67">
        <v>93.292000000000002</v>
      </c>
      <c r="D26" s="36">
        <f t="shared" si="4"/>
        <v>-0.35886700559661483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4.8330000000000002</v>
      </c>
      <c r="C27" s="67">
        <v>5.47</v>
      </c>
      <c r="D27" s="36">
        <f t="shared" si="4"/>
        <v>13.180219325470713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1.538</v>
      </c>
      <c r="C28" s="67">
        <v>1.238</v>
      </c>
      <c r="D28" s="36">
        <f t="shared" si="4"/>
        <v>-19.50585175552666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38.578000000000003</v>
      </c>
      <c r="C29" s="67">
        <v>38.304000000000002</v>
      </c>
      <c r="D29" s="36">
        <f t="shared" si="4"/>
        <v>-0.71024936492301538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85.457999999999998</v>
      </c>
      <c r="C30" s="67">
        <v>85.974999999999994</v>
      </c>
      <c r="D30" s="36">
        <f t="shared" si="4"/>
        <v>0.60497554354185201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61.554000000000002</v>
      </c>
      <c r="C31" s="67">
        <v>62.011000000000003</v>
      </c>
      <c r="D31" s="36">
        <f t="shared" si="4"/>
        <v>0.74243753452253425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85.457999999999998</v>
      </c>
      <c r="C32" s="67">
        <v>85.974999999999994</v>
      </c>
      <c r="D32" s="36">
        <f t="shared" si="4"/>
        <v>0.60497554354185201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3.3719999999999999</v>
      </c>
      <c r="C33" s="67">
        <v>3.2679999999999998</v>
      </c>
      <c r="D33" s="36">
        <f t="shared" si="4"/>
        <v>-3.0842230130486388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45.692</v>
      </c>
      <c r="C34" s="67">
        <v>44.929000000000002</v>
      </c>
      <c r="D34" s="36">
        <f t="shared" si="4"/>
        <v>-1.6698765648253482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39.765999999999998</v>
      </c>
      <c r="C35" s="67">
        <v>41.045999999999999</v>
      </c>
      <c r="D35" s="36">
        <f t="shared" si="4"/>
        <v>3.2188301564150308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77.180999999999997</v>
      </c>
      <c r="C36" s="67">
        <v>77.343999999999994</v>
      </c>
      <c r="D36" s="36">
        <f t="shared" si="4"/>
        <v>0.21119187364765513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14.542</v>
      </c>
      <c r="C37" s="67">
        <v>13.56</v>
      </c>
      <c r="D37" s="36">
        <f t="shared" si="4"/>
        <v>-6.7528538027781551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99.534999999999997</v>
      </c>
      <c r="D38" s="36">
        <f t="shared" si="4"/>
        <v>-0.46500000000000341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99.534999999999997</v>
      </c>
      <c r="D39" s="36">
        <f t="shared" si="4"/>
        <v>-0.46500000000000341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99.534999999999997</v>
      </c>
      <c r="D40" s="36">
        <f t="shared" si="4"/>
        <v>-0.46500000000000341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78.712999999999994</v>
      </c>
      <c r="C41" s="67">
        <v>77.745000000000005</v>
      </c>
      <c r="D41" s="36">
        <f t="shared" si="4"/>
        <v>-1.2297841525542024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99.534999999999997</v>
      </c>
      <c r="D42" s="36">
        <f t="shared" si="4"/>
        <v>-0.46500000000000341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99.421999999999997</v>
      </c>
      <c r="C43" s="67">
        <v>98.602999999999994</v>
      </c>
      <c r="D43" s="36">
        <f t="shared" si="4"/>
        <v>-0.82376134054837225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85.457999999999998</v>
      </c>
      <c r="C44" s="67">
        <v>85.974999999999994</v>
      </c>
      <c r="D44" s="36">
        <f t="shared" si="4"/>
        <v>0.60497554354185201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14.542</v>
      </c>
      <c r="C45" s="67">
        <v>13.56</v>
      </c>
      <c r="D45" s="36">
        <f t="shared" si="4"/>
        <v>-6.7528538027781551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31018</v>
      </c>
      <c r="C49" s="64">
        <v>32250</v>
      </c>
      <c r="D49" s="36">
        <f t="shared" ref="D49:D81" si="7">IFERROR((C49-B49)*100/B49,"Div by 0")</f>
        <v>3.9718872912502419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85.572999999999993</v>
      </c>
      <c r="C50" s="67">
        <v>89.481999999999999</v>
      </c>
      <c r="D50" s="36">
        <f t="shared" si="7"/>
        <v>4.5680296355158827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42.484999999999999</v>
      </c>
      <c r="C51" s="71">
        <v>42.18</v>
      </c>
      <c r="D51" s="36">
        <f t="shared" si="7"/>
        <v>-0.71790043544780446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6.9930000000000003</v>
      </c>
      <c r="C52" s="67">
        <v>7.8949999999999996</v>
      </c>
      <c r="D52" s="36">
        <f t="shared" si="7"/>
        <v>12.898612898612889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1.006</v>
      </c>
      <c r="C53" s="67">
        <v>0.89300000000000002</v>
      </c>
      <c r="D53" s="36">
        <f t="shared" si="7"/>
        <v>-11.232604373757454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0.438</v>
      </c>
      <c r="C54" s="67">
        <v>0.48699999999999999</v>
      </c>
      <c r="D54" s="36">
        <f t="shared" si="7"/>
        <v>11.187214611872143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0.11</v>
      </c>
      <c r="C55" s="67">
        <v>5.2999999999999999E-2</v>
      </c>
      <c r="D55" s="36">
        <f t="shared" si="7"/>
        <v>-51.81818181818182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8.4000000000000005E-2</v>
      </c>
      <c r="C56" s="67">
        <v>8.4000000000000005E-2</v>
      </c>
      <c r="D56" s="36">
        <f t="shared" si="7"/>
        <v>0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2.5339999999999998</v>
      </c>
      <c r="C57" s="67">
        <v>2.5579999999999998</v>
      </c>
      <c r="D57" s="36">
        <f t="shared" si="7"/>
        <v>0.94711917916337895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1.734</v>
      </c>
      <c r="C58" s="67">
        <v>1.2030000000000001</v>
      </c>
      <c r="D58" s="36">
        <f t="shared" si="7"/>
        <v>-30.622837370242213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0.152</v>
      </c>
      <c r="C59" s="67">
        <v>0.53300000000000003</v>
      </c>
      <c r="D59" s="36">
        <f t="shared" si="7"/>
        <v>250.65789473684211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7.7119999999999997</v>
      </c>
      <c r="C60" s="67">
        <v>9.7270000000000003</v>
      </c>
      <c r="D60" s="36">
        <f t="shared" si="7"/>
        <v>26.128112033195031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8.6999999999999994E-2</v>
      </c>
      <c r="C61" s="67">
        <v>9.9000000000000005E-2</v>
      </c>
      <c r="D61" s="36">
        <f t="shared" si="7"/>
        <v>13.793103448275875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5.0330000000000004</v>
      </c>
      <c r="C62" s="67">
        <v>6.6020000000000003</v>
      </c>
      <c r="D62" s="36">
        <f t="shared" si="7"/>
        <v>31.174249950327834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0.61599999999999999</v>
      </c>
      <c r="C63" s="67">
        <v>0.623</v>
      </c>
      <c r="D63" s="36">
        <f t="shared" si="7"/>
        <v>1.1363636363636374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7.0540000000000003</v>
      </c>
      <c r="C64" s="67">
        <v>8.0120000000000005</v>
      </c>
      <c r="D64" s="36">
        <f t="shared" si="7"/>
        <v>13.580946980436632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7.5540000000000003</v>
      </c>
      <c r="C65" s="67">
        <v>8.1829999999999998</v>
      </c>
      <c r="D65" s="36">
        <f t="shared" si="7"/>
        <v>8.3267143235371925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0.19</v>
      </c>
      <c r="C66" s="67">
        <v>0.27</v>
      </c>
      <c r="D66" s="36">
        <f t="shared" si="7"/>
        <v>42.105263157894747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5.8000000000000003E-2</v>
      </c>
      <c r="C67" s="67">
        <v>8.1000000000000003E-2</v>
      </c>
      <c r="D67" s="36">
        <f t="shared" si="7"/>
        <v>39.655172413793096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1.734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14.427</v>
      </c>
      <c r="C69" s="67">
        <v>10.518000000000001</v>
      </c>
      <c r="D69" s="36">
        <f t="shared" si="7"/>
        <v>-27.095030151798703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1.9890000000000001</v>
      </c>
      <c r="C70" s="67">
        <v>1.944</v>
      </c>
      <c r="D70" s="36">
        <f t="shared" si="7"/>
        <v>-2.2624434389140347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4.2169999999999996</v>
      </c>
      <c r="C71" s="67">
        <v>1.5629999999999999</v>
      </c>
      <c r="D71" s="36">
        <f t="shared" si="7"/>
        <v>-62.935736305430403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3.0000000000000001E-3</v>
      </c>
      <c r="C72" s="67">
        <v>6.0000000000000001E-3</v>
      </c>
      <c r="D72" s="36">
        <f t="shared" si="7"/>
        <v>100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0.65800000000000003</v>
      </c>
      <c r="C73" s="67">
        <v>0.62</v>
      </c>
      <c r="D73" s="36">
        <f t="shared" si="7"/>
        <v>-5.7750759878419498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0.56100000000000005</v>
      </c>
      <c r="C74" s="67">
        <v>0.502</v>
      </c>
      <c r="D74" s="36">
        <f t="shared" si="7"/>
        <v>-10.516934046345821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3.5000000000000003E-2</v>
      </c>
      <c r="C75" s="67">
        <v>4.7E-2</v>
      </c>
      <c r="D75" s="36">
        <f t="shared" si="7"/>
        <v>34.285714285714278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0.432</v>
      </c>
      <c r="C76" s="67">
        <v>0.14299999999999999</v>
      </c>
      <c r="D76" s="36">
        <f t="shared" si="7"/>
        <v>-66.898148148148152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3.9E-2</v>
      </c>
      <c r="C77" s="67">
        <v>4.2999999999999997E-2</v>
      </c>
      <c r="D77" s="36">
        <f t="shared" si="7"/>
        <v>10.256410256410248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5.6929999999999996</v>
      </c>
      <c r="C79" s="67">
        <v>4.9210000000000003</v>
      </c>
      <c r="D79" s="36">
        <f t="shared" si="7"/>
        <v>-13.560512910591944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0.8</v>
      </c>
      <c r="C80" s="67">
        <v>0.72899999999999998</v>
      </c>
      <c r="D80" s="36">
        <f t="shared" si="7"/>
        <v>-8.8750000000000071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26609</v>
      </c>
      <c r="C83" s="64">
        <v>28120</v>
      </c>
      <c r="D83" s="36">
        <f t="shared" ref="D83:D86" si="9">IFERROR((C83-B83)*100/B83,"Div by 0")</f>
        <v>5.6785298207373449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22.164999999999999</v>
      </c>
      <c r="C84" s="67">
        <v>22.802</v>
      </c>
      <c r="D84" s="36">
        <f t="shared" si="9"/>
        <v>2.8739002932551343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68.417000000000002</v>
      </c>
      <c r="C85" s="67">
        <v>71.037999999999997</v>
      </c>
      <c r="D85" s="36">
        <f t="shared" si="9"/>
        <v>3.8309192159843239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9.4179999999999993</v>
      </c>
      <c r="C86" s="67">
        <v>6.1589999999999998</v>
      </c>
      <c r="D86" s="36">
        <f t="shared" si="9"/>
        <v>-34.603949883202375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4528</v>
      </c>
      <c r="C88" s="64">
        <v>4435</v>
      </c>
      <c r="D88" s="36">
        <f t="shared" ref="D88:D91" si="11">IFERROR((C88-B88)*100/B88,"Div by 0")</f>
        <v>-2.0538869257950529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14.576000000000001</v>
      </c>
      <c r="C89" s="67">
        <v>16.189</v>
      </c>
      <c r="D89" s="36">
        <f t="shared" si="11"/>
        <v>11.06613611416026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67.712000000000003</v>
      </c>
      <c r="C90" s="67">
        <v>70.281999999999996</v>
      </c>
      <c r="D90" s="36">
        <f t="shared" si="11"/>
        <v>3.7954867674858122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17.712</v>
      </c>
      <c r="C91" s="67">
        <v>13.529</v>
      </c>
      <c r="D91" s="36">
        <f t="shared" si="11"/>
        <v>-23.616757000903341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13181</v>
      </c>
      <c r="C7" s="64">
        <v>12872</v>
      </c>
      <c r="D7" s="36">
        <f t="shared" ref="D7:D18" si="0">IFERROR((C7-B7)*100/B7,"Div by 0")</f>
        <v>-2.3442834382823761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83.12</v>
      </c>
      <c r="C9" s="67">
        <v>80.617000000000004</v>
      </c>
      <c r="D9" s="36">
        <f t="shared" si="0"/>
        <v>-3.0113089509143407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1.881</v>
      </c>
      <c r="C11" s="67">
        <v>1.647</v>
      </c>
      <c r="D11" s="36">
        <f t="shared" si="0"/>
        <v>-12.440191387559809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0.52300000000000002</v>
      </c>
      <c r="C12" s="67">
        <v>0.35699999999999998</v>
      </c>
      <c r="D12" s="36">
        <f t="shared" si="0"/>
        <v>-31.739961759082227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22.236999999999998</v>
      </c>
      <c r="C13" s="67">
        <v>23.103999999999999</v>
      </c>
      <c r="D13" s="36">
        <f t="shared" si="0"/>
        <v>3.8989072266942526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46.051000000000002</v>
      </c>
      <c r="C14" s="67">
        <v>48.143000000000001</v>
      </c>
      <c r="D14" s="36">
        <f t="shared" si="0"/>
        <v>4.5427895159714202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45.853999999999999</v>
      </c>
      <c r="C15" s="67">
        <v>48.12</v>
      </c>
      <c r="D15" s="36">
        <f t="shared" si="0"/>
        <v>4.9417717102106646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3540.4520000000002</v>
      </c>
      <c r="C17" s="67">
        <v>3713.9349999999999</v>
      </c>
      <c r="D17" s="36">
        <f t="shared" si="0"/>
        <v>4.9000240647239313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378.91500000000002</v>
      </c>
      <c r="C18" s="67">
        <v>398.26799999999997</v>
      </c>
      <c r="D18" s="36">
        <f t="shared" si="0"/>
        <v>5.1074779304065423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6070</v>
      </c>
      <c r="C20" s="64">
        <v>6197</v>
      </c>
      <c r="D20" s="36">
        <f t="shared" ref="D20:D23" si="2">IFERROR((C20-B20)*100/B20,"Div by 0")</f>
        <v>2.0922570016474467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74.25</v>
      </c>
      <c r="C21" s="67">
        <v>70.840999999999994</v>
      </c>
      <c r="D21" s="36">
        <f t="shared" si="2"/>
        <v>-4.5912457912457993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25.75</v>
      </c>
      <c r="C22" s="67">
        <v>29.158999999999999</v>
      </c>
      <c r="D22" s="36">
        <f t="shared" si="2"/>
        <v>13.238834951456305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6044</v>
      </c>
      <c r="C25" s="64">
        <v>6194</v>
      </c>
      <c r="D25" s="36">
        <f t="shared" ref="D25:D45" si="4">IFERROR((C25-B25)*100/B25,"Div by 0")</f>
        <v>2.4818001323626739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74.14</v>
      </c>
      <c r="C26" s="67">
        <v>70.826999999999998</v>
      </c>
      <c r="D26" s="36">
        <f t="shared" si="4"/>
        <v>-4.4685729700566528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25.86</v>
      </c>
      <c r="C27" s="67">
        <v>29.172999999999998</v>
      </c>
      <c r="D27" s="36">
        <f t="shared" si="4"/>
        <v>12.811291569992262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28.672999999999998</v>
      </c>
      <c r="C29" s="67">
        <v>27.591000000000001</v>
      </c>
      <c r="D29" s="36">
        <f t="shared" si="4"/>
        <v>-3.7735849056603676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51.109000000000002</v>
      </c>
      <c r="C30" s="67">
        <v>51.000999999999998</v>
      </c>
      <c r="D30" s="36">
        <f t="shared" si="4"/>
        <v>-0.21131307597488522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43.398000000000003</v>
      </c>
      <c r="C31" s="67">
        <v>42.46</v>
      </c>
      <c r="D31" s="36">
        <f t="shared" si="4"/>
        <v>-2.1613899258030376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51.109000000000002</v>
      </c>
      <c r="C32" s="67">
        <v>51.000999999999998</v>
      </c>
      <c r="D32" s="36">
        <f t="shared" si="4"/>
        <v>-0.21131307597488522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3.3260000000000001</v>
      </c>
      <c r="C33" s="67">
        <v>3.0670000000000002</v>
      </c>
      <c r="D33" s="36">
        <f t="shared" si="4"/>
        <v>-7.7871316897173752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37.624000000000002</v>
      </c>
      <c r="C34" s="67">
        <v>36.421999999999997</v>
      </c>
      <c r="D34" s="36">
        <f t="shared" si="4"/>
        <v>-3.1947692961939325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13.484</v>
      </c>
      <c r="C35" s="67">
        <v>14.579000000000001</v>
      </c>
      <c r="D35" s="36">
        <f t="shared" si="4"/>
        <v>8.1207356867398435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49.719000000000001</v>
      </c>
      <c r="C36" s="67">
        <v>49.531999999999996</v>
      </c>
      <c r="D36" s="36">
        <f t="shared" si="4"/>
        <v>-0.37611375932742958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48.890999999999998</v>
      </c>
      <c r="C37" s="67">
        <v>48.515000000000001</v>
      </c>
      <c r="D37" s="36">
        <f t="shared" si="4"/>
        <v>-0.76905769978114102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99.516000000000005</v>
      </c>
      <c r="D38" s="36">
        <f t="shared" si="4"/>
        <v>-0.48399999999999466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99.516000000000005</v>
      </c>
      <c r="D39" s="36">
        <f t="shared" si="4"/>
        <v>-0.48399999999999466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99.516000000000005</v>
      </c>
      <c r="D40" s="36">
        <f t="shared" si="4"/>
        <v>-0.48399999999999466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82.727000000000004</v>
      </c>
      <c r="C41" s="67">
        <v>83.644999999999996</v>
      </c>
      <c r="D41" s="36">
        <f t="shared" si="4"/>
        <v>1.1096739879362145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99.516000000000005</v>
      </c>
      <c r="D42" s="36">
        <f t="shared" si="4"/>
        <v>-0.48399999999999466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99.421000000000006</v>
      </c>
      <c r="C43" s="67">
        <v>98.546999999999997</v>
      </c>
      <c r="D43" s="36">
        <f t="shared" si="4"/>
        <v>-0.87908993069875518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51.109000000000002</v>
      </c>
      <c r="C44" s="67">
        <v>51.000999999999998</v>
      </c>
      <c r="D44" s="36">
        <f t="shared" si="4"/>
        <v>-0.21131307597488522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48.890999999999998</v>
      </c>
      <c r="C45" s="67">
        <v>48.515000000000001</v>
      </c>
      <c r="D45" s="36">
        <f t="shared" si="4"/>
        <v>-0.76905769978114102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6022</v>
      </c>
      <c r="C49" s="64">
        <v>6104</v>
      </c>
      <c r="D49" s="36">
        <f t="shared" ref="D49:D81" si="7">IFERROR((C49-B49)*100/B49,"Div by 0")</f>
        <v>1.3616738625041513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64.861999999999995</v>
      </c>
      <c r="C50" s="67">
        <v>65.808999999999997</v>
      </c>
      <c r="D50" s="36">
        <f t="shared" si="7"/>
        <v>1.4600228176744516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39.588000000000001</v>
      </c>
      <c r="C51" s="71">
        <v>38.466999999999999</v>
      </c>
      <c r="D51" s="36">
        <f t="shared" si="7"/>
        <v>-2.8316661614630751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1.5940000000000001</v>
      </c>
      <c r="C52" s="67">
        <v>1.54</v>
      </c>
      <c r="D52" s="36">
        <f t="shared" si="7"/>
        <v>-3.3877038895859499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2.2250000000000001</v>
      </c>
      <c r="C53" s="67">
        <v>2.081</v>
      </c>
      <c r="D53" s="36">
        <f t="shared" si="7"/>
        <v>-6.4719101123595557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1.677</v>
      </c>
      <c r="C54" s="67">
        <v>2.113</v>
      </c>
      <c r="D54" s="36">
        <f t="shared" si="7"/>
        <v>25.998807394156227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0.05</v>
      </c>
      <c r="C55" s="67">
        <v>0</v>
      </c>
      <c r="D55" s="36">
        <f t="shared" si="7"/>
        <v>-100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6.6000000000000003E-2</v>
      </c>
      <c r="C56" s="67">
        <v>0.14699999999999999</v>
      </c>
      <c r="D56" s="36">
        <f t="shared" si="7"/>
        <v>122.72727272727272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5.3970000000000002</v>
      </c>
      <c r="C57" s="67">
        <v>5.6680000000000001</v>
      </c>
      <c r="D57" s="36">
        <f t="shared" si="7"/>
        <v>5.0213081341485992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0.54800000000000004</v>
      </c>
      <c r="C58" s="67">
        <v>0.115</v>
      </c>
      <c r="D58" s="36">
        <f t="shared" si="7"/>
        <v>-79.014598540145982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0.16600000000000001</v>
      </c>
      <c r="C59" s="67">
        <v>0.19700000000000001</v>
      </c>
      <c r="D59" s="36">
        <f t="shared" si="7"/>
        <v>18.674698795180724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3.4870000000000001</v>
      </c>
      <c r="C60" s="67">
        <v>4.9800000000000004</v>
      </c>
      <c r="D60" s="36">
        <f t="shared" si="7"/>
        <v>42.816174361915699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0.13300000000000001</v>
      </c>
      <c r="C61" s="67">
        <v>0.27900000000000003</v>
      </c>
      <c r="D61" s="36">
        <f t="shared" si="7"/>
        <v>109.77443609022556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2.109</v>
      </c>
      <c r="C62" s="67">
        <v>2.7029999999999998</v>
      </c>
      <c r="D62" s="36">
        <f t="shared" si="7"/>
        <v>28.165007112375527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1.3120000000000001</v>
      </c>
      <c r="C63" s="67">
        <v>1.36</v>
      </c>
      <c r="D63" s="36">
        <f t="shared" si="7"/>
        <v>3.6585365853658569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2.4409999999999998</v>
      </c>
      <c r="C64" s="67">
        <v>2.3260000000000001</v>
      </c>
      <c r="D64" s="36">
        <f t="shared" si="7"/>
        <v>-4.7111839410077749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3.653</v>
      </c>
      <c r="C65" s="67">
        <v>3.7519999999999998</v>
      </c>
      <c r="D65" s="36">
        <f t="shared" si="7"/>
        <v>2.7101012866137353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6.6000000000000003E-2</v>
      </c>
      <c r="C66" s="67">
        <v>3.3000000000000002E-2</v>
      </c>
      <c r="D66" s="36">
        <f t="shared" si="7"/>
        <v>-50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6.6000000000000003E-2</v>
      </c>
      <c r="C67" s="67">
        <v>4.9000000000000002E-2</v>
      </c>
      <c r="D67" s="36">
        <f t="shared" si="7"/>
        <v>-25.757575757575758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0.28199999999999997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35.137999999999998</v>
      </c>
      <c r="C69" s="67">
        <v>34.191000000000003</v>
      </c>
      <c r="D69" s="36">
        <f t="shared" si="7"/>
        <v>-2.6950879389834244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5.3970000000000002</v>
      </c>
      <c r="C70" s="67">
        <v>7.2409999999999997</v>
      </c>
      <c r="D70" s="36">
        <f t="shared" si="7"/>
        <v>34.167129886974237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5.6289999999999996</v>
      </c>
      <c r="C71" s="67">
        <v>5.3410000000000002</v>
      </c>
      <c r="D71" s="36">
        <f t="shared" si="7"/>
        <v>-5.1163616983478306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3.3000000000000002E-2</v>
      </c>
      <c r="C72" s="67">
        <v>3.3000000000000002E-2</v>
      </c>
      <c r="D72" s="36">
        <f t="shared" si="7"/>
        <v>0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3.7530000000000001</v>
      </c>
      <c r="C73" s="67">
        <v>3.7349999999999999</v>
      </c>
      <c r="D73" s="36">
        <f t="shared" si="7"/>
        <v>-0.47961630695444279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1.1619999999999999</v>
      </c>
      <c r="C74" s="67">
        <v>1.278</v>
      </c>
      <c r="D74" s="36">
        <f t="shared" si="7"/>
        <v>9.982788296041317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8.3000000000000004E-2</v>
      </c>
      <c r="C75" s="67">
        <v>9.8000000000000004E-2</v>
      </c>
      <c r="D75" s="36">
        <f t="shared" si="7"/>
        <v>18.072289156626503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1.627</v>
      </c>
      <c r="C76" s="67">
        <v>0.93400000000000005</v>
      </c>
      <c r="D76" s="36">
        <f t="shared" si="7"/>
        <v>-42.593730792870311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0.1</v>
      </c>
      <c r="C77" s="67">
        <v>8.2000000000000003E-2</v>
      </c>
      <c r="D77" s="36">
        <f t="shared" si="7"/>
        <v>-18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15.211</v>
      </c>
      <c r="C79" s="67">
        <v>13.483000000000001</v>
      </c>
      <c r="D79" s="36">
        <f t="shared" si="7"/>
        <v>-11.360199855367824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2.1419999999999999</v>
      </c>
      <c r="C80" s="67">
        <v>1.966</v>
      </c>
      <c r="D80" s="36">
        <f t="shared" si="7"/>
        <v>-8.2166199813258611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3089</v>
      </c>
      <c r="C83" s="64">
        <v>3159</v>
      </c>
      <c r="D83" s="36">
        <f t="shared" ref="D83:D86" si="9">IFERROR((C83-B83)*100/B83,"Div by 0")</f>
        <v>2.2661055357720947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30.398</v>
      </c>
      <c r="C84" s="67">
        <v>31.276</v>
      </c>
      <c r="D84" s="36">
        <f t="shared" si="9"/>
        <v>2.8883479176261599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59.921999999999997</v>
      </c>
      <c r="C85" s="67">
        <v>62.045000000000002</v>
      </c>
      <c r="D85" s="36">
        <f t="shared" si="9"/>
        <v>3.5429391542338453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9.68</v>
      </c>
      <c r="C86" s="67">
        <v>6.6790000000000003</v>
      </c>
      <c r="D86" s="36">
        <f t="shared" si="9"/>
        <v>-31.002066115702476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2955</v>
      </c>
      <c r="C88" s="64">
        <v>3005</v>
      </c>
      <c r="D88" s="36">
        <f t="shared" ref="D88:D91" si="11">IFERROR((C88-B88)*100/B88,"Div by 0")</f>
        <v>1.6920473773265652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13.333</v>
      </c>
      <c r="C89" s="67">
        <v>14.443</v>
      </c>
      <c r="D89" s="36">
        <f t="shared" si="11"/>
        <v>8.3252081302032508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75.194999999999993</v>
      </c>
      <c r="C90" s="67">
        <v>78.17</v>
      </c>
      <c r="D90" s="36">
        <f t="shared" si="11"/>
        <v>3.9563800784626753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11.472</v>
      </c>
      <c r="C91" s="67">
        <v>7.3879999999999999</v>
      </c>
      <c r="D91" s="36">
        <f t="shared" si="11"/>
        <v>-35.599721059972104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1719</v>
      </c>
      <c r="C7" s="64">
        <v>1683</v>
      </c>
      <c r="D7" s="36">
        <f t="shared" ref="D7:D18" si="0">IFERROR((C7-B7)*100/B7,"Div by 0")</f>
        <v>-2.0942408376963351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50.145000000000003</v>
      </c>
      <c r="C8" s="67">
        <v>50.149000000000001</v>
      </c>
      <c r="D8" s="36">
        <f t="shared" si="0"/>
        <v>7.9768670854477672E-3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47.76</v>
      </c>
      <c r="C9" s="67">
        <v>0</v>
      </c>
      <c r="D9" s="36">
        <f t="shared" si="0"/>
        <v>-100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49.854999999999997</v>
      </c>
      <c r="C10" s="67">
        <v>49.850999999999999</v>
      </c>
      <c r="D10" s="36">
        <f t="shared" si="0"/>
        <v>-8.0232674756750243E-3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0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22.978000000000002</v>
      </c>
      <c r="C13" s="67">
        <v>20.024000000000001</v>
      </c>
      <c r="D13" s="36">
        <f t="shared" si="0"/>
        <v>-12.855775089215774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99.825000000000003</v>
      </c>
      <c r="C14" s="67">
        <v>100</v>
      </c>
      <c r="D14" s="36">
        <f t="shared" si="0"/>
        <v>0.17530678687703197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99.302000000000007</v>
      </c>
      <c r="C15" s="67">
        <v>100</v>
      </c>
      <c r="D15" s="36">
        <f t="shared" si="0"/>
        <v>0.7029062858754036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5841.4579999999996</v>
      </c>
      <c r="C17" s="67">
        <v>5915.8549999999996</v>
      </c>
      <c r="D17" s="36">
        <f t="shared" si="0"/>
        <v>1.2736032682251579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822.69200000000001</v>
      </c>
      <c r="C18" s="67">
        <v>819.57600000000002</v>
      </c>
      <c r="D18" s="36">
        <f t="shared" si="0"/>
        <v>-0.37875656989492851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1716</v>
      </c>
      <c r="C20" s="64">
        <v>1683</v>
      </c>
      <c r="D20" s="36">
        <f t="shared" ref="D20:D23" si="2">IFERROR((C20-B20)*100/B20,"Div by 0")</f>
        <v>-1.9230769230769231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99.941999999999993</v>
      </c>
      <c r="C21" s="67">
        <v>100</v>
      </c>
      <c r="D21" s="36">
        <f t="shared" si="2"/>
        <v>5.8033659522530007E-2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5.8000000000000003E-2</v>
      </c>
      <c r="C22" s="67">
        <v>0</v>
      </c>
      <c r="D22" s="36">
        <f t="shared" si="2"/>
        <v>-100.00000000000001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1707</v>
      </c>
      <c r="C25" s="64">
        <v>1683</v>
      </c>
      <c r="D25" s="36">
        <f t="shared" ref="D25:D45" si="4">IFERROR((C25-B25)*100/B25,"Div by 0")</f>
        <v>-1.40597539543058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99.941000000000003</v>
      </c>
      <c r="C26" s="67">
        <v>100</v>
      </c>
      <c r="D26" s="36">
        <f t="shared" si="4"/>
        <v>5.9034830550022011E-2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5.8999999999999997E-2</v>
      </c>
      <c r="C27" s="67">
        <v>0</v>
      </c>
      <c r="D27" s="36">
        <f t="shared" si="4"/>
        <v>-100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0.52700000000000002</v>
      </c>
      <c r="C29" s="67">
        <v>0.35699999999999998</v>
      </c>
      <c r="D29" s="36">
        <f t="shared" si="4"/>
        <v>-32.258064516129039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0.76200000000000001</v>
      </c>
      <c r="C30" s="67">
        <v>0.59399999999999997</v>
      </c>
      <c r="D30" s="36">
        <f t="shared" si="4"/>
        <v>-22.047244094488196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0.76200000000000001</v>
      </c>
      <c r="C31" s="67">
        <v>0.59399999999999997</v>
      </c>
      <c r="D31" s="36">
        <f t="shared" si="4"/>
        <v>-22.047244094488196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0.76200000000000001</v>
      </c>
      <c r="C32" s="67">
        <v>0.59399999999999997</v>
      </c>
      <c r="D32" s="36">
        <f t="shared" si="4"/>
        <v>-22.047244094488196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0.29299999999999998</v>
      </c>
      <c r="C33" s="67">
        <v>0.11899999999999999</v>
      </c>
      <c r="D33" s="36">
        <f t="shared" si="4"/>
        <v>-59.38566552901024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0.76200000000000001</v>
      </c>
      <c r="C34" s="67">
        <v>0.59399999999999997</v>
      </c>
      <c r="D34" s="36">
        <f t="shared" si="4"/>
        <v>-22.047244094488196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2" t="str">
        <f t="shared" si="5"/>
        <v>N/A</v>
      </c>
    </row>
    <row r="36" spans="1:32" ht="12.75" customHeight="1">
      <c r="A36" s="37" t="s">
        <v>26</v>
      </c>
      <c r="B36" s="67">
        <v>0.64400000000000002</v>
      </c>
      <c r="C36" s="67">
        <v>0.47499999999999998</v>
      </c>
      <c r="D36" s="36">
        <f t="shared" si="4"/>
        <v>-26.242236024844729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99.238</v>
      </c>
      <c r="C37" s="67">
        <v>98.93</v>
      </c>
      <c r="D37" s="36">
        <f t="shared" si="4"/>
        <v>-0.31036498115640454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99.525000000000006</v>
      </c>
      <c r="D38" s="36">
        <f t="shared" si="4"/>
        <v>-0.47499999999999432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99.525000000000006</v>
      </c>
      <c r="D39" s="36">
        <f t="shared" si="4"/>
        <v>-0.47499999999999432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99.525000000000006</v>
      </c>
      <c r="D40" s="36">
        <f t="shared" si="4"/>
        <v>-0.47499999999999432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88.284000000000006</v>
      </c>
      <c r="C41" s="67">
        <v>87.819000000000003</v>
      </c>
      <c r="D41" s="36">
        <f t="shared" si="4"/>
        <v>-0.52670925649042111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99.525000000000006</v>
      </c>
      <c r="D42" s="36">
        <f t="shared" si="4"/>
        <v>-0.47499999999999432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98.534999999999997</v>
      </c>
      <c r="C43" s="67">
        <v>98.573999999999998</v>
      </c>
      <c r="D43" s="36">
        <f t="shared" si="4"/>
        <v>3.9579844725226042E-2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0.76200000000000001</v>
      </c>
      <c r="C44" s="67">
        <v>0.59399999999999997</v>
      </c>
      <c r="D44" s="36">
        <f t="shared" si="4"/>
        <v>-22.047244094488196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99.238</v>
      </c>
      <c r="C45" s="67">
        <v>98.93</v>
      </c>
      <c r="D45" s="36">
        <f t="shared" si="4"/>
        <v>-0.31036498115640454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1684</v>
      </c>
      <c r="C49" s="64">
        <v>1659</v>
      </c>
      <c r="D49" s="36">
        <f t="shared" ref="D49:D81" si="7">IFERROR((C49-B49)*100/B49,"Div by 0")</f>
        <v>-1.484560570071259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8.3140000000000001</v>
      </c>
      <c r="C50" s="67">
        <v>8.0169999999999995</v>
      </c>
      <c r="D50" s="36">
        <f t="shared" si="7"/>
        <v>-3.5722877074813639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</v>
      </c>
      <c r="C51" s="71">
        <v>0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0.11899999999999999</v>
      </c>
      <c r="C56" s="67">
        <v>0.121</v>
      </c>
      <c r="D56" s="36">
        <f t="shared" si="7"/>
        <v>1.6806722689075646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0.11899999999999999</v>
      </c>
      <c r="C57" s="67">
        <v>0</v>
      </c>
      <c r="D57" s="36">
        <f t="shared" si="7"/>
        <v>-99.999999999999986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8.0760000000000005</v>
      </c>
      <c r="C61" s="67">
        <v>7.8959999999999999</v>
      </c>
      <c r="D61" s="36">
        <f t="shared" si="7"/>
        <v>-2.2288261515601855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91.686000000000007</v>
      </c>
      <c r="C69" s="67">
        <v>91.983000000000004</v>
      </c>
      <c r="D69" s="36">
        <f t="shared" si="7"/>
        <v>0.32393167986388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0.11899999999999999</v>
      </c>
      <c r="C70" s="67">
        <v>0.121</v>
      </c>
      <c r="D70" s="36">
        <f t="shared" si="7"/>
        <v>1.6806722689075646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</v>
      </c>
      <c r="C71" s="67">
        <v>0</v>
      </c>
      <c r="D71" s="36" t="str">
        <f t="shared" si="7"/>
        <v>Div by 0</v>
      </c>
      <c r="E71" s="52" t="s">
        <v>127</v>
      </c>
      <c r="F71" s="52" t="str">
        <f t="shared" si="8"/>
        <v>N/A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0.11899999999999999</v>
      </c>
      <c r="C73" s="67">
        <v>0</v>
      </c>
      <c r="D73" s="36">
        <f t="shared" si="7"/>
        <v>-99.999999999999986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0.11899999999999999</v>
      </c>
      <c r="C75" s="67">
        <v>0.121</v>
      </c>
      <c r="D75" s="36">
        <f t="shared" si="7"/>
        <v>1.6806722689075646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91.33</v>
      </c>
      <c r="C79" s="67">
        <v>91.742000000000004</v>
      </c>
      <c r="D79" s="36">
        <f t="shared" si="7"/>
        <v>0.45111135442900047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13</v>
      </c>
      <c r="C83" s="64">
        <v>10</v>
      </c>
      <c r="D83" s="36">
        <f t="shared" ref="D83:D86" si="9">IFERROR((C83-B83)*100/B83,"Div by 0")</f>
        <v>-23.076923076923077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46.154000000000003</v>
      </c>
      <c r="C84" s="67">
        <v>40</v>
      </c>
      <c r="D84" s="36">
        <f t="shared" si="9"/>
        <v>-13.333622221259269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53.845999999999997</v>
      </c>
      <c r="C85" s="67">
        <v>60</v>
      </c>
      <c r="D85" s="36">
        <f t="shared" si="9"/>
        <v>11.428889796827997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1694</v>
      </c>
      <c r="C88" s="64">
        <v>1665</v>
      </c>
      <c r="D88" s="36">
        <f t="shared" ref="D88:D91" si="11">IFERROR((C88-B88)*100/B88,"Div by 0")</f>
        <v>-1.7119244391971664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27.626999999999999</v>
      </c>
      <c r="C89" s="67">
        <v>33.332999999999998</v>
      </c>
      <c r="D89" s="36">
        <f t="shared" si="11"/>
        <v>20.653708328808772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57.497</v>
      </c>
      <c r="C90" s="67">
        <v>55.015000000000001</v>
      </c>
      <c r="D90" s="36">
        <f t="shared" si="11"/>
        <v>-4.3167469607109927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14.875999999999999</v>
      </c>
      <c r="C91" s="67">
        <v>11.651999999999999</v>
      </c>
      <c r="D91" s="36">
        <f t="shared" si="11"/>
        <v>-21.672492605539126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9185</v>
      </c>
      <c r="C7" s="64">
        <v>8741</v>
      </c>
      <c r="D7" s="36">
        <f t="shared" ref="D7:D18" si="0">IFERROR((C7-B7)*100/B7,"Div by 0")</f>
        <v>-4.833968426782798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8.9380000000000006</v>
      </c>
      <c r="C8" s="67">
        <v>0</v>
      </c>
      <c r="D8" s="36">
        <f t="shared" si="0"/>
        <v>-100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3.3000000000000002E-2</v>
      </c>
      <c r="C11" s="67">
        <v>2.3E-2</v>
      </c>
      <c r="D11" s="36">
        <f t="shared" si="0"/>
        <v>-30.303030303030308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71.921999999999997</v>
      </c>
      <c r="C13" s="67">
        <v>77.680000000000007</v>
      </c>
      <c r="D13" s="36">
        <f t="shared" si="0"/>
        <v>8.0058952754372932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66.75</v>
      </c>
      <c r="C14" s="67">
        <v>65.656000000000006</v>
      </c>
      <c r="D14" s="36">
        <f t="shared" si="0"/>
        <v>-1.6389513108614144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66.466999999999999</v>
      </c>
      <c r="C15" s="67">
        <v>65.656000000000006</v>
      </c>
      <c r="D15" s="36">
        <f t="shared" si="0"/>
        <v>-1.220154362315123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1071.3409999999999</v>
      </c>
      <c r="C17" s="67">
        <v>550.42399999999998</v>
      </c>
      <c r="D17" s="36">
        <f t="shared" si="0"/>
        <v>-48.62289411121202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104</v>
      </c>
      <c r="B18" s="66">
        <v>190.71799999999999</v>
      </c>
      <c r="C18" s="67">
        <v>117.565</v>
      </c>
      <c r="D18" s="36">
        <f t="shared" si="0"/>
        <v>-38.356631256619721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6131</v>
      </c>
      <c r="C20" s="64">
        <v>5739</v>
      </c>
      <c r="D20" s="36">
        <f t="shared" ref="D20:D23" si="2">IFERROR((C20-B20)*100/B20,"Div by 0")</f>
        <v>-6.3937367476757458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84.781999999999996</v>
      </c>
      <c r="C21" s="67">
        <v>78.724999999999994</v>
      </c>
      <c r="D21" s="36">
        <f t="shared" si="2"/>
        <v>-7.1442051378830449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15.218</v>
      </c>
      <c r="C22" s="67">
        <v>21.274999999999999</v>
      </c>
      <c r="D22" s="36">
        <f t="shared" si="2"/>
        <v>39.801550795111041</v>
      </c>
      <c r="E22" s="52" t="s">
        <v>127</v>
      </c>
      <c r="F22" s="52" t="str">
        <f t="shared" si="3"/>
        <v>No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6105</v>
      </c>
      <c r="C25" s="64">
        <v>5739</v>
      </c>
      <c r="D25" s="36">
        <f t="shared" ref="D25:D45" si="4">IFERROR((C25-B25)*100/B25,"Div by 0")</f>
        <v>-5.9950859950859954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84.716999999999999</v>
      </c>
      <c r="C26" s="67">
        <v>78.724999999999994</v>
      </c>
      <c r="D26" s="36">
        <f t="shared" si="4"/>
        <v>-7.0729605628150258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15.282999999999999</v>
      </c>
      <c r="C27" s="67">
        <v>21.274999999999999</v>
      </c>
      <c r="D27" s="36">
        <f t="shared" si="4"/>
        <v>39.206961983903682</v>
      </c>
      <c r="E27" s="52" t="s">
        <v>127</v>
      </c>
      <c r="F27" s="52" t="str">
        <f t="shared" si="5"/>
        <v>No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42.146000000000001</v>
      </c>
      <c r="C29" s="67">
        <v>48.179000000000002</v>
      </c>
      <c r="D29" s="36">
        <f t="shared" si="4"/>
        <v>14.314525696388747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85.111000000000004</v>
      </c>
      <c r="C30" s="67">
        <v>97.507999999999996</v>
      </c>
      <c r="D30" s="36">
        <f t="shared" si="4"/>
        <v>14.56568481159896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67.289000000000001</v>
      </c>
      <c r="C31" s="67">
        <v>77.748999999999995</v>
      </c>
      <c r="D31" s="36">
        <f t="shared" si="4"/>
        <v>15.544888466168308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85.111000000000004</v>
      </c>
      <c r="C32" s="67">
        <v>97.507999999999996</v>
      </c>
      <c r="D32" s="36">
        <f t="shared" si="4"/>
        <v>14.56568481159896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4.9960000000000004</v>
      </c>
      <c r="C33" s="67">
        <v>5.4889999999999999</v>
      </c>
      <c r="D33" s="36">
        <f t="shared" si="4"/>
        <v>9.8678943154523484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64.585999999999999</v>
      </c>
      <c r="C34" s="67">
        <v>72.399000000000001</v>
      </c>
      <c r="D34" s="36">
        <f t="shared" si="4"/>
        <v>12.097048896045585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20.524000000000001</v>
      </c>
      <c r="C35" s="67">
        <v>25.109000000000002</v>
      </c>
      <c r="D35" s="36">
        <f t="shared" si="4"/>
        <v>22.339699863574356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84.259</v>
      </c>
      <c r="C36" s="67">
        <v>96.305999999999997</v>
      </c>
      <c r="D36" s="36">
        <f t="shared" si="4"/>
        <v>14.297582454099857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14.888999999999999</v>
      </c>
      <c r="C37" s="67">
        <v>1.9690000000000001</v>
      </c>
      <c r="D37" s="36">
        <f t="shared" si="4"/>
        <v>-86.775471824837126</v>
      </c>
      <c r="E37" s="52" t="s">
        <v>127</v>
      </c>
      <c r="F37" s="52" t="str">
        <f t="shared" si="5"/>
        <v>No</v>
      </c>
    </row>
    <row r="38" spans="1:32" ht="12.75" customHeight="1">
      <c r="A38" s="37" t="s">
        <v>28</v>
      </c>
      <c r="B38" s="67">
        <v>100</v>
      </c>
      <c r="C38" s="67">
        <v>99.477000000000004</v>
      </c>
      <c r="D38" s="36">
        <f t="shared" si="4"/>
        <v>-0.52299999999999613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99.477000000000004</v>
      </c>
      <c r="D39" s="36">
        <f t="shared" si="4"/>
        <v>-0.52299999999999613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99.477000000000004</v>
      </c>
      <c r="D40" s="36">
        <f t="shared" si="4"/>
        <v>-0.52299999999999613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80.557000000000002</v>
      </c>
      <c r="C41" s="67">
        <v>78.150000000000006</v>
      </c>
      <c r="D41" s="36">
        <f t="shared" si="4"/>
        <v>-2.9879464230296517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99.477000000000004</v>
      </c>
      <c r="D42" s="36">
        <f t="shared" si="4"/>
        <v>-0.52299999999999613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99.278999999999996</v>
      </c>
      <c r="C43" s="67">
        <v>98.745000000000005</v>
      </c>
      <c r="D43" s="36">
        <f t="shared" si="4"/>
        <v>-0.53787810110898759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85.111000000000004</v>
      </c>
      <c r="C44" s="67">
        <v>97.507999999999996</v>
      </c>
      <c r="D44" s="36">
        <f t="shared" si="4"/>
        <v>14.56568481159896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14.888999999999999</v>
      </c>
      <c r="C45" s="67">
        <v>1.9690000000000001</v>
      </c>
      <c r="D45" s="36">
        <f t="shared" si="4"/>
        <v>-86.775471824837126</v>
      </c>
      <c r="E45" s="52" t="s">
        <v>127</v>
      </c>
      <c r="F45" s="52" t="str">
        <f t="shared" si="5"/>
        <v>No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6074</v>
      </c>
      <c r="C49" s="64">
        <v>5667</v>
      </c>
      <c r="D49" s="36">
        <f t="shared" ref="D49:D81" si="7">IFERROR((C49-B49)*100/B49,"Div by 0")</f>
        <v>-6.7006914718472173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83.438000000000002</v>
      </c>
      <c r="C50" s="67">
        <v>99.153000000000006</v>
      </c>
      <c r="D50" s="36">
        <f t="shared" si="7"/>
        <v>18.834344063855802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66.134</v>
      </c>
      <c r="C51" s="71">
        <v>77.519000000000005</v>
      </c>
      <c r="D51" s="36">
        <f t="shared" si="7"/>
        <v>17.215048235400861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0.29599999999999999</v>
      </c>
      <c r="C52" s="67">
        <v>0.33500000000000002</v>
      </c>
      <c r="D52" s="36">
        <f t="shared" si="7"/>
        <v>13.175675675675688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1.498</v>
      </c>
      <c r="C54" s="67">
        <v>2.2410000000000001</v>
      </c>
      <c r="D54" s="36">
        <f t="shared" si="7"/>
        <v>49.599465954606153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4.9000000000000002E-2</v>
      </c>
      <c r="C56" s="67">
        <v>8.7999999999999995E-2</v>
      </c>
      <c r="D56" s="36">
        <f t="shared" si="7"/>
        <v>79.591836734693857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4.6760000000000002</v>
      </c>
      <c r="C57" s="67">
        <v>5.3470000000000004</v>
      </c>
      <c r="D57" s="36">
        <f t="shared" si="7"/>
        <v>14.34987168520103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0.19800000000000001</v>
      </c>
      <c r="C58" s="67">
        <v>0.106</v>
      </c>
      <c r="D58" s="36">
        <f t="shared" si="7"/>
        <v>-46.464646464646471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1.6E-2</v>
      </c>
      <c r="C59" s="67">
        <v>0</v>
      </c>
      <c r="D59" s="36">
        <f t="shared" si="7"/>
        <v>-100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2.8980000000000001</v>
      </c>
      <c r="C60" s="67">
        <v>5.0110000000000001</v>
      </c>
      <c r="D60" s="36">
        <f t="shared" si="7"/>
        <v>72.912353347135962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1.087</v>
      </c>
      <c r="C61" s="67">
        <v>0</v>
      </c>
      <c r="D61" s="36">
        <f t="shared" si="7"/>
        <v>-100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4.4290000000000003</v>
      </c>
      <c r="C62" s="67">
        <v>6.9349999999999996</v>
      </c>
      <c r="D62" s="36">
        <f t="shared" si="7"/>
        <v>56.581621133438681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1.054</v>
      </c>
      <c r="C63" s="67">
        <v>1.147</v>
      </c>
      <c r="D63" s="36">
        <f t="shared" si="7"/>
        <v>8.823529411764703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3.3000000000000002E-2</v>
      </c>
      <c r="C64" s="67">
        <v>5.2999999999999999E-2</v>
      </c>
      <c r="D64" s="36">
        <f t="shared" si="7"/>
        <v>60.606060606060595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0.46100000000000002</v>
      </c>
      <c r="C66" s="67">
        <v>0.371</v>
      </c>
      <c r="D66" s="36">
        <f t="shared" si="7"/>
        <v>-19.522776572668114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4.9000000000000002E-2</v>
      </c>
      <c r="C67" s="67">
        <v>0</v>
      </c>
      <c r="D67" s="36">
        <f t="shared" si="7"/>
        <v>-100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0.56000000000000005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16.562000000000001</v>
      </c>
      <c r="C69" s="67">
        <v>0.84699999999999998</v>
      </c>
      <c r="D69" s="36">
        <f t="shared" si="7"/>
        <v>-94.88588334742181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0.313</v>
      </c>
      <c r="C70" s="67">
        <v>7.0999999999999994E-2</v>
      </c>
      <c r="D70" s="36">
        <f t="shared" si="7"/>
        <v>-77.316293929712458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3.9180000000000001</v>
      </c>
      <c r="C71" s="67">
        <v>0.61799999999999999</v>
      </c>
      <c r="D71" s="36">
        <f t="shared" si="7"/>
        <v>-84.226646248085757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0.214</v>
      </c>
      <c r="C73" s="67">
        <v>0.159</v>
      </c>
      <c r="D73" s="36">
        <f t="shared" si="7"/>
        <v>-25.700934579439249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1.6E-2</v>
      </c>
      <c r="C74" s="67">
        <v>0</v>
      </c>
      <c r="D74" s="36">
        <f t="shared" si="7"/>
        <v>-100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12.101000000000001</v>
      </c>
      <c r="C79" s="67">
        <v>0</v>
      </c>
      <c r="D79" s="36">
        <f t="shared" si="7"/>
        <v>-100</v>
      </c>
      <c r="E79" s="52" t="s">
        <v>127</v>
      </c>
      <c r="F79" s="52" t="str">
        <f t="shared" si="8"/>
        <v>No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5196</v>
      </c>
      <c r="C83" s="64">
        <v>5596</v>
      </c>
      <c r="D83" s="36">
        <f t="shared" ref="D83:D86" si="9">IFERROR((C83-B83)*100/B83,"Div by 0")</f>
        <v>7.6982294072363358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17.263000000000002</v>
      </c>
      <c r="C84" s="67">
        <v>17.87</v>
      </c>
      <c r="D84" s="36">
        <f t="shared" si="9"/>
        <v>3.5161906968661256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72.843999999999994</v>
      </c>
      <c r="C85" s="67">
        <v>75.983000000000004</v>
      </c>
      <c r="D85" s="36">
        <f t="shared" si="9"/>
        <v>4.3092087200044071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9.8919999999999995</v>
      </c>
      <c r="C86" s="67">
        <v>6.1470000000000002</v>
      </c>
      <c r="D86" s="36">
        <f t="shared" si="9"/>
        <v>-37.858875859280225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909</v>
      </c>
      <c r="C88" s="64">
        <v>113</v>
      </c>
      <c r="D88" s="36">
        <f t="shared" ref="D88:D91" si="11">IFERROR((C88-B88)*100/B88,"Div by 0")</f>
        <v>-87.568756875687569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25.523</v>
      </c>
      <c r="C89" s="67">
        <v>4.4249999999999998</v>
      </c>
      <c r="D89" s="36">
        <f t="shared" si="11"/>
        <v>-82.662696391490016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No</v>
      </c>
    </row>
    <row r="90" spans="1:30" ht="12.75" customHeight="1">
      <c r="A90" s="37" t="s">
        <v>66</v>
      </c>
      <c r="B90" s="67">
        <v>60.616</v>
      </c>
      <c r="C90" s="67">
        <v>87.611000000000004</v>
      </c>
      <c r="D90" s="36">
        <f t="shared" si="11"/>
        <v>44.534446350798476</v>
      </c>
      <c r="E90" s="52" t="s">
        <v>127</v>
      </c>
      <c r="F90" s="52" t="str">
        <f t="shared" si="12"/>
        <v>No</v>
      </c>
    </row>
    <row r="91" spans="1:30" ht="12.75" customHeight="1">
      <c r="A91" s="37" t="s">
        <v>64</v>
      </c>
      <c r="B91" s="67">
        <v>13.861000000000001</v>
      </c>
      <c r="C91" s="67">
        <v>7.9649999999999999</v>
      </c>
      <c r="D91" s="36">
        <f t="shared" si="11"/>
        <v>-42.536613519948062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50371</v>
      </c>
      <c r="C7" s="65">
        <v>51573</v>
      </c>
      <c r="D7" s="36">
        <f t="shared" ref="D7:D27" si="0">IFERROR((C7-B7)*100/B7,"Div by 0")</f>
        <v>2.3862937007405054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0.53600000000000003</v>
      </c>
      <c r="C8" s="66">
        <v>0.47099999999999997</v>
      </c>
      <c r="D8" s="36">
        <f t="shared" si="0"/>
        <v>-12.1268656716418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0.42699999999999999</v>
      </c>
      <c r="C9" s="66">
        <v>0.38400000000000001</v>
      </c>
      <c r="D9" s="36">
        <f t="shared" si="0"/>
        <v>-10.070257611241214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0.63300000000000001</v>
      </c>
      <c r="C10" s="66">
        <v>0.64200000000000002</v>
      </c>
      <c r="D10" s="36">
        <f t="shared" si="0"/>
        <v>1.4218009478672999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0.60199999999999998</v>
      </c>
      <c r="C11" s="66">
        <v>0.60099999999999998</v>
      </c>
      <c r="D11" s="36">
        <f t="shared" si="0"/>
        <v>-0.16611295681063137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26.167999999999999</v>
      </c>
      <c r="C12" s="66">
        <v>24.959</v>
      </c>
      <c r="D12" s="36">
        <f t="shared" si="0"/>
        <v>-4.6201467441149484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51.206000000000003</v>
      </c>
      <c r="C13" s="66">
        <v>49.820999999999998</v>
      </c>
      <c r="D13" s="36">
        <f t="shared" si="0"/>
        <v>-2.7047611608014783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36.658000000000001</v>
      </c>
      <c r="C14" s="66">
        <v>37.418999999999997</v>
      </c>
      <c r="D14" s="36">
        <f t="shared" si="0"/>
        <v>2.075945223416432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1.7110000000000001</v>
      </c>
      <c r="C15" s="66">
        <v>1.637</v>
      </c>
      <c r="D15" s="36">
        <f t="shared" si="0"/>
        <v>-4.3249561659848075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18.234999999999999</v>
      </c>
      <c r="C16" s="66">
        <v>16.949000000000002</v>
      </c>
      <c r="D16" s="36">
        <f t="shared" si="0"/>
        <v>-7.0523718124485768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1.7010000000000001</v>
      </c>
      <c r="C17" s="66">
        <v>1.627</v>
      </c>
      <c r="D17" s="36">
        <f t="shared" si="0"/>
        <v>-4.35038212815991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28.332000000000001</v>
      </c>
      <c r="C18" s="66">
        <v>27.152000000000001</v>
      </c>
      <c r="D18" s="36">
        <f t="shared" si="0"/>
        <v>-4.1649018777354216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2.726</v>
      </c>
      <c r="C19" s="66">
        <v>2.6059999999999999</v>
      </c>
      <c r="D19" s="36">
        <f t="shared" si="0"/>
        <v>-4.4020542920029389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51.206000000000003</v>
      </c>
      <c r="C20" s="66">
        <v>49.820999999999998</v>
      </c>
      <c r="D20" s="36">
        <f t="shared" si="0"/>
        <v>-2.7047611608014783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36.658000000000001</v>
      </c>
      <c r="C21" s="66">
        <v>37.418999999999997</v>
      </c>
      <c r="D21" s="36">
        <f t="shared" si="0"/>
        <v>2.075945223416432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18.234999999999999</v>
      </c>
      <c r="C22" s="66">
        <v>16.949000000000002</v>
      </c>
      <c r="D22" s="36">
        <f t="shared" si="0"/>
        <v>-7.0523718124485768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67.528999999999996</v>
      </c>
      <c r="C23" s="66">
        <v>69.296000000000006</v>
      </c>
      <c r="D23" s="36">
        <f t="shared" si="0"/>
        <v>2.6166535858668278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67.269000000000005</v>
      </c>
      <c r="C24" s="66">
        <v>69.265000000000001</v>
      </c>
      <c r="D24" s="36">
        <f t="shared" si="0"/>
        <v>2.9671914254708631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1867.7059999999999</v>
      </c>
      <c r="C26" s="67">
        <v>1861.3869999999999</v>
      </c>
      <c r="D26" s="36">
        <f t="shared" si="0"/>
        <v>-0.33832948012160158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248.04599999999999</v>
      </c>
      <c r="C27" s="67">
        <v>246.41300000000001</v>
      </c>
      <c r="D27" s="36">
        <f t="shared" si="0"/>
        <v>-0.65834562943969321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34015</v>
      </c>
      <c r="C29" s="65">
        <v>35738</v>
      </c>
      <c r="D29" s="36">
        <f t="shared" ref="D29:D32" si="2">IFERROR((C29-B29)*100/B29,"Div by 0")</f>
        <v>5.0654123180949577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92.338999999999999</v>
      </c>
      <c r="C30" s="66">
        <v>91.659000000000006</v>
      </c>
      <c r="D30" s="36">
        <f t="shared" si="2"/>
        <v>-0.73641689860188286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7.6609999999999996</v>
      </c>
      <c r="C31" s="66">
        <v>8.3409999999999993</v>
      </c>
      <c r="D31" s="36">
        <f t="shared" si="2"/>
        <v>8.8761258321367933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33884</v>
      </c>
      <c r="C34" s="65">
        <v>35722</v>
      </c>
      <c r="D34" s="36">
        <f t="shared" ref="D34:D54" si="4">IFERROR((C34-B34)*100/B34,"Div by 0")</f>
        <v>5.4243890921969067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92.308999999999997</v>
      </c>
      <c r="C35" s="66">
        <v>91.655000000000001</v>
      </c>
      <c r="D35" s="36">
        <f t="shared" si="4"/>
        <v>-0.7084899630588527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6.2770000000000001</v>
      </c>
      <c r="C36" s="66">
        <v>7.2110000000000003</v>
      </c>
      <c r="D36" s="36">
        <f t="shared" si="4"/>
        <v>14.879719611279276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1.4139999999999999</v>
      </c>
      <c r="C37" s="66">
        <v>1.1339999999999999</v>
      </c>
      <c r="D37" s="36">
        <f t="shared" si="4"/>
        <v>-19.801980198019805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35.665999999999997</v>
      </c>
      <c r="C38" s="66">
        <v>35.340000000000003</v>
      </c>
      <c r="D38" s="36">
        <f t="shared" si="4"/>
        <v>-0.9140357763696334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78.927999999999997</v>
      </c>
      <c r="C39" s="66">
        <v>79.225999999999999</v>
      </c>
      <c r="D39" s="36">
        <f t="shared" si="4"/>
        <v>0.37755929454693116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56.9</v>
      </c>
      <c r="C40" s="66">
        <v>57.186</v>
      </c>
      <c r="D40" s="36">
        <f t="shared" si="4"/>
        <v>0.50263620386643471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78.927999999999997</v>
      </c>
      <c r="C41" s="66">
        <v>79.225999999999999</v>
      </c>
      <c r="D41" s="36">
        <f t="shared" si="4"/>
        <v>0.37755929454693116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3.1280000000000001</v>
      </c>
      <c r="C42" s="66">
        <v>3.0209999999999999</v>
      </c>
      <c r="D42" s="36">
        <f t="shared" si="4"/>
        <v>-3.4207161125319758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42.241</v>
      </c>
      <c r="C43" s="66">
        <v>41.436999999999998</v>
      </c>
      <c r="D43" s="36">
        <f t="shared" si="4"/>
        <v>-1.9033640302076231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36.686999999999998</v>
      </c>
      <c r="C44" s="66">
        <v>37.789000000000001</v>
      </c>
      <c r="D44" s="36">
        <f t="shared" si="4"/>
        <v>3.0037888080246518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71.313999999999993</v>
      </c>
      <c r="C45" s="66">
        <v>71.302999999999997</v>
      </c>
      <c r="D45" s="36">
        <f t="shared" si="4"/>
        <v>-1.5424741285015118E-2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21.071999999999999</v>
      </c>
      <c r="C46" s="66">
        <v>20.332000000000001</v>
      </c>
      <c r="D46" s="36">
        <f t="shared" si="4"/>
        <v>-3.5117691723614204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99.558000000000007</v>
      </c>
      <c r="D47" s="36">
        <f t="shared" si="4"/>
        <v>-0.44199999999999307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99.558000000000007</v>
      </c>
      <c r="D48" s="36">
        <f t="shared" si="4"/>
        <v>-0.44199999999999307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99.558000000000007</v>
      </c>
      <c r="D49" s="36">
        <f t="shared" si="4"/>
        <v>-0.44199999999999307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79.078999999999994</v>
      </c>
      <c r="C50" s="66">
        <v>78.305000000000007</v>
      </c>
      <c r="D50" s="36">
        <f t="shared" si="4"/>
        <v>-0.97876806737564559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99.558000000000007</v>
      </c>
      <c r="D51" s="36">
        <f t="shared" si="4"/>
        <v>-0.44199999999999307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99.364999999999995</v>
      </c>
      <c r="C52" s="66">
        <v>98.644999999999996</v>
      </c>
      <c r="D52" s="36">
        <f t="shared" si="4"/>
        <v>-0.72460121773260089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78.927999999999997</v>
      </c>
      <c r="C53" s="66">
        <v>79.225999999999999</v>
      </c>
      <c r="D53" s="36">
        <f t="shared" si="4"/>
        <v>0.37755929454693116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21.071999999999999</v>
      </c>
      <c r="C54" s="66">
        <v>20.332000000000001</v>
      </c>
      <c r="D54" s="36">
        <f t="shared" si="4"/>
        <v>-3.5117691723614204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33730</v>
      </c>
      <c r="C58" s="65">
        <v>35238</v>
      </c>
      <c r="D58" s="36">
        <f t="shared" ref="D58:D90" si="7">IFERROR((C58-B58)*100/B58,"Div by 0")</f>
        <v>4.4707975096353394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80.325999999999993</v>
      </c>
      <c r="C59" s="66">
        <v>83.656999999999996</v>
      </c>
      <c r="D59" s="36">
        <f t="shared" si="7"/>
        <v>4.1468515798122692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39.701000000000001</v>
      </c>
      <c r="C60" s="70">
        <v>39.33</v>
      </c>
      <c r="D60" s="36">
        <f t="shared" si="7"/>
        <v>-0.93448527744893628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6.49</v>
      </c>
      <c r="C61" s="66">
        <v>7.2960000000000003</v>
      </c>
      <c r="D61" s="36">
        <f t="shared" si="7"/>
        <v>12.419106317411403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0.94</v>
      </c>
      <c r="C62" s="66">
        <v>0.84299999999999997</v>
      </c>
      <c r="D62" s="36">
        <f t="shared" si="7"/>
        <v>-10.31914893617021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0.495</v>
      </c>
      <c r="C63" s="66">
        <v>0.55600000000000005</v>
      </c>
      <c r="D63" s="36">
        <f t="shared" si="7"/>
        <v>12.323232323232334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0.10100000000000001</v>
      </c>
      <c r="C64" s="66">
        <v>4.8000000000000001E-2</v>
      </c>
      <c r="D64" s="36">
        <f t="shared" si="7"/>
        <v>-52.475247524752476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8.3000000000000004E-2</v>
      </c>
      <c r="C65" s="66">
        <v>8.2000000000000003E-2</v>
      </c>
      <c r="D65" s="36">
        <f t="shared" si="7"/>
        <v>-1.2048192771084347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2.3809999999999998</v>
      </c>
      <c r="C66" s="66">
        <v>2.4119999999999999</v>
      </c>
      <c r="D66" s="36">
        <f t="shared" si="7"/>
        <v>1.3019739605207956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1.66</v>
      </c>
      <c r="C67" s="66">
        <v>1.1040000000000001</v>
      </c>
      <c r="D67" s="36">
        <f t="shared" si="7"/>
        <v>-33.493975903614448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0.13900000000000001</v>
      </c>
      <c r="C68" s="66">
        <v>0.48799999999999999</v>
      </c>
      <c r="D68" s="36">
        <f t="shared" si="7"/>
        <v>251.07913669064746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7.1950000000000003</v>
      </c>
      <c r="C69" s="66">
        <v>9.0410000000000004</v>
      </c>
      <c r="D69" s="36">
        <f t="shared" si="7"/>
        <v>25.656706045865185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0.46</v>
      </c>
      <c r="C70" s="66">
        <v>0.42899999999999999</v>
      </c>
      <c r="D70" s="36">
        <f t="shared" si="7"/>
        <v>-6.7391304347826146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4.6840000000000002</v>
      </c>
      <c r="C71" s="66">
        <v>6.15</v>
      </c>
      <c r="D71" s="36">
        <f t="shared" si="7"/>
        <v>31.298035866780534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0.57199999999999995</v>
      </c>
      <c r="C72" s="66">
        <v>0.57299999999999995</v>
      </c>
      <c r="D72" s="36">
        <f t="shared" si="7"/>
        <v>0.17482517482517498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6.5490000000000004</v>
      </c>
      <c r="C73" s="66">
        <v>7.407</v>
      </c>
      <c r="D73" s="36">
        <f t="shared" si="7"/>
        <v>13.101236830050384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7.02</v>
      </c>
      <c r="C74" s="66">
        <v>7.569</v>
      </c>
      <c r="D74" s="36">
        <f t="shared" si="7"/>
        <v>7.8205128205128256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0.20799999999999999</v>
      </c>
      <c r="C75" s="66">
        <v>0.255</v>
      </c>
      <c r="D75" s="36">
        <f t="shared" si="7"/>
        <v>22.596153846153854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5.2999999999999999E-2</v>
      </c>
      <c r="C76" s="66">
        <v>7.3999999999999996E-2</v>
      </c>
      <c r="D76" s="36">
        <f t="shared" si="7"/>
        <v>39.622641509433954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1.595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19.673999999999999</v>
      </c>
      <c r="C78" s="66">
        <v>16.343</v>
      </c>
      <c r="D78" s="36">
        <f t="shared" si="7"/>
        <v>-16.930974890718712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2.1880000000000002</v>
      </c>
      <c r="C79" s="66">
        <v>2.33</v>
      </c>
      <c r="D79" s="36">
        <f t="shared" si="7"/>
        <v>6.4899451553930483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4.0819999999999999</v>
      </c>
      <c r="C80" s="66">
        <v>1.6259999999999999</v>
      </c>
      <c r="D80" s="36">
        <f t="shared" si="7"/>
        <v>-60.16658500734934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6.0000000000000001E-3</v>
      </c>
      <c r="C81" s="66">
        <v>8.9999999999999993E-3</v>
      </c>
      <c r="D81" s="36">
        <f t="shared" si="7"/>
        <v>49.999999999999986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1.524</v>
      </c>
      <c r="C82" s="66">
        <v>1.4390000000000001</v>
      </c>
      <c r="D82" s="36">
        <f t="shared" si="7"/>
        <v>-5.5774278215223072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0.51900000000000002</v>
      </c>
      <c r="C83" s="66">
        <v>0.46</v>
      </c>
      <c r="D83" s="36">
        <f t="shared" si="7"/>
        <v>-11.368015414258187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4.3999999999999997E-2</v>
      </c>
      <c r="C84" s="66">
        <v>5.3999999999999999E-2</v>
      </c>
      <c r="D84" s="36">
        <f t="shared" si="7"/>
        <v>22.727272727272734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1.7490000000000001</v>
      </c>
      <c r="C85" s="66">
        <v>1.669</v>
      </c>
      <c r="D85" s="36">
        <f t="shared" si="7"/>
        <v>-4.5740423098913698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0.157</v>
      </c>
      <c r="C86" s="66">
        <v>0.153</v>
      </c>
      <c r="D86" s="36">
        <f t="shared" si="7"/>
        <v>-2.5477707006369448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0</v>
      </c>
      <c r="C87" s="66">
        <v>0</v>
      </c>
      <c r="D87" s="36" t="str">
        <f t="shared" si="7"/>
        <v>Div by 0</v>
      </c>
      <c r="E87" s="52" t="s">
        <v>126</v>
      </c>
      <c r="F87" s="53" t="str">
        <f t="shared" si="8"/>
        <v>N/A</v>
      </c>
    </row>
    <row r="88" spans="1:30" ht="12.75" customHeight="1">
      <c r="A88" s="37" t="s">
        <v>58</v>
      </c>
      <c r="B88" s="66">
        <v>8.6660000000000004</v>
      </c>
      <c r="C88" s="66">
        <v>7.9370000000000003</v>
      </c>
      <c r="D88" s="36">
        <f t="shared" si="7"/>
        <v>-8.4121855527348259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0.73799999999999999</v>
      </c>
      <c r="C89" s="66">
        <v>0.66700000000000004</v>
      </c>
      <c r="D89" s="36">
        <f t="shared" si="7"/>
        <v>-9.6205962059620536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26744</v>
      </c>
      <c r="C92" s="65">
        <v>28301</v>
      </c>
      <c r="D92" s="36">
        <f t="shared" ref="D92:D95" si="9">IFERROR((C92-B92)*100/B92,"Div by 0")</f>
        <v>5.821866586897996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22.177</v>
      </c>
      <c r="C93" s="66">
        <v>22.78</v>
      </c>
      <c r="D93" s="36">
        <f t="shared" si="9"/>
        <v>2.7190332326284059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68.453000000000003</v>
      </c>
      <c r="C94" s="66">
        <v>71.099999999999994</v>
      </c>
      <c r="D94" s="36">
        <f t="shared" si="9"/>
        <v>3.866886769023989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9.3699999999999992</v>
      </c>
      <c r="C95" s="66">
        <v>6.12</v>
      </c>
      <c r="D95" s="36">
        <f t="shared" si="9"/>
        <v>-34.685165421558153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7140</v>
      </c>
      <c r="C97" s="65">
        <v>7263</v>
      </c>
      <c r="D97" s="36">
        <f t="shared" ref="D97:D100" si="11">IFERROR((C97-B97)*100/B97,"Div by 0")</f>
        <v>1.7226890756302522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14.664</v>
      </c>
      <c r="C98" s="66">
        <v>16.521999999999998</v>
      </c>
      <c r="D98" s="36">
        <f t="shared" si="11"/>
        <v>12.67048554282596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67.367000000000004</v>
      </c>
      <c r="C99" s="66">
        <v>69.682000000000002</v>
      </c>
      <c r="D99" s="36">
        <f t="shared" si="11"/>
        <v>3.4364006115753969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17.969000000000001</v>
      </c>
      <c r="C100" s="66">
        <v>13.795999999999999</v>
      </c>
      <c r="D100" s="36">
        <f t="shared" si="11"/>
        <v>-23.223329066726038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2013-05-01T23:01:01Z</dcterms:modified>
</cp:coreProperties>
</file>