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<sst xmlns="http://schemas.openxmlformats.org/spreadsheetml/2006/main" count="1332" uniqueCount="136">
  <si>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</si>
  <si>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</si>
  <si>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</si>
  <si>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</si>
  <si>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</si>
  <si>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</si>
  <si>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</si>
  <si>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</si>
  <si>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</si>
  <si>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</si>
  <si>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</si>
  <si>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</si>
  <si>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</si>
  <si>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</si>
  <si>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</si>
  <si>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</si>
  <si>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</si>
  <si>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</si>
  <si>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</si>
  <si>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</si>
  <si>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</si>
  <si>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</si>
  <si>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</si>
  <si>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</si>
  <si>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</si>
  <si>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</si>
  <si>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</si>
  <si>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</si>
  <si>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</si>
  <si>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</si>
  <si>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</si>
  <si>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</si>
  <si>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</si>
  <si>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</si>
  <si>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</si>
  <si>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</si>
  <si>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</si>
  <si>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</si>
  <si>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</si>
  <si>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</si>
  <si>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</si>
  <si>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</si>
  <si>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</si>
  <si>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</si>
  <si>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</si>
  <si>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</si>
  <si>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</si>
  <si>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</si>
  <si>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</si>
  <si>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</si>
  <si>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</si>
  <si>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</si>
  <si>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</si>
  <si>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</si>
  <si>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</si>
  <si>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</si>
  <si>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</si>
  <si>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</si>
  <si>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</si>
  <si>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</si>
  <si>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</si>
  <si>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</si>
  <si>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</si>
  <si>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</si>
  <si>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</si>
  <si>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</si>
  <si>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</si>
  <si>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</si>
  <si>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</si>
  <si>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</si>
  <si>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</si>
  <si>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</si>
  <si>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</si>
  <si>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</si>
  <si>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</si>
  <si>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</si>
  <si>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</si>
  <si>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</si>
  <si>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</si>
  <si>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</si>
  <si>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</si>
  <si>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</si>
  <si>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</si>
  <si>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</si>
  <si>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</si>
  <si>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</si>
  <si>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</si>
  <si>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</si>
  <si>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</si>
  <si>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</si>
  <si>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</si>
  <si>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</si>
  <si>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</si>
  <si>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</si>
  <si>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</si>
  <si>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</si>
  <si>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</si>
  <si>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</si>
  <si>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</si>
  <si>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</si>
  <si>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</si>
  <si>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</si>
  <si>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</si>
  <si>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</si>
  <si>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</si>
  <si>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</si>
  <si>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</si>
  <si>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</si>
  <si>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</si>
  <si>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</si>
  <si>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</si>
  <si>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</si>
  <si>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</si>
  <si>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</si>
  <si>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</si>
  <si>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</si>
  <si>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</si>
  <si>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</si>
  <si>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</si>
  <si>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</si>
  <si>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</si>
  <si>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</si>
  <si>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</si>
  <si>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</si>
  <si>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</si>
  <si>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</si>
  <si>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</si>
  <si>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</si>
  <si>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</si>
  <si>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</si>
  <si>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</si>
  <si>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</si>
  <si>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</si>
  <si>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</si>
  <si>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IA</t>
  </si>
  <si>
    <t>Produced: 02/26/2013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</si>
</sst>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749</v>
      </c>
      <c r="C7" s="64">
        <v>735</v>
      </c>
      <c r="D7" s="36">
        <f>IFERROR((C7-B7)*100/B7,"Div by 0")</f>
        <v>-1.8691588785046729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50.067</v>
      </c>
      <c r="C8" s="67">
        <v>50.34</v>
      </c>
      <c r="D8" s="36">
        <f t="shared" ref="D8:D71" si="0">IFERROR((C8-B8)*100/B8,"Div by 0")</f>
        <v>0.54526933908563169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49.933</v>
      </c>
      <c r="C9" s="67">
        <v>49.66</v>
      </c>
      <c r="D9" s="36">
        <f t="shared" si="0"/>
        <v>-0.546732621713102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0.53400000000000003</v>
      </c>
      <c r="C10" s="67">
        <v>0.54400000000000004</v>
      </c>
      <c r="D10" s="36">
        <f t="shared" si="0"/>
        <v>1.872659176029964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63.017000000000003</v>
      </c>
      <c r="C11" s="67">
        <v>63.81</v>
      </c>
      <c r="D11" s="36">
        <f t="shared" si="0"/>
        <v>1.2583905930145822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7.343</v>
      </c>
      <c r="C12" s="67">
        <v>6.3949999999999996</v>
      </c>
      <c r="D12" s="36">
        <f t="shared" si="0"/>
        <v>-12.910254664306148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99.198999999999998</v>
      </c>
      <c r="C13" s="67">
        <v>99.183999999999997</v>
      </c>
      <c r="D13" s="36">
        <f t="shared" si="0"/>
        <v>-1.5121120172582958E-2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98.665000000000006</v>
      </c>
      <c r="C14" s="67">
        <v>98.912000000000006</v>
      </c>
      <c r="D14" s="36">
        <f t="shared" si="0"/>
        <v>0.25034206658896252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223.58600000000001</v>
      </c>
      <c r="C16" s="67">
        <v>227.44200000000001</v>
      </c>
      <c r="D16" s="36">
        <f t="shared" si="0"/>
        <v>1.7246160314152024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184.518</v>
      </c>
      <c r="C17" s="67">
        <v>187.66499999999999</v>
      </c>
      <c r="D17" s="36">
        <f t="shared" si="0"/>
        <v>1.7055246642603927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743</v>
      </c>
      <c r="C19" s="64">
        <v>729</v>
      </c>
      <c r="D19" s="36">
        <f t="shared" si="0"/>
        <v>-1.8842530282637955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99.058000000000007</v>
      </c>
      <c r="C20" s="67">
        <v>99.04</v>
      </c>
      <c r="D20" s="36">
        <f t="shared" si="0"/>
        <v>-1.8171172444427185E-2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0.94199999999999995</v>
      </c>
      <c r="C21" s="67">
        <v>0.96</v>
      </c>
      <c r="D21" s="36">
        <f t="shared" si="0"/>
        <v>1.9108280254777088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739</v>
      </c>
      <c r="C24" s="64">
        <v>727</v>
      </c>
      <c r="D24" s="36">
        <f t="shared" si="0"/>
        <v>-1.6238159675236807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99.052999999999997</v>
      </c>
      <c r="C25" s="71">
        <v>99.037000000000006</v>
      </c>
      <c r="D25" s="36">
        <f t="shared" si="0"/>
        <v>-1.6152968612753914E-2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0.94699999999999995</v>
      </c>
      <c r="C26" s="67">
        <v>0.96299999999999997</v>
      </c>
      <c r="D26" s="36">
        <f t="shared" si="0"/>
        <v>1.6895459345300967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99.45</v>
      </c>
      <c r="D36" s="36">
        <f t="shared" si="0"/>
        <v>-0.54999999999999716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99.45</v>
      </c>
      <c r="D37" s="36">
        <f t="shared" si="0"/>
        <v>-0.54999999999999716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99.45</v>
      </c>
      <c r="D38" s="36">
        <f t="shared" si="0"/>
        <v>-0.54999999999999716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99.45</v>
      </c>
      <c r="D39" s="36">
        <f t="shared" si="0"/>
        <v>-0.54999999999999716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35.723999999999997</v>
      </c>
      <c r="C40" s="67">
        <v>35.762999999999998</v>
      </c>
      <c r="D40" s="36">
        <f t="shared" si="0"/>
        <v>0.10917030567686005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99.45</v>
      </c>
      <c r="D41" s="36">
        <f t="shared" si="0"/>
        <v>-0.54999999999999716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99.728999999999999</v>
      </c>
      <c r="C42" s="67">
        <v>99.174999999999997</v>
      </c>
      <c r="D42" s="36">
        <f t="shared" si="0"/>
        <v>-0.55550541968735478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99.45</v>
      </c>
      <c r="D44" s="36">
        <f t="shared" si="0"/>
        <v>-0.54999999999999716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737</v>
      </c>
      <c r="C48" s="64">
        <v>721</v>
      </c>
      <c r="D48" s="36">
        <f t="shared" si="0"/>
        <v>-2.1709633649932156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13.433</v>
      </c>
      <c r="C49" s="67">
        <v>0.27700000000000002</v>
      </c>
      <c r="D49" s="36">
        <f t="shared" si="0"/>
        <v>-97.937914092161108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37</v>
      </c>
      <c r="B50" s="71">
        <v>9.9049999999999994</v>
      </c>
      <c r="C50" s="71">
        <v>0</v>
      </c>
      <c r="D50" s="36">
        <f t="shared" si="0"/>
        <v>-100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0.81399999999999995</v>
      </c>
      <c r="C55" s="67">
        <v>0</v>
      </c>
      <c r="D55" s="36">
        <f t="shared" si="0"/>
        <v>-100</v>
      </c>
      <c r="E55" s="52" t="s">
        <v>127</v>
      </c>
      <c r="F55" s="53" t="str">
        <f t="shared" si="4"/>
        <v>Yes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0.27100000000000002</v>
      </c>
      <c r="C59" s="67">
        <v>0.27700000000000002</v>
      </c>
      <c r="D59" s="36">
        <f t="shared" si="0"/>
        <v>2.2140221402214042</v>
      </c>
      <c r="E59" s="52" t="s">
        <v>127</v>
      </c>
      <c r="F59" s="53" t="str">
        <f t="shared" si="4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0.81399999999999995</v>
      </c>
      <c r="C61" s="67">
        <v>0</v>
      </c>
      <c r="D61" s="36">
        <f t="shared" si="0"/>
        <v>-100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0.27100000000000002</v>
      </c>
      <c r="C62" s="67">
        <v>0</v>
      </c>
      <c r="D62" s="36">
        <f t="shared" si="0"/>
        <v>-100</v>
      </c>
      <c r="E62" s="52" t="s">
        <v>127</v>
      </c>
      <c r="F62" s="53" t="str">
        <f t="shared" si="4"/>
        <v>Yes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0.54300000000000004</v>
      </c>
      <c r="C66" s="67">
        <v>0</v>
      </c>
      <c r="D66" s="36">
        <f t="shared" si="0"/>
        <v>-100</v>
      </c>
      <c r="E66" s="52" t="s">
        <v>127</v>
      </c>
      <c r="F66" s="53" t="str">
        <f t="shared" si="4"/>
        <v>Yes</v>
      </c>
    </row>
    <row r="67" spans="1:6" ht="12.75" customHeight="1">
      <c r="A67" s="37" t="s">
        <v>116</v>
      </c>
      <c r="B67" s="67">
        <v>0.81399999999999995</v>
      </c>
      <c r="C67" s="67">
        <v>0</v>
      </c>
      <c r="D67" s="36">
        <f t="shared" si="0"/>
        <v>-100</v>
      </c>
      <c r="E67" s="52" t="s">
        <v>127</v>
      </c>
      <c r="F67" s="53" t="str">
        <f t="shared" si="4"/>
        <v>Yes</v>
      </c>
    </row>
    <row r="68" spans="1:6" ht="12.75" customHeight="1">
      <c r="A68" s="37" t="s">
        <v>48</v>
      </c>
      <c r="B68" s="67">
        <v>86.566999999999993</v>
      </c>
      <c r="C68" s="67">
        <v>99.722999999999999</v>
      </c>
      <c r="D68" s="36">
        <f t="shared" si="0"/>
        <v>15.197477098663471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1.357</v>
      </c>
      <c r="C70" s="67">
        <v>0.27700000000000002</v>
      </c>
      <c r="D70" s="36">
        <f t="shared" si="0"/>
        <v>-79.587324981577012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3.528</v>
      </c>
      <c r="C71" s="67">
        <v>3.7450000000000001</v>
      </c>
      <c r="D71" s="36">
        <f t="shared" si="0"/>
        <v>6.1507936507936538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78.561999999999998</v>
      </c>
      <c r="C72" s="67">
        <v>95.7</v>
      </c>
      <c r="D72" s="36">
        <f t="shared" ref="D72:D80" si="5">IFERROR((C72-B72)*100/B72,"Div by 0")</f>
        <v>21.814617754130506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0.27100000000000002</v>
      </c>
      <c r="C73" s="67">
        <v>0</v>
      </c>
      <c r="D73" s="36">
        <f t="shared" si="5"/>
        <v>-100</v>
      </c>
      <c r="E73" s="52" t="s">
        <v>127</v>
      </c>
      <c r="F73" s="53" t="str">
        <f t="shared" si="4"/>
        <v>Yes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0.27100000000000002</v>
      </c>
      <c r="C75" s="67">
        <v>0</v>
      </c>
      <c r="D75" s="36">
        <f t="shared" si="5"/>
        <v>-100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0.27100000000000002</v>
      </c>
      <c r="C76" s="67">
        <v>0</v>
      </c>
      <c r="D76" s="36">
        <f t="shared" si="5"/>
        <v>-100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2.3069999999999999</v>
      </c>
      <c r="C79" s="67">
        <v>0</v>
      </c>
      <c r="D79" s="36">
        <f t="shared" si="5"/>
        <v>-100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739</v>
      </c>
      <c r="C87" s="64">
        <v>723</v>
      </c>
      <c r="D87" s="36">
        <f t="shared" ref="D87:D90" si="8">IFERROR((C87-B87)*100/B87,"Div by 0")</f>
        <v>-2.1650879566982408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7.0369999999999999</v>
      </c>
      <c r="C88" s="67">
        <v>8.2989999999999995</v>
      </c>
      <c r="D88" s="36">
        <f t="shared" si="8"/>
        <v>17.933778598834724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82.409000000000006</v>
      </c>
      <c r="C89" s="67">
        <v>84.370999999999995</v>
      </c>
      <c r="D89" s="36">
        <f t="shared" si="8"/>
        <v>2.380807921464875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10.555</v>
      </c>
      <c r="C90" s="67">
        <v>7.3310000000000004</v>
      </c>
      <c r="D90" s="36">
        <f t="shared" si="8"/>
        <v>-30.544765513974411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1334</v>
      </c>
      <c r="C7" s="64">
        <v>1390</v>
      </c>
      <c r="D7" s="36">
        <f t="shared" ref="D7:D17" si="0">IFERROR((C7-B7)*100/B7,"Div by 0")</f>
        <v>4.197901049475262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50</v>
      </c>
      <c r="C8" s="67">
        <v>51.222999999999999</v>
      </c>
      <c r="D8" s="36">
        <f t="shared" si="0"/>
        <v>2.445999999999998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50</v>
      </c>
      <c r="C9" s="67">
        <v>48.777000000000001</v>
      </c>
      <c r="D9" s="36">
        <f t="shared" si="0"/>
        <v>-2.445999999999998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0.3</v>
      </c>
      <c r="C10" s="67">
        <v>0.28799999999999998</v>
      </c>
      <c r="D10" s="36">
        <f t="shared" si="0"/>
        <v>-4.0000000000000036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44.003</v>
      </c>
      <c r="C11" s="67">
        <v>41.222999999999999</v>
      </c>
      <c r="D11" s="36">
        <f t="shared" si="0"/>
        <v>-6.3177510624275639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0.15</v>
      </c>
      <c r="C12" s="67">
        <v>7.1999999999999995E-2</v>
      </c>
      <c r="D12" s="36">
        <f t="shared" si="0"/>
        <v>-52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100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274.51</v>
      </c>
      <c r="C16" s="67">
        <v>260.84899999999999</v>
      </c>
      <c r="D16" s="36">
        <f t="shared" si="0"/>
        <v>-4.976503588211723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33.088000000000001</v>
      </c>
      <c r="C17" s="67">
        <v>31.565999999999999</v>
      </c>
      <c r="D17" s="36">
        <f t="shared" si="0"/>
        <v>-4.5998549323017475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1334</v>
      </c>
      <c r="C19" s="64">
        <v>1390</v>
      </c>
      <c r="D19" s="36">
        <f t="shared" ref="D19:D22" si="2">IFERROR((C19-B19)*100/B19,"Div by 0")</f>
        <v>4.197901049475262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1334</v>
      </c>
      <c r="C24" s="64">
        <v>1390</v>
      </c>
      <c r="D24" s="36">
        <f t="shared" ref="D24:D44" si="4">IFERROR((C24-B24)*100/B24,"Div by 0")</f>
        <v>4.197901049475262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99.855999999999995</v>
      </c>
      <c r="D36" s="36">
        <f t="shared" si="4"/>
        <v>-0.14400000000000546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99.855999999999995</v>
      </c>
      <c r="D37" s="36">
        <f t="shared" si="4"/>
        <v>-0.14400000000000546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99.855999999999995</v>
      </c>
      <c r="D38" s="36">
        <f t="shared" si="4"/>
        <v>-0.14400000000000546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99.855999999999995</v>
      </c>
      <c r="D39" s="36">
        <f t="shared" si="4"/>
        <v>-0.14400000000000546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95.652000000000001</v>
      </c>
      <c r="C40" s="67">
        <v>95.036000000000001</v>
      </c>
      <c r="D40" s="36">
        <f t="shared" si="4"/>
        <v>-0.64400117091121944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99.855999999999995</v>
      </c>
      <c r="D41" s="36">
        <f t="shared" si="4"/>
        <v>-0.14400000000000546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96.477000000000004</v>
      </c>
      <c r="C42" s="67">
        <v>98.129000000000005</v>
      </c>
      <c r="D42" s="36">
        <f t="shared" si="4"/>
        <v>1.7123252174093317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99.855999999999995</v>
      </c>
      <c r="D44" s="36">
        <f t="shared" si="4"/>
        <v>-0.14400000000000546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1287</v>
      </c>
      <c r="C48" s="64">
        <v>1364</v>
      </c>
      <c r="D48" s="36">
        <f t="shared" ref="D48:D80" si="7">IFERROR((C48-B48)*100/B48,"Div by 0")</f>
        <v>5.982905982905983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2.2530000000000001</v>
      </c>
      <c r="C49" s="67">
        <v>0.36699999999999999</v>
      </c>
      <c r="D49" s="36">
        <f t="shared" si="7"/>
        <v>-83.710608078118071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1.2430000000000001</v>
      </c>
      <c r="C50" s="71">
        <v>0</v>
      </c>
      <c r="D50" s="36">
        <f t="shared" si="7"/>
        <v>-100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7.8E-2</v>
      </c>
      <c r="C51" s="67">
        <v>0.14699999999999999</v>
      </c>
      <c r="D51" s="36">
        <f t="shared" si="7"/>
        <v>88.461538461538453</v>
      </c>
      <c r="E51" s="52" t="s">
        <v>127</v>
      </c>
      <c r="F51" s="53" t="str">
        <f t="shared" si="8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0.155</v>
      </c>
      <c r="C53" s="67">
        <v>0</v>
      </c>
      <c r="D53" s="36">
        <f t="shared" si="7"/>
        <v>-100</v>
      </c>
      <c r="E53" s="52" t="s">
        <v>127</v>
      </c>
      <c r="F53" s="53" t="str">
        <f t="shared" si="8"/>
        <v>Yes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0.155</v>
      </c>
      <c r="C55" s="67">
        <v>0</v>
      </c>
      <c r="D55" s="36">
        <f t="shared" si="7"/>
        <v>-100</v>
      </c>
      <c r="E55" s="52" t="s">
        <v>127</v>
      </c>
      <c r="F55" s="53" t="str">
        <f t="shared" si="8"/>
        <v>Yes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0.22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0.155</v>
      </c>
      <c r="C59" s="67">
        <v>0</v>
      </c>
      <c r="D59" s="36">
        <f t="shared" si="7"/>
        <v>-100</v>
      </c>
      <c r="E59" s="52" t="s">
        <v>127</v>
      </c>
      <c r="F59" s="53" t="str">
        <f t="shared" si="8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0.311</v>
      </c>
      <c r="C62" s="67">
        <v>0</v>
      </c>
      <c r="D62" s="36">
        <f t="shared" si="7"/>
        <v>-100</v>
      </c>
      <c r="E62" s="52" t="s">
        <v>127</v>
      </c>
      <c r="F62" s="53" t="str">
        <f t="shared" si="8"/>
        <v>Yes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0.155</v>
      </c>
      <c r="C67" s="67">
        <v>0</v>
      </c>
      <c r="D67" s="36">
        <f t="shared" si="7"/>
        <v>-100</v>
      </c>
      <c r="E67" s="52" t="s">
        <v>127</v>
      </c>
      <c r="F67" s="53" t="str">
        <f t="shared" si="8"/>
        <v>Yes</v>
      </c>
    </row>
    <row r="68" spans="1:6" ht="12.75" customHeight="1">
      <c r="A68" s="37" t="s">
        <v>48</v>
      </c>
      <c r="B68" s="67">
        <v>97.747</v>
      </c>
      <c r="C68" s="67">
        <v>99.632999999999996</v>
      </c>
      <c r="D68" s="36">
        <f t="shared" si="7"/>
        <v>1.92947098120658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1.476</v>
      </c>
      <c r="C69" s="67">
        <v>0.44</v>
      </c>
      <c r="D69" s="36">
        <f t="shared" si="7"/>
        <v>-70.189701897018978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0.46600000000000003</v>
      </c>
      <c r="C70" s="67">
        <v>0.22</v>
      </c>
      <c r="D70" s="36">
        <f t="shared" si="7"/>
        <v>-52.789699570815451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4.6619999999999999</v>
      </c>
      <c r="C71" s="67">
        <v>6.7450000000000001</v>
      </c>
      <c r="D71" s="36">
        <f t="shared" si="7"/>
        <v>44.680394680394684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4.1959999999999997</v>
      </c>
      <c r="C72" s="67">
        <v>5.0590000000000002</v>
      </c>
      <c r="D72" s="36">
        <f t="shared" si="7"/>
        <v>20.567206863679704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74.203999999999994</v>
      </c>
      <c r="C75" s="67">
        <v>82.405000000000001</v>
      </c>
      <c r="D75" s="36">
        <f t="shared" si="7"/>
        <v>11.051964853646716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4.74</v>
      </c>
      <c r="C76" s="67">
        <v>4.7649999999999997</v>
      </c>
      <c r="D76" s="36">
        <f t="shared" si="7"/>
        <v>0.52742616033754153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0.311</v>
      </c>
      <c r="C77" s="67">
        <v>0</v>
      </c>
      <c r="D77" s="36">
        <f t="shared" si="7"/>
        <v>-100</v>
      </c>
      <c r="E77" s="52" t="s">
        <v>127</v>
      </c>
      <c r="F77" s="53" t="str">
        <f t="shared" si="8"/>
        <v>Yes</v>
      </c>
    </row>
    <row r="78" spans="1:6" ht="12.75" customHeight="1">
      <c r="A78" s="37" t="s">
        <v>58</v>
      </c>
      <c r="B78" s="67">
        <v>7.5369999999999999</v>
      </c>
      <c r="C78" s="67">
        <v>0</v>
      </c>
      <c r="D78" s="36">
        <f t="shared" si="7"/>
        <v>-100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0.155</v>
      </c>
      <c r="C79" s="67">
        <v>0</v>
      </c>
      <c r="D79" s="36">
        <f t="shared" si="7"/>
        <v>-100</v>
      </c>
      <c r="E79" s="52" t="s">
        <v>127</v>
      </c>
      <c r="F79" s="53" t="str">
        <f t="shared" si="8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1334</v>
      </c>
      <c r="C87" s="64">
        <v>1388</v>
      </c>
      <c r="D87" s="36">
        <f t="shared" ref="D87:D90" si="11">IFERROR((C87-B87)*100/B87,"Div by 0")</f>
        <v>4.0479760119940034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11.694000000000001</v>
      </c>
      <c r="C88" s="67">
        <v>12.176</v>
      </c>
      <c r="D88" s="36">
        <f t="shared" si="11"/>
        <v>4.1217718488113499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49.024999999999999</v>
      </c>
      <c r="C89" s="67">
        <v>62.32</v>
      </c>
      <c r="D89" s="36">
        <f t="shared" si="11"/>
        <v>27.11881693013769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39.28</v>
      </c>
      <c r="C90" s="67">
        <v>25.504000000000001</v>
      </c>
      <c r="D90" s="36">
        <f t="shared" si="11"/>
        <v>-35.071283095723011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62340</v>
      </c>
      <c r="C7" s="64">
        <v>64366</v>
      </c>
      <c r="D7" s="36">
        <f t="shared" ref="D7:D18" si="0">IFERROR((C7-B7)*100/B7,"Div by 0")</f>
        <v>3.2499197946743665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21.850999999999999</v>
      </c>
      <c r="C8" s="67">
        <v>23.620999999999999</v>
      </c>
      <c r="D8" s="36">
        <f t="shared" si="0"/>
        <v>8.1003157750217358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58.295999999999999</v>
      </c>
      <c r="C9" s="67">
        <v>57.822000000000003</v>
      </c>
      <c r="D9" s="36">
        <f t="shared" si="0"/>
        <v>-0.81309180732811281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43.779000000000003</v>
      </c>
      <c r="C10" s="67">
        <v>43.691000000000003</v>
      </c>
      <c r="D10" s="36">
        <f t="shared" si="0"/>
        <v>-0.20100961648279075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0.39</v>
      </c>
      <c r="C11" s="67">
        <v>0.26900000000000002</v>
      </c>
      <c r="D11" s="36">
        <f t="shared" si="0"/>
        <v>-31.025641025641022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0.25700000000000001</v>
      </c>
      <c r="C12" s="67">
        <v>0.214</v>
      </c>
      <c r="D12" s="36">
        <f t="shared" si="0"/>
        <v>-16.731517509727627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18.183</v>
      </c>
      <c r="C13" s="67">
        <v>18.117000000000001</v>
      </c>
      <c r="D13" s="36">
        <f t="shared" si="0"/>
        <v>-0.36297640653356955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97.218000000000004</v>
      </c>
      <c r="C14" s="67">
        <v>97.418000000000006</v>
      </c>
      <c r="D14" s="36">
        <f t="shared" si="0"/>
        <v>0.20572321997984205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79.948999999999998</v>
      </c>
      <c r="C15" s="67">
        <v>81.093999999999994</v>
      </c>
      <c r="D15" s="36">
        <f t="shared" si="0"/>
        <v>1.4321630039149909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614.83299999999997</v>
      </c>
      <c r="C17" s="67">
        <v>612.84400000000005</v>
      </c>
      <c r="D17" s="36">
        <f t="shared" si="0"/>
        <v>-0.3235024795350801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104.914</v>
      </c>
      <c r="C18" s="67">
        <v>104.245</v>
      </c>
      <c r="D18" s="36">
        <f t="shared" si="0"/>
        <v>-0.63766513525363333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60606</v>
      </c>
      <c r="C20" s="64">
        <v>62704</v>
      </c>
      <c r="D20" s="36">
        <f t="shared" ref="D20:D23" si="2">IFERROR((C20-B20)*100/B20,"Div by 0")</f>
        <v>3.4617034617034617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99.04</v>
      </c>
      <c r="C21" s="67">
        <v>99.108999999999995</v>
      </c>
      <c r="D21" s="36">
        <f t="shared" si="2"/>
        <v>6.9668820678502025E-2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0.96</v>
      </c>
      <c r="C22" s="67">
        <v>0.89100000000000001</v>
      </c>
      <c r="D22" s="36">
        <f t="shared" si="2"/>
        <v>-7.1874999999999947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49840</v>
      </c>
      <c r="C25" s="64">
        <v>52197</v>
      </c>
      <c r="D25" s="36">
        <f t="shared" ref="D25:D45" si="4">IFERROR((C25-B25)*100/B25,"Div by 0")</f>
        <v>4.7291332263242376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98.831999999999994</v>
      </c>
      <c r="C26" s="67">
        <v>98.929000000000002</v>
      </c>
      <c r="D26" s="36">
        <f t="shared" si="4"/>
        <v>9.8146349360539523E-2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1.1679999999999999</v>
      </c>
      <c r="C27" s="67">
        <v>1.071</v>
      </c>
      <c r="D27" s="36">
        <f t="shared" si="4"/>
        <v>-8.3047945205479436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28.007999999999999</v>
      </c>
      <c r="C29" s="67">
        <v>28.882999999999999</v>
      </c>
      <c r="D29" s="36">
        <f t="shared" si="4"/>
        <v>3.1241073978863181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77.203000000000003</v>
      </c>
      <c r="C30" s="67">
        <v>77.950999999999993</v>
      </c>
      <c r="D30" s="36">
        <f t="shared" si="4"/>
        <v>0.96887426654403386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64.884</v>
      </c>
      <c r="C31" s="67">
        <v>65.566999999999993</v>
      </c>
      <c r="D31" s="36">
        <f t="shared" si="4"/>
        <v>1.0526478022316639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77.203000000000003</v>
      </c>
      <c r="C32" s="67">
        <v>77.950999999999993</v>
      </c>
      <c r="D32" s="36">
        <f t="shared" si="4"/>
        <v>0.96887426654403386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1.4630000000000001</v>
      </c>
      <c r="C33" s="67">
        <v>1.3720000000000001</v>
      </c>
      <c r="D33" s="36">
        <f t="shared" si="4"/>
        <v>-6.2200956937799026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53.15</v>
      </c>
      <c r="C34" s="67">
        <v>52.651000000000003</v>
      </c>
      <c r="D34" s="36">
        <f t="shared" si="4"/>
        <v>-0.93885230479773329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24.053000000000001</v>
      </c>
      <c r="C35" s="67">
        <v>25.3</v>
      </c>
      <c r="D35" s="36">
        <f t="shared" si="4"/>
        <v>5.1843844842639166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76.174000000000007</v>
      </c>
      <c r="C36" s="67">
        <v>76.905000000000001</v>
      </c>
      <c r="D36" s="36">
        <f t="shared" si="4"/>
        <v>0.95964502323626755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22.797000000000001</v>
      </c>
      <c r="C37" s="67">
        <v>21.617999999999999</v>
      </c>
      <c r="D37" s="36">
        <f t="shared" si="4"/>
        <v>-5.1717331227793215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99.569000000000003</v>
      </c>
      <c r="D38" s="36">
        <f t="shared" si="4"/>
        <v>-0.43099999999999739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99.569000000000003</v>
      </c>
      <c r="D39" s="36">
        <f t="shared" si="4"/>
        <v>-0.43099999999999739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99.569000000000003</v>
      </c>
      <c r="D40" s="36">
        <f t="shared" si="4"/>
        <v>-0.43099999999999739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63.276000000000003</v>
      </c>
      <c r="C41" s="67">
        <v>61.331000000000003</v>
      </c>
      <c r="D41" s="36">
        <f t="shared" si="4"/>
        <v>-3.0738352613945259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99.569000000000003</v>
      </c>
      <c r="D42" s="36">
        <f t="shared" si="4"/>
        <v>-0.43099999999999739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99.033000000000001</v>
      </c>
      <c r="C43" s="67">
        <v>98.430999999999997</v>
      </c>
      <c r="D43" s="36">
        <f t="shared" si="4"/>
        <v>-0.60787818202013855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77.203000000000003</v>
      </c>
      <c r="C44" s="67">
        <v>77.950999999999993</v>
      </c>
      <c r="D44" s="36">
        <f t="shared" si="4"/>
        <v>0.96887426654403386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22.797000000000001</v>
      </c>
      <c r="C45" s="67">
        <v>21.617999999999999</v>
      </c>
      <c r="D45" s="36">
        <f t="shared" si="4"/>
        <v>-5.1717331227793215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49445</v>
      </c>
      <c r="C49" s="64">
        <v>51378</v>
      </c>
      <c r="D49" s="36">
        <f t="shared" ref="D49:D81" si="7">IFERROR((C49-B49)*100/B49,"Div by 0")</f>
        <v>3.9093942764688037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85.965999999999994</v>
      </c>
      <c r="C50" s="67">
        <v>86.629000000000005</v>
      </c>
      <c r="D50" s="36">
        <f t="shared" si="7"/>
        <v>0.77123513947375821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57.148000000000003</v>
      </c>
      <c r="C51" s="71">
        <v>58.698</v>
      </c>
      <c r="D51" s="36">
        <f t="shared" si="7"/>
        <v>2.7122558969692676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1.226</v>
      </c>
      <c r="C52" s="67">
        <v>1.1930000000000001</v>
      </c>
      <c r="D52" s="36">
        <f t="shared" si="7"/>
        <v>-2.6916802610114128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4.8920000000000003</v>
      </c>
      <c r="C53" s="67">
        <v>5.0979999999999999</v>
      </c>
      <c r="D53" s="36">
        <f t="shared" si="7"/>
        <v>4.2109566639411184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5.3029999999999999</v>
      </c>
      <c r="C54" s="67">
        <v>5.28</v>
      </c>
      <c r="D54" s="36">
        <f t="shared" si="7"/>
        <v>-0.43371676409578896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0.20200000000000001</v>
      </c>
      <c r="C56" s="67">
        <v>0.13200000000000001</v>
      </c>
      <c r="D56" s="36">
        <f t="shared" si="7"/>
        <v>-34.653465346534652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2.7570000000000001</v>
      </c>
      <c r="C57" s="67">
        <v>2.7890000000000001</v>
      </c>
      <c r="D57" s="36">
        <f t="shared" si="7"/>
        <v>1.1606819006166131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0.15</v>
      </c>
      <c r="C58" s="67">
        <v>9.7000000000000003E-2</v>
      </c>
      <c r="D58" s="36">
        <f t="shared" si="7"/>
        <v>-35.333333333333329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1.7999999999999999E-2</v>
      </c>
      <c r="C59" s="67">
        <v>0.01</v>
      </c>
      <c r="D59" s="36">
        <f t="shared" si="7"/>
        <v>-44.444444444444436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0.97699999999999998</v>
      </c>
      <c r="C60" s="67">
        <v>1.143</v>
      </c>
      <c r="D60" s="36">
        <f t="shared" si="7"/>
        <v>16.990788126919146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0.29699999999999999</v>
      </c>
      <c r="C61" s="67">
        <v>0.14799999999999999</v>
      </c>
      <c r="D61" s="36">
        <f t="shared" si="7"/>
        <v>-50.168350168350166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7.5419999999999998</v>
      </c>
      <c r="C62" s="67">
        <v>8.2270000000000003</v>
      </c>
      <c r="D62" s="36">
        <f t="shared" si="7"/>
        <v>9.0824714929726937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0.94</v>
      </c>
      <c r="C63" s="67">
        <v>1.002</v>
      </c>
      <c r="D63" s="36">
        <f t="shared" si="7"/>
        <v>6.5957446808510705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1.9350000000000001</v>
      </c>
      <c r="C64" s="67">
        <v>2.1179999999999999</v>
      </c>
      <c r="D64" s="36">
        <f t="shared" si="7"/>
        <v>9.4573643410852615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0.59499999999999997</v>
      </c>
      <c r="C65" s="67">
        <v>0.53300000000000003</v>
      </c>
      <c r="D65" s="36">
        <f t="shared" si="7"/>
        <v>-10.42016806722688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0.152</v>
      </c>
      <c r="C66" s="67">
        <v>0.156</v>
      </c>
      <c r="D66" s="36">
        <f t="shared" si="7"/>
        <v>2.6315789473684235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2.4E-2</v>
      </c>
      <c r="C67" s="67">
        <v>4.0000000000000001E-3</v>
      </c>
      <c r="D67" s="36">
        <f t="shared" si="7"/>
        <v>-83.333333333333329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1.8080000000000001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14.034000000000001</v>
      </c>
      <c r="C69" s="67">
        <v>13.371</v>
      </c>
      <c r="D69" s="36">
        <f t="shared" si="7"/>
        <v>-4.724241128687475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3.3109999999999999</v>
      </c>
      <c r="C70" s="67">
        <v>3.149</v>
      </c>
      <c r="D70" s="36">
        <f t="shared" si="7"/>
        <v>-4.8927816369676815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1.84</v>
      </c>
      <c r="C71" s="67">
        <v>1.7629999999999999</v>
      </c>
      <c r="D71" s="36">
        <f t="shared" si="7"/>
        <v>-4.1847826086956621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2.1999999999999999E-2</v>
      </c>
      <c r="C72" s="67">
        <v>8.0000000000000002E-3</v>
      </c>
      <c r="D72" s="36">
        <f t="shared" si="7"/>
        <v>-63.636363636363633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0.67800000000000005</v>
      </c>
      <c r="C73" s="67">
        <v>0.625</v>
      </c>
      <c r="D73" s="36">
        <f t="shared" si="7"/>
        <v>-7.8171091445427789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0.41699999999999998</v>
      </c>
      <c r="C74" s="67">
        <v>0.43</v>
      </c>
      <c r="D74" s="36">
        <f t="shared" si="7"/>
        <v>3.1175059952038398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2.1999999999999999E-2</v>
      </c>
      <c r="C75" s="67">
        <v>2.5000000000000001E-2</v>
      </c>
      <c r="D75" s="36">
        <f t="shared" si="7"/>
        <v>13.636363636363649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0.79300000000000004</v>
      </c>
      <c r="C76" s="67">
        <v>0.95</v>
      </c>
      <c r="D76" s="36">
        <f t="shared" si="7"/>
        <v>19.798234552332904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0.33600000000000002</v>
      </c>
      <c r="C77" s="67">
        <v>0.30399999999999999</v>
      </c>
      <c r="D77" s="36">
        <f t="shared" si="7"/>
        <v>-9.5238095238095308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4.3999999999999997E-2</v>
      </c>
      <c r="C78" s="67">
        <v>3.1E-2</v>
      </c>
      <c r="D78" s="36">
        <f t="shared" si="7"/>
        <v>-29.545454545454543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5.0599999999999996</v>
      </c>
      <c r="C79" s="67">
        <v>4.6630000000000003</v>
      </c>
      <c r="D79" s="36">
        <f t="shared" si="7"/>
        <v>-7.8458498023715286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1.5109999999999999</v>
      </c>
      <c r="C80" s="67">
        <v>1.423</v>
      </c>
      <c r="D80" s="36">
        <f t="shared" si="7"/>
        <v>-5.8239576439443992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38478</v>
      </c>
      <c r="C83" s="64">
        <v>40688</v>
      </c>
      <c r="D83" s="36">
        <f t="shared" ref="D83:D86" si="9">IFERROR((C83-B83)*100/B83,"Div by 0")</f>
        <v>5.7435417641249549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9.9540000000000006</v>
      </c>
      <c r="C84" s="67">
        <v>11.109</v>
      </c>
      <c r="D84" s="36">
        <f t="shared" si="9"/>
        <v>11.603375527426154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71.932000000000002</v>
      </c>
      <c r="C85" s="67">
        <v>77.680999999999997</v>
      </c>
      <c r="D85" s="36">
        <f t="shared" si="9"/>
        <v>7.9922704776733511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18.114000000000001</v>
      </c>
      <c r="C86" s="67">
        <v>11.21</v>
      </c>
      <c r="D86" s="36">
        <f t="shared" si="9"/>
        <v>-38.11416583857789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11362</v>
      </c>
      <c r="C88" s="64">
        <v>11284</v>
      </c>
      <c r="D88" s="36">
        <f t="shared" ref="D88:D91" si="11">IFERROR((C88-B88)*100/B88,"Div by 0")</f>
        <v>-0.68649885583524028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10.069000000000001</v>
      </c>
      <c r="C89" s="67">
        <v>10.342000000000001</v>
      </c>
      <c r="D89" s="36">
        <f t="shared" si="11"/>
        <v>2.7112920846161455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62.497999999999998</v>
      </c>
      <c r="C90" s="67">
        <v>67.113</v>
      </c>
      <c r="D90" s="36">
        <f t="shared" si="11"/>
        <v>7.384236295561462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27.434000000000001</v>
      </c>
      <c r="C91" s="67">
        <v>22.545000000000002</v>
      </c>
      <c r="D91" s="36">
        <f t="shared" si="11"/>
        <v>-17.820952103229565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15413</v>
      </c>
      <c r="C7" s="64">
        <v>17641</v>
      </c>
      <c r="D7" s="36">
        <f t="shared" ref="D7:D18" si="0">IFERROR((C7-B7)*100/B7,"Div by 0")</f>
        <v>14.455329916304418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88.38</v>
      </c>
      <c r="C9" s="67">
        <v>86.186000000000007</v>
      </c>
      <c r="D9" s="36">
        <f t="shared" si="0"/>
        <v>-2.4824620954967056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2.109</v>
      </c>
      <c r="C11" s="67">
        <v>1.893</v>
      </c>
      <c r="D11" s="36">
        <f t="shared" si="0"/>
        <v>-10.241820768136556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2.8740000000000001</v>
      </c>
      <c r="C12" s="67">
        <v>2.54</v>
      </c>
      <c r="D12" s="36">
        <f t="shared" si="0"/>
        <v>-11.621433542101602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5.0999999999999996</v>
      </c>
      <c r="C13" s="67">
        <v>4.3479999999999999</v>
      </c>
      <c r="D13" s="36">
        <f t="shared" si="0"/>
        <v>-14.745098039215682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92.635999999999996</v>
      </c>
      <c r="C14" s="67">
        <v>91.01</v>
      </c>
      <c r="D14" s="36">
        <f t="shared" si="0"/>
        <v>-1.7552571354548887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58.021999999999998</v>
      </c>
      <c r="C15" s="67">
        <v>61.238</v>
      </c>
      <c r="D15" s="36">
        <f t="shared" si="0"/>
        <v>5.5427251732101643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1408.789</v>
      </c>
      <c r="C17" s="67">
        <v>1532.336</v>
      </c>
      <c r="D17" s="36">
        <f t="shared" si="0"/>
        <v>8.7697305984075697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181.006</v>
      </c>
      <c r="C18" s="67">
        <v>211.874</v>
      </c>
      <c r="D18" s="36">
        <f t="shared" si="0"/>
        <v>17.05357833441985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14278</v>
      </c>
      <c r="C20" s="64">
        <v>16055</v>
      </c>
      <c r="D20" s="36">
        <f t="shared" ref="D20:D23" si="2">IFERROR((C20-B20)*100/B20,"Div by 0")</f>
        <v>12.445720689172154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94.466999999999999</v>
      </c>
      <c r="C21" s="67">
        <v>94.468999999999994</v>
      </c>
      <c r="D21" s="36">
        <f t="shared" si="2"/>
        <v>2.1171414356286732E-3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5.5330000000000004</v>
      </c>
      <c r="C22" s="67">
        <v>5.5309999999999997</v>
      </c>
      <c r="D22" s="36">
        <f t="shared" si="2"/>
        <v>-3.614675582867645E-2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8943</v>
      </c>
      <c r="C25" s="64">
        <v>10803</v>
      </c>
      <c r="D25" s="36">
        <f t="shared" ref="D25:D45" si="4">IFERROR((C25-B25)*100/B25,"Div by 0")</f>
        <v>20.798389802079839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91.165999999999997</v>
      </c>
      <c r="C26" s="67">
        <v>91.78</v>
      </c>
      <c r="D26" s="36">
        <f t="shared" si="4"/>
        <v>0.67349669833052273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8.8230000000000004</v>
      </c>
      <c r="C27" s="67">
        <v>8.1829999999999998</v>
      </c>
      <c r="D27" s="36">
        <f t="shared" si="4"/>
        <v>-7.2537685594469066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1.0999999999999999E-2</v>
      </c>
      <c r="C28" s="67">
        <v>3.6999999999999998E-2</v>
      </c>
      <c r="D28" s="36">
        <f t="shared" si="4"/>
        <v>236.36363636363637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19.099</v>
      </c>
      <c r="C29" s="67">
        <v>19.225999999999999</v>
      </c>
      <c r="D29" s="36">
        <f t="shared" si="4"/>
        <v>0.66495628043352473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33.356000000000002</v>
      </c>
      <c r="C30" s="67">
        <v>38.201999999999998</v>
      </c>
      <c r="D30" s="36">
        <f t="shared" si="4"/>
        <v>14.528120877803083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30.001000000000001</v>
      </c>
      <c r="C31" s="67">
        <v>33.351999999999997</v>
      </c>
      <c r="D31" s="36">
        <f t="shared" si="4"/>
        <v>11.169627679077349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33.356000000000002</v>
      </c>
      <c r="C32" s="67">
        <v>38.201999999999998</v>
      </c>
      <c r="D32" s="36">
        <f t="shared" si="4"/>
        <v>14.528120877803083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0.54800000000000004</v>
      </c>
      <c r="C33" s="67">
        <v>0.56499999999999995</v>
      </c>
      <c r="D33" s="36">
        <f t="shared" si="4"/>
        <v>3.1021897810218801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23.56</v>
      </c>
      <c r="C34" s="67">
        <v>25.41</v>
      </c>
      <c r="D34" s="36">
        <f t="shared" si="4"/>
        <v>7.8522920203735209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9.7949999999999999</v>
      </c>
      <c r="C35" s="67">
        <v>12.792999999999999</v>
      </c>
      <c r="D35" s="36">
        <f t="shared" si="4"/>
        <v>30.607452782031643</v>
      </c>
      <c r="E35" s="52" t="s">
        <v>127</v>
      </c>
      <c r="F35" s="52" t="str">
        <f t="shared" si="5"/>
        <v>No</v>
      </c>
    </row>
    <row r="36" spans="1:32" ht="12.75" customHeight="1">
      <c r="A36" s="37" t="s">
        <v>26</v>
      </c>
      <c r="B36" s="67">
        <v>32.415999999999997</v>
      </c>
      <c r="C36" s="67">
        <v>37.369</v>
      </c>
      <c r="D36" s="36">
        <f t="shared" si="4"/>
        <v>15.279491609081946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66.644000000000005</v>
      </c>
      <c r="C37" s="67">
        <v>61.427</v>
      </c>
      <c r="D37" s="36">
        <f t="shared" si="4"/>
        <v>-7.8281615749354865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99.63</v>
      </c>
      <c r="D38" s="36">
        <f t="shared" si="4"/>
        <v>-0.37000000000000455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99.63</v>
      </c>
      <c r="D39" s="36">
        <f t="shared" si="4"/>
        <v>-0.37000000000000455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99.63</v>
      </c>
      <c r="D40" s="36">
        <f t="shared" si="4"/>
        <v>-0.37000000000000455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79.09</v>
      </c>
      <c r="C41" s="67">
        <v>79.691000000000003</v>
      </c>
      <c r="D41" s="36">
        <f t="shared" si="4"/>
        <v>0.75989379188266415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99.63</v>
      </c>
      <c r="D42" s="36">
        <f t="shared" si="4"/>
        <v>-0.37000000000000455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99.53</v>
      </c>
      <c r="C43" s="67">
        <v>98.149000000000001</v>
      </c>
      <c r="D43" s="36">
        <f t="shared" si="4"/>
        <v>-1.3875213503466293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33.356000000000002</v>
      </c>
      <c r="C44" s="67">
        <v>38.201999999999998</v>
      </c>
      <c r="D44" s="36">
        <f t="shared" si="4"/>
        <v>14.528120877803083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66.644000000000005</v>
      </c>
      <c r="C45" s="67">
        <v>61.427</v>
      </c>
      <c r="D45" s="36">
        <f t="shared" si="4"/>
        <v>-7.8281615749354865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8929</v>
      </c>
      <c r="C49" s="64">
        <v>10603</v>
      </c>
      <c r="D49" s="36">
        <f t="shared" ref="D49:D81" si="7">IFERROR((C49-B49)*100/B49,"Div by 0")</f>
        <v>18.74790010079516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57.878999999999998</v>
      </c>
      <c r="C50" s="67">
        <v>59.71</v>
      </c>
      <c r="D50" s="36">
        <f t="shared" si="7"/>
        <v>3.1634962594377982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20.215</v>
      </c>
      <c r="C51" s="71">
        <v>29.303000000000001</v>
      </c>
      <c r="D51" s="36">
        <f t="shared" si="7"/>
        <v>44.956715310413067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2.117</v>
      </c>
      <c r="C52" s="67">
        <v>2.1880000000000002</v>
      </c>
      <c r="D52" s="36">
        <f t="shared" si="7"/>
        <v>3.3538025507794131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8.859</v>
      </c>
      <c r="C53" s="67">
        <v>7.875</v>
      </c>
      <c r="D53" s="36">
        <f t="shared" si="7"/>
        <v>-11.107348459194041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9.1609999999999996</v>
      </c>
      <c r="C54" s="67">
        <v>7.5359999999999996</v>
      </c>
      <c r="D54" s="36">
        <f t="shared" si="7"/>
        <v>-17.738238183604413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0.34699999999999998</v>
      </c>
      <c r="C56" s="67">
        <v>0.19800000000000001</v>
      </c>
      <c r="D56" s="36">
        <f t="shared" si="7"/>
        <v>-42.939481268011519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3.64</v>
      </c>
      <c r="C57" s="67">
        <v>3.3290000000000002</v>
      </c>
      <c r="D57" s="36">
        <f t="shared" si="7"/>
        <v>-8.543956043956042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0.28000000000000003</v>
      </c>
      <c r="C58" s="67">
        <v>0.13200000000000001</v>
      </c>
      <c r="D58" s="36">
        <f t="shared" si="7"/>
        <v>-52.857142857142861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3.4000000000000002E-2</v>
      </c>
      <c r="C59" s="67">
        <v>2.8000000000000001E-2</v>
      </c>
      <c r="D59" s="36">
        <f t="shared" si="7"/>
        <v>-17.647058823529417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0.85099999999999998</v>
      </c>
      <c r="C60" s="67">
        <v>1.377</v>
      </c>
      <c r="D60" s="36">
        <f t="shared" si="7"/>
        <v>61.809635722679204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0.32500000000000001</v>
      </c>
      <c r="C61" s="67">
        <v>0.20699999999999999</v>
      </c>
      <c r="D61" s="36">
        <f t="shared" si="7"/>
        <v>-36.307692307692314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4.4690000000000003</v>
      </c>
      <c r="C62" s="67">
        <v>4.6500000000000004</v>
      </c>
      <c r="D62" s="36">
        <f t="shared" si="7"/>
        <v>4.0501230700380404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1.31</v>
      </c>
      <c r="C63" s="67">
        <v>1.2350000000000001</v>
      </c>
      <c r="D63" s="36">
        <f t="shared" si="7"/>
        <v>-5.7251908396946529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1.266</v>
      </c>
      <c r="C64" s="67">
        <v>1.0940000000000001</v>
      </c>
      <c r="D64" s="36">
        <f t="shared" si="7"/>
        <v>-13.586097946287513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0.72799999999999998</v>
      </c>
      <c r="C65" s="67">
        <v>0.52800000000000002</v>
      </c>
      <c r="D65" s="36">
        <f t="shared" si="7"/>
        <v>-27.472527472527467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1.9E-2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5.6000000000000001E-2</v>
      </c>
      <c r="C67" s="67">
        <v>8.9999999999999993E-3</v>
      </c>
      <c r="D67" s="36">
        <f t="shared" si="7"/>
        <v>-83.928571428571431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4.2220000000000004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42.121000000000002</v>
      </c>
      <c r="C69" s="67">
        <v>40.29</v>
      </c>
      <c r="D69" s="36">
        <f t="shared" si="7"/>
        <v>-4.3470003086346551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9.1389999999999993</v>
      </c>
      <c r="C70" s="67">
        <v>8.8840000000000003</v>
      </c>
      <c r="D70" s="36">
        <f t="shared" si="7"/>
        <v>-2.790239632344885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5.1180000000000003</v>
      </c>
      <c r="C71" s="67">
        <v>4.6589999999999998</v>
      </c>
      <c r="D71" s="36">
        <f t="shared" si="7"/>
        <v>-8.968347010551005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0.34699999999999998</v>
      </c>
      <c r="C72" s="67">
        <v>0.32100000000000001</v>
      </c>
      <c r="D72" s="36">
        <f t="shared" si="7"/>
        <v>-7.4927953890489833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3.92</v>
      </c>
      <c r="C73" s="67">
        <v>4.3099999999999996</v>
      </c>
      <c r="D73" s="36">
        <f t="shared" si="7"/>
        <v>9.9489795918367268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1.131</v>
      </c>
      <c r="C74" s="67">
        <v>1.056</v>
      </c>
      <c r="D74" s="36">
        <f t="shared" si="7"/>
        <v>-6.6312997347480067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7.8E-2</v>
      </c>
      <c r="C75" s="67">
        <v>7.4999999999999997E-2</v>
      </c>
      <c r="D75" s="36">
        <f t="shared" si="7"/>
        <v>-3.8461538461538494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4.984</v>
      </c>
      <c r="C76" s="67">
        <v>5.9980000000000002</v>
      </c>
      <c r="D76" s="36">
        <f t="shared" si="7"/>
        <v>20.345104333868385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0.75</v>
      </c>
      <c r="C77" s="67">
        <v>0.89600000000000002</v>
      </c>
      <c r="D77" s="36">
        <f t="shared" si="7"/>
        <v>19.466666666666669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0.10100000000000001</v>
      </c>
      <c r="C78" s="67">
        <v>8.5000000000000006E-2</v>
      </c>
      <c r="D78" s="36">
        <f t="shared" si="7"/>
        <v>-15.841584158415841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12.532</v>
      </c>
      <c r="C79" s="67">
        <v>10.525</v>
      </c>
      <c r="D79" s="36">
        <f t="shared" si="7"/>
        <v>-16.015001595914455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4.0209999999999999</v>
      </c>
      <c r="C80" s="67">
        <v>3.48</v>
      </c>
      <c r="D80" s="36">
        <f t="shared" si="7"/>
        <v>-13.454364585923898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2983</v>
      </c>
      <c r="C83" s="64">
        <v>4127</v>
      </c>
      <c r="D83" s="36">
        <f t="shared" ref="D83:D86" si="9">IFERROR((C83-B83)*100/B83,"Div by 0")</f>
        <v>38.350653704324507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33.322000000000003</v>
      </c>
      <c r="C84" s="67">
        <v>26.096</v>
      </c>
      <c r="D84" s="36">
        <f t="shared" si="9"/>
        <v>-21.685373026829129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51.290999999999997</v>
      </c>
      <c r="C85" s="67">
        <v>64.162999999999997</v>
      </c>
      <c r="D85" s="36">
        <f t="shared" si="9"/>
        <v>25.096020744380109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15.387</v>
      </c>
      <c r="C86" s="67">
        <v>9.7409999999999997</v>
      </c>
      <c r="D86" s="36">
        <f t="shared" si="9"/>
        <v>-36.693312536556839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5960</v>
      </c>
      <c r="C88" s="64">
        <v>6636</v>
      </c>
      <c r="D88" s="36">
        <f t="shared" ref="D88:D91" si="11">IFERROR((C88-B88)*100/B88,"Div by 0")</f>
        <v>11.342281879194632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10.385999999999999</v>
      </c>
      <c r="C89" s="67">
        <v>10.337999999999999</v>
      </c>
      <c r="D89" s="36">
        <f t="shared" si="11"/>
        <v>-0.46216060080878152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62.634</v>
      </c>
      <c r="C90" s="67">
        <v>67.856999999999999</v>
      </c>
      <c r="D90" s="36">
        <f t="shared" si="11"/>
        <v>8.3389213526199821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26.98</v>
      </c>
      <c r="C91" s="67">
        <v>21.805</v>
      </c>
      <c r="D91" s="36">
        <f t="shared" si="11"/>
        <v>-19.180874722016313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12599</v>
      </c>
      <c r="C7" s="64">
        <v>13097</v>
      </c>
      <c r="D7" s="36">
        <f t="shared" ref="D7:D18" si="0">IFERROR((C7-B7)*100/B7,"Div by 0")</f>
        <v>3.9526946583062146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7.9370000000000003</v>
      </c>
      <c r="C8" s="67">
        <v>7.6959999999999997</v>
      </c>
      <c r="D8" s="36">
        <f t="shared" si="0"/>
        <v>-3.0364117424719734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92.063000000000002</v>
      </c>
      <c r="C10" s="67">
        <v>92.304000000000002</v>
      </c>
      <c r="D10" s="36">
        <f t="shared" si="0"/>
        <v>0.26177726122329237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0.437</v>
      </c>
      <c r="C11" s="67">
        <v>0.35899999999999999</v>
      </c>
      <c r="D11" s="36">
        <f t="shared" si="0"/>
        <v>-17.848970251716249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1.6E-2</v>
      </c>
      <c r="C12" s="67">
        <v>8.0000000000000002E-3</v>
      </c>
      <c r="D12" s="36">
        <f t="shared" si="0"/>
        <v>-50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89.998999999999995</v>
      </c>
      <c r="C13" s="67">
        <v>89.135000000000005</v>
      </c>
      <c r="D13" s="36">
        <f t="shared" si="0"/>
        <v>-0.96001066678517555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97.381</v>
      </c>
      <c r="C14" s="67">
        <v>97.244</v>
      </c>
      <c r="D14" s="36">
        <f t="shared" si="0"/>
        <v>-0.14068452778262747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96.944000000000003</v>
      </c>
      <c r="C15" s="67">
        <v>97.236000000000004</v>
      </c>
      <c r="D15" s="36">
        <f t="shared" si="0"/>
        <v>0.30120481927711007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652.43499999999995</v>
      </c>
      <c r="C17" s="67">
        <v>659.44500000000005</v>
      </c>
      <c r="D17" s="36">
        <f t="shared" si="0"/>
        <v>1.0744365339076085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88.58</v>
      </c>
      <c r="C18" s="67">
        <v>87.966999999999999</v>
      </c>
      <c r="D18" s="36">
        <f t="shared" si="0"/>
        <v>-0.69202980356739618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12269</v>
      </c>
      <c r="C20" s="64">
        <v>12736</v>
      </c>
      <c r="D20" s="36">
        <f t="shared" ref="D20:D23" si="2">IFERROR((C20-B20)*100/B20,"Div by 0")</f>
        <v>3.8063411851006603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94.727000000000004</v>
      </c>
      <c r="C21" s="67">
        <v>95.123999999999995</v>
      </c>
      <c r="D21" s="36">
        <f t="shared" si="2"/>
        <v>0.41909909529489092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5.2729999999999997</v>
      </c>
      <c r="C22" s="67">
        <v>4.8760000000000003</v>
      </c>
      <c r="D22" s="36">
        <f t="shared" si="2"/>
        <v>-7.5289209178835454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12214</v>
      </c>
      <c r="C25" s="64">
        <v>12735</v>
      </c>
      <c r="D25" s="36">
        <f t="shared" ref="D25:D45" si="4">IFERROR((C25-B25)*100/B25,"Div by 0")</f>
        <v>4.2655968560668089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94.703000000000003</v>
      </c>
      <c r="C26" s="67">
        <v>95.123999999999995</v>
      </c>
      <c r="D26" s="36">
        <f t="shared" si="4"/>
        <v>0.44454769120301602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5.2969999999999997</v>
      </c>
      <c r="C27" s="67">
        <v>4.8760000000000003</v>
      </c>
      <c r="D27" s="36">
        <f t="shared" si="4"/>
        <v>-7.947895034925418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33.069000000000003</v>
      </c>
      <c r="C29" s="67">
        <v>34.527000000000001</v>
      </c>
      <c r="D29" s="36">
        <f t="shared" si="4"/>
        <v>4.4089630772022081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90.265000000000001</v>
      </c>
      <c r="C30" s="67">
        <v>90.742000000000004</v>
      </c>
      <c r="D30" s="36">
        <f t="shared" si="4"/>
        <v>0.52844402592367345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75.52</v>
      </c>
      <c r="C31" s="67">
        <v>76.066000000000003</v>
      </c>
      <c r="D31" s="36">
        <f t="shared" si="4"/>
        <v>0.72298728813560187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90.265000000000001</v>
      </c>
      <c r="C32" s="67">
        <v>90.742000000000004</v>
      </c>
      <c r="D32" s="36">
        <f t="shared" si="4"/>
        <v>0.52844402592367345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1.6870000000000001</v>
      </c>
      <c r="C33" s="67">
        <v>1.649</v>
      </c>
      <c r="D33" s="36">
        <f t="shared" si="4"/>
        <v>-2.2525192649673995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60.447000000000003</v>
      </c>
      <c r="C34" s="67">
        <v>59.811999999999998</v>
      </c>
      <c r="D34" s="36">
        <f t="shared" si="4"/>
        <v>-1.0505070557678711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29.818000000000001</v>
      </c>
      <c r="C35" s="67">
        <v>30.931000000000001</v>
      </c>
      <c r="D35" s="36">
        <f t="shared" si="4"/>
        <v>3.7326447112482377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89.216999999999999</v>
      </c>
      <c r="C36" s="67">
        <v>89.736999999999995</v>
      </c>
      <c r="D36" s="36">
        <f t="shared" si="4"/>
        <v>0.58284856025196552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9.7349999999999994</v>
      </c>
      <c r="C37" s="67">
        <v>8.6609999999999996</v>
      </c>
      <c r="D37" s="36">
        <f t="shared" si="4"/>
        <v>-11.032357473035438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99.403000000000006</v>
      </c>
      <c r="D38" s="36">
        <f t="shared" si="4"/>
        <v>-0.5969999999999942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99.403000000000006</v>
      </c>
      <c r="D39" s="36">
        <f t="shared" si="4"/>
        <v>-0.5969999999999942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99.403000000000006</v>
      </c>
      <c r="D40" s="36">
        <f t="shared" si="4"/>
        <v>-0.5969999999999942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65.563999999999993</v>
      </c>
      <c r="C41" s="67">
        <v>63.423999999999999</v>
      </c>
      <c r="D41" s="36">
        <f t="shared" si="4"/>
        <v>-3.2639863339637509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99.403000000000006</v>
      </c>
      <c r="D42" s="36">
        <f t="shared" si="4"/>
        <v>-0.5969999999999942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98.837000000000003</v>
      </c>
      <c r="C43" s="67">
        <v>98.43</v>
      </c>
      <c r="D43" s="36">
        <f t="shared" si="4"/>
        <v>-0.41178910731810603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90.265000000000001</v>
      </c>
      <c r="C44" s="67">
        <v>90.742000000000004</v>
      </c>
      <c r="D44" s="36">
        <f t="shared" si="4"/>
        <v>0.52844402592367345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9.7349999999999994</v>
      </c>
      <c r="C45" s="67">
        <v>8.6609999999999996</v>
      </c>
      <c r="D45" s="36">
        <f t="shared" si="4"/>
        <v>-11.032357473035438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12098</v>
      </c>
      <c r="C49" s="64">
        <v>12535</v>
      </c>
      <c r="D49" s="36">
        <f t="shared" ref="D49:D81" si="7">IFERROR((C49-B49)*100/B49,"Div by 0")</f>
        <v>3.6121673003802282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92.652000000000001</v>
      </c>
      <c r="C50" s="67">
        <v>93.210999999999999</v>
      </c>
      <c r="D50" s="36">
        <f t="shared" si="7"/>
        <v>0.60333290161032416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67.861999999999995</v>
      </c>
      <c r="C51" s="71">
        <v>68.632000000000005</v>
      </c>
      <c r="D51" s="36">
        <f t="shared" si="7"/>
        <v>1.1346556246500401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0.13200000000000001</v>
      </c>
      <c r="C52" s="67">
        <v>0.12</v>
      </c>
      <c r="D52" s="36">
        <f t="shared" si="7"/>
        <v>-9.0909090909090988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8.0000000000000002E-3</v>
      </c>
      <c r="C53" s="67">
        <v>0</v>
      </c>
      <c r="D53" s="36">
        <f t="shared" si="7"/>
        <v>-100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9.0679999999999996</v>
      </c>
      <c r="C54" s="67">
        <v>8.9990000000000006</v>
      </c>
      <c r="D54" s="36">
        <f t="shared" si="7"/>
        <v>-0.76091751213055869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9.0999999999999998E-2</v>
      </c>
      <c r="C56" s="67">
        <v>0.08</v>
      </c>
      <c r="D56" s="36">
        <f t="shared" si="7"/>
        <v>-12.087912087912084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3.0750000000000002</v>
      </c>
      <c r="C57" s="67">
        <v>3.2549999999999999</v>
      </c>
      <c r="D57" s="36">
        <f t="shared" si="7"/>
        <v>5.853658536585356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8.3000000000000004E-2</v>
      </c>
      <c r="C58" s="67">
        <v>6.4000000000000001E-2</v>
      </c>
      <c r="D58" s="36">
        <f t="shared" si="7"/>
        <v>-22.891566265060245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0.83499999999999996</v>
      </c>
      <c r="C60" s="67">
        <v>0.93300000000000005</v>
      </c>
      <c r="D60" s="36">
        <f t="shared" si="7"/>
        <v>11.736526946107794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0.38800000000000001</v>
      </c>
      <c r="C61" s="67">
        <v>0.26300000000000001</v>
      </c>
      <c r="D61" s="36">
        <f t="shared" si="7"/>
        <v>-32.21649484536082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8.5960000000000001</v>
      </c>
      <c r="C62" s="67">
        <v>9.2859999999999996</v>
      </c>
      <c r="D62" s="36">
        <f t="shared" si="7"/>
        <v>8.0269892973475976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1.43</v>
      </c>
      <c r="C63" s="67">
        <v>1.38</v>
      </c>
      <c r="D63" s="36">
        <f t="shared" si="7"/>
        <v>-3.4965034965034998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0.05</v>
      </c>
      <c r="C64" s="67">
        <v>2.4E-2</v>
      </c>
      <c r="D64" s="36">
        <f t="shared" si="7"/>
        <v>-52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8.0000000000000002E-3</v>
      </c>
      <c r="C65" s="67">
        <v>0</v>
      </c>
      <c r="D65" s="36">
        <f t="shared" si="7"/>
        <v>-100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0.223</v>
      </c>
      <c r="C66" s="67">
        <v>0.17599999999999999</v>
      </c>
      <c r="D66" s="36">
        <f t="shared" si="7"/>
        <v>-21.076233183856505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0.80200000000000005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7.3479999999999999</v>
      </c>
      <c r="C69" s="67">
        <v>6.7889999999999997</v>
      </c>
      <c r="D69" s="36">
        <f t="shared" si="7"/>
        <v>-7.6075122482308135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0.11600000000000001</v>
      </c>
      <c r="C70" s="67">
        <v>6.4000000000000001E-2</v>
      </c>
      <c r="D70" s="36">
        <f t="shared" si="7"/>
        <v>-44.827586206896548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0.73599999999999999</v>
      </c>
      <c r="C71" s="67">
        <v>0.75800000000000001</v>
      </c>
      <c r="D71" s="36">
        <f t="shared" si="7"/>
        <v>2.9891304347826115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0.43</v>
      </c>
      <c r="C73" s="67">
        <v>0.35899999999999999</v>
      </c>
      <c r="D73" s="36">
        <f t="shared" si="7"/>
        <v>-16.511627906976745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1.7000000000000001E-2</v>
      </c>
      <c r="C74" s="67">
        <v>1.6E-2</v>
      </c>
      <c r="D74" s="36">
        <f t="shared" si="7"/>
        <v>-5.8823529411764754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1.7000000000000001E-2</v>
      </c>
      <c r="C75" s="67">
        <v>8.0000000000000002E-3</v>
      </c>
      <c r="D75" s="36">
        <f t="shared" si="7"/>
        <v>-52.941176470588239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8.0000000000000002E-3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6.0090000000000003</v>
      </c>
      <c r="C79" s="67">
        <v>5.5759999999999996</v>
      </c>
      <c r="D79" s="36">
        <f t="shared" si="7"/>
        <v>-7.2058578798469073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2.5000000000000001E-2</v>
      </c>
      <c r="C80" s="67">
        <v>0</v>
      </c>
      <c r="D80" s="36">
        <f t="shared" si="7"/>
        <v>-100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11025</v>
      </c>
      <c r="C83" s="64">
        <v>11556</v>
      </c>
      <c r="D83" s="36">
        <f t="shared" ref="D83:D86" si="9">IFERROR((C83-B83)*100/B83,"Div by 0")</f>
        <v>4.8163265306122449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9.125</v>
      </c>
      <c r="C84" s="67">
        <v>10.185</v>
      </c>
      <c r="D84" s="36">
        <f t="shared" si="9"/>
        <v>11.616438356164389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74.403999999999996</v>
      </c>
      <c r="C85" s="67">
        <v>80.278999999999996</v>
      </c>
      <c r="D85" s="36">
        <f t="shared" si="9"/>
        <v>7.8960808558679645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16.472000000000001</v>
      </c>
      <c r="C86" s="67">
        <v>9.5359999999999996</v>
      </c>
      <c r="D86" s="36">
        <f t="shared" si="9"/>
        <v>-42.107819329771736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1189</v>
      </c>
      <c r="C88" s="64">
        <v>1103</v>
      </c>
      <c r="D88" s="36">
        <f t="shared" ref="D88:D91" si="11">IFERROR((C88-B88)*100/B88,"Div by 0")</f>
        <v>-7.232968881412952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18.419</v>
      </c>
      <c r="C89" s="67">
        <v>18.675999999999998</v>
      </c>
      <c r="D89" s="36">
        <f t="shared" si="11"/>
        <v>1.3952983332428357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67.703999999999994</v>
      </c>
      <c r="C90" s="67">
        <v>70.988</v>
      </c>
      <c r="D90" s="36">
        <f t="shared" si="11"/>
        <v>4.8505258182677631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13.877000000000001</v>
      </c>
      <c r="C91" s="67">
        <v>10.335000000000001</v>
      </c>
      <c r="D91" s="36">
        <f t="shared" si="11"/>
        <v>-25.524248756935936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11843</v>
      </c>
      <c r="C7" s="64">
        <v>12282</v>
      </c>
      <c r="D7" s="36">
        <f t="shared" ref="D7:D18" si="0">IFERROR((C7-B7)*100/B7,"Div by 0")</f>
        <v>3.7068310394325761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0</v>
      </c>
      <c r="C13" s="67">
        <v>0</v>
      </c>
      <c r="D13" s="36" t="str">
        <f t="shared" si="0"/>
        <v>Div by 0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1.7000000000000001E-2</v>
      </c>
      <c r="C14" s="67">
        <v>2.4E-2</v>
      </c>
      <c r="D14" s="36">
        <f t="shared" si="0"/>
        <v>41.17647058823529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1.7000000000000001E-2</v>
      </c>
      <c r="C15" s="67">
        <v>2.4E-2</v>
      </c>
      <c r="D15" s="36">
        <f t="shared" si="0"/>
        <v>41.17647058823529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377.5</v>
      </c>
      <c r="C17" s="67">
        <v>383.55200000000002</v>
      </c>
      <c r="D17" s="36">
        <f t="shared" si="0"/>
        <v>1.6031788079470255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64.698999999999998</v>
      </c>
      <c r="C18" s="67">
        <v>64.686000000000007</v>
      </c>
      <c r="D18" s="36">
        <f t="shared" si="0"/>
        <v>-2.0093046260361087E-2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</v>
      </c>
      <c r="C20" s="64">
        <v>3</v>
      </c>
      <c r="D20" s="36">
        <f t="shared" ref="D20:D23" si="2">IFERROR((C20-B20)*100/B20,"Div by 0")</f>
        <v>50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N/A</v>
      </c>
    </row>
    <row r="22" spans="1:32" ht="12.75" customHeight="1">
      <c r="A22" s="37" t="s">
        <v>12</v>
      </c>
      <c r="B22" s="67">
        <v>100</v>
      </c>
      <c r="C22" s="67">
        <v>100</v>
      </c>
      <c r="D22" s="36">
        <f t="shared" si="2"/>
        <v>0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</v>
      </c>
      <c r="C25" s="64">
        <v>3</v>
      </c>
      <c r="D25" s="36">
        <f t="shared" ref="D25:D45" si="4">IFERROR((C25-B25)*100/B25,"Div by 0")</f>
        <v>50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N/A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100</v>
      </c>
      <c r="C28" s="67">
        <v>100</v>
      </c>
      <c r="D28" s="36">
        <f t="shared" si="4"/>
        <v>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50</v>
      </c>
      <c r="C29" s="67">
        <v>33.332999999999998</v>
      </c>
      <c r="D29" s="36">
        <f t="shared" si="4"/>
        <v>-33.334000000000003</v>
      </c>
      <c r="E29" s="52" t="s">
        <v>127</v>
      </c>
      <c r="F29" s="52" t="str">
        <f t="shared" si="5"/>
        <v>No</v>
      </c>
    </row>
    <row r="30" spans="1:32" ht="12.75" customHeight="1">
      <c r="A30" s="37" t="s">
        <v>20</v>
      </c>
      <c r="B30" s="67">
        <v>100</v>
      </c>
      <c r="C30" s="67">
        <v>100</v>
      </c>
      <c r="D30" s="36">
        <f t="shared" si="4"/>
        <v>0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50</v>
      </c>
      <c r="C31" s="67">
        <v>66.667000000000002</v>
      </c>
      <c r="D31" s="36">
        <f t="shared" si="4"/>
        <v>33.334000000000003</v>
      </c>
      <c r="E31" s="52" t="s">
        <v>127</v>
      </c>
      <c r="F31" s="52" t="str">
        <f t="shared" si="5"/>
        <v>No</v>
      </c>
    </row>
    <row r="32" spans="1:32" ht="12.75" customHeight="1">
      <c r="A32" s="37" t="s">
        <v>22</v>
      </c>
      <c r="B32" s="67">
        <v>100</v>
      </c>
      <c r="C32" s="67">
        <v>100</v>
      </c>
      <c r="D32" s="36">
        <f t="shared" si="4"/>
        <v>0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33.332999999999998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100</v>
      </c>
      <c r="C35" s="67">
        <v>66.667000000000002</v>
      </c>
      <c r="D35" s="36">
        <f t="shared" si="4"/>
        <v>-33.332999999999998</v>
      </c>
      <c r="E35" s="52" t="s">
        <v>127</v>
      </c>
      <c r="F35" s="52" t="str">
        <f t="shared" si="5"/>
        <v>No</v>
      </c>
    </row>
    <row r="36" spans="1:32" ht="12.75" customHeight="1">
      <c r="A36" s="37" t="s">
        <v>26</v>
      </c>
      <c r="B36" s="67">
        <v>50</v>
      </c>
      <c r="C36" s="67">
        <v>66.667000000000002</v>
      </c>
      <c r="D36" s="36">
        <f t="shared" si="4"/>
        <v>33.334000000000003</v>
      </c>
      <c r="E36" s="52" t="s">
        <v>127</v>
      </c>
      <c r="F36" s="52" t="str">
        <f t="shared" si="5"/>
        <v>No</v>
      </c>
    </row>
    <row r="37" spans="1:32" ht="12.75" customHeight="1">
      <c r="A37" s="37" t="s">
        <v>27</v>
      </c>
      <c r="B37" s="67">
        <v>0</v>
      </c>
      <c r="C37" s="67">
        <v>0</v>
      </c>
      <c r="D37" s="36" t="str">
        <f t="shared" si="4"/>
        <v>Div by 0</v>
      </c>
      <c r="E37" s="52" t="s">
        <v>127</v>
      </c>
      <c r="F37" s="52" t="str">
        <f t="shared" si="5"/>
        <v>N/A</v>
      </c>
    </row>
    <row r="38" spans="1:32" ht="12.75" customHeight="1">
      <c r="A38" s="37" t="s">
        <v>28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100</v>
      </c>
      <c r="D40" s="36">
        <f t="shared" si="4"/>
        <v>0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0</v>
      </c>
      <c r="C41" s="67">
        <v>0</v>
      </c>
      <c r="D41" s="36" t="str">
        <f t="shared" si="4"/>
        <v>Div by 0</v>
      </c>
      <c r="E41" s="52" t="s">
        <v>127</v>
      </c>
      <c r="F41" s="52" t="str">
        <f t="shared" si="5"/>
        <v>N/A</v>
      </c>
    </row>
    <row r="42" spans="1:32" ht="12.75" customHeight="1">
      <c r="A42" s="37" t="s">
        <v>32</v>
      </c>
      <c r="B42" s="67">
        <v>100</v>
      </c>
      <c r="C42" s="67">
        <v>100</v>
      </c>
      <c r="D42" s="36">
        <f t="shared" si="4"/>
        <v>0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100</v>
      </c>
      <c r="C43" s="67">
        <v>100</v>
      </c>
      <c r="D43" s="36">
        <f t="shared" si="4"/>
        <v>0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0</v>
      </c>
      <c r="C45" s="67">
        <v>0</v>
      </c>
      <c r="D45" s="36" t="str">
        <f t="shared" si="4"/>
        <v>Div by 0</v>
      </c>
      <c r="E45" s="52" t="s">
        <v>127</v>
      </c>
      <c r="F45" s="52" t="str">
        <f t="shared" si="5"/>
        <v>N/A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</v>
      </c>
      <c r="C49" s="64">
        <v>3</v>
      </c>
      <c r="D49" s="36">
        <f t="shared" ref="D49:D81" si="7">IFERROR((C49-B49)*100/B49,"Div by 0")</f>
        <v>50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100</v>
      </c>
      <c r="C50" s="67">
        <v>100</v>
      </c>
      <c r="D50" s="36">
        <f t="shared" si="7"/>
        <v>0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</v>
      </c>
      <c r="C51" s="71">
        <v>33.332999999999998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50</v>
      </c>
      <c r="C62" s="67">
        <v>33.332999999999998</v>
      </c>
      <c r="D62" s="36">
        <f t="shared" si="7"/>
        <v>-33.334000000000003</v>
      </c>
      <c r="E62" s="52" t="s">
        <v>127</v>
      </c>
      <c r="F62" s="52" t="str">
        <f t="shared" si="8"/>
        <v>No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50</v>
      </c>
      <c r="C65" s="67">
        <v>33.332999999999998</v>
      </c>
      <c r="D65" s="36">
        <f t="shared" si="7"/>
        <v>-33.334000000000003</v>
      </c>
      <c r="E65" s="52" t="s">
        <v>127</v>
      </c>
      <c r="F65" s="52" t="str">
        <f t="shared" si="8"/>
        <v>No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2" t="str">
        <f t="shared" si="8"/>
        <v>N/A</v>
      </c>
    </row>
    <row r="70" spans="1:6" ht="12.75" customHeight="1">
      <c r="A70" s="37" t="s">
        <v>49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2" t="str">
        <f t="shared" si="8"/>
        <v>N/A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2" t="str">
        <f t="shared" si="8"/>
        <v>N/A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</v>
      </c>
      <c r="C83" s="64">
        <v>3</v>
      </c>
      <c r="D83" s="36">
        <f t="shared" ref="D83:D86" si="9">IFERROR((C83-B83)*100/B83,"Div by 0")</f>
        <v>50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100</v>
      </c>
      <c r="C85" s="67">
        <v>100</v>
      </c>
      <c r="D85" s="36">
        <f t="shared" si="9"/>
        <v>0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0</v>
      </c>
      <c r="C88" s="64">
        <v>0</v>
      </c>
      <c r="D88" s="36" t="str">
        <f t="shared" ref="D88:D91" si="11">IFERROR((C88-B88)*100/B88,"Div by 0")</f>
        <v>Div by 0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N/A</v>
      </c>
    </row>
    <row r="89" spans="1:30" ht="12.75" customHeight="1">
      <c r="A89" s="37" t="s">
        <v>65</v>
      </c>
      <c r="B89" s="67">
        <v>0</v>
      </c>
      <c r="C89" s="67">
        <v>0</v>
      </c>
      <c r="D89" s="36" t="str">
        <f t="shared" si="11"/>
        <v>Div by 0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N/A</v>
      </c>
    </row>
    <row r="90" spans="1:30" ht="12.75" customHeight="1">
      <c r="A90" s="37" t="s">
        <v>66</v>
      </c>
      <c r="B90" s="67">
        <v>0</v>
      </c>
      <c r="C90" s="67">
        <v>0</v>
      </c>
      <c r="D90" s="36" t="str">
        <f t="shared" si="11"/>
        <v>Div by 0</v>
      </c>
      <c r="E90" s="52" t="s">
        <v>127</v>
      </c>
      <c r="F90" s="52" t="str">
        <f t="shared" si="12"/>
        <v>N/A</v>
      </c>
    </row>
    <row r="91" spans="1:30" ht="12.75" customHeight="1">
      <c r="A91" s="37" t="s">
        <v>64</v>
      </c>
      <c r="B91" s="67">
        <v>0</v>
      </c>
      <c r="C91" s="67">
        <v>0</v>
      </c>
      <c r="D91" s="36" t="str">
        <f t="shared" si="11"/>
        <v>Div by 0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78250</v>
      </c>
      <c r="C7" s="65">
        <v>81584</v>
      </c>
      <c r="D7" s="36">
        <f t="shared" ref="D7:D27" si="0">IFERROR((C7-B7)*100/B7,"Div by 0")</f>
        <v>4.2607028753993612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0.47899999999999998</v>
      </c>
      <c r="C8" s="66">
        <v>0.45400000000000001</v>
      </c>
      <c r="D8" s="36">
        <f t="shared" si="0"/>
        <v>-5.2192066805845441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0.47799999999999998</v>
      </c>
      <c r="C9" s="66">
        <v>0.44700000000000001</v>
      </c>
      <c r="D9" s="36">
        <f t="shared" si="0"/>
        <v>-6.4853556485355588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0.85199999999999998</v>
      </c>
      <c r="C10" s="66">
        <v>0.873</v>
      </c>
      <c r="D10" s="36">
        <f t="shared" si="0"/>
        <v>2.4647887323943682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0.85199999999999998</v>
      </c>
      <c r="C11" s="66">
        <v>0.83099999999999996</v>
      </c>
      <c r="D11" s="36">
        <f t="shared" si="0"/>
        <v>-2.4647887323943682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19.696999999999999</v>
      </c>
      <c r="C12" s="66">
        <v>21.623000000000001</v>
      </c>
      <c r="D12" s="36">
        <f t="shared" si="0"/>
        <v>9.7781388028633902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46.442999999999998</v>
      </c>
      <c r="C13" s="66">
        <v>45.619</v>
      </c>
      <c r="D13" s="36">
        <f t="shared" si="0"/>
        <v>-1.7742178584501391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34.878</v>
      </c>
      <c r="C14" s="66">
        <v>34.47</v>
      </c>
      <c r="D14" s="36">
        <f t="shared" si="0"/>
        <v>-1.169791845862725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1.278</v>
      </c>
      <c r="C15" s="66">
        <v>1.236</v>
      </c>
      <c r="D15" s="36">
        <f t="shared" si="0"/>
        <v>-3.2863849765258246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15.135</v>
      </c>
      <c r="C16" s="66">
        <v>15.054</v>
      </c>
      <c r="D16" s="36">
        <f t="shared" si="0"/>
        <v>-0.53518334985133476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14.823</v>
      </c>
      <c r="C17" s="66">
        <v>14.818</v>
      </c>
      <c r="D17" s="36">
        <f t="shared" si="0"/>
        <v>-3.3731363421714775E-2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20.318999999999999</v>
      </c>
      <c r="C18" s="66">
        <v>22.286000000000001</v>
      </c>
      <c r="D18" s="36">
        <f t="shared" si="0"/>
        <v>9.6805945174467354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16.096</v>
      </c>
      <c r="C19" s="66">
        <v>16.050999999999998</v>
      </c>
      <c r="D19" s="36">
        <f t="shared" si="0"/>
        <v>-0.27957256461233665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46.442999999999998</v>
      </c>
      <c r="C20" s="66">
        <v>45.619</v>
      </c>
      <c r="D20" s="36">
        <f t="shared" si="0"/>
        <v>-1.7742178584501391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34.878</v>
      </c>
      <c r="C21" s="66">
        <v>34.47</v>
      </c>
      <c r="D21" s="36">
        <f t="shared" si="0"/>
        <v>-1.169791845862725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15.135</v>
      </c>
      <c r="C22" s="66">
        <v>15.054</v>
      </c>
      <c r="D22" s="36">
        <f t="shared" si="0"/>
        <v>-0.53518334985133476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81.33</v>
      </c>
      <c r="C23" s="66">
        <v>81.055000000000007</v>
      </c>
      <c r="D23" s="36">
        <f t="shared" si="0"/>
        <v>-0.33812861182834314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67.545000000000002</v>
      </c>
      <c r="C24" s="66">
        <v>68.174000000000007</v>
      </c>
      <c r="D24" s="36">
        <f t="shared" si="0"/>
        <v>0.93123103116441608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744.72799999999995</v>
      </c>
      <c r="C26" s="67">
        <v>782.21199999999999</v>
      </c>
      <c r="D26" s="36">
        <f t="shared" si="0"/>
        <v>5.0332470378446947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111.169</v>
      </c>
      <c r="C27" s="67">
        <v>117.03400000000001</v>
      </c>
      <c r="D27" s="36">
        <f t="shared" si="0"/>
        <v>5.2757513335552257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63641</v>
      </c>
      <c r="C29" s="65">
        <v>66128</v>
      </c>
      <c r="D29" s="36">
        <f t="shared" ref="D29:D32" si="2">IFERROR((C29-B29)*100/B29,"Div by 0")</f>
        <v>3.9078581417639571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98.617000000000004</v>
      </c>
      <c r="C30" s="66">
        <v>98.513000000000005</v>
      </c>
      <c r="D30" s="36">
        <f t="shared" si="2"/>
        <v>-0.10545849092955495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1.383</v>
      </c>
      <c r="C31" s="66">
        <v>1.4870000000000001</v>
      </c>
      <c r="D31" s="36">
        <f t="shared" si="2"/>
        <v>7.519884309472169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52854</v>
      </c>
      <c r="C34" s="65">
        <v>55619</v>
      </c>
      <c r="D34" s="36">
        <f t="shared" ref="D34:D54" si="4">IFERROR((C34-B34)*100/B34,"Div by 0")</f>
        <v>5.2313921368297578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98.334999999999994</v>
      </c>
      <c r="C35" s="66">
        <v>98.233000000000004</v>
      </c>
      <c r="D35" s="36">
        <f t="shared" si="4"/>
        <v>-0.10372705547362553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1.659</v>
      </c>
      <c r="C36" s="66">
        <v>1.7549999999999999</v>
      </c>
      <c r="D36" s="36">
        <f t="shared" si="4"/>
        <v>5.786618444846285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6.0000000000000001E-3</v>
      </c>
      <c r="C37" s="66">
        <v>1.2999999999999999E-2</v>
      </c>
      <c r="D37" s="36">
        <f t="shared" si="4"/>
        <v>116.66666666666666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26.948</v>
      </c>
      <c r="C38" s="66">
        <v>27.773</v>
      </c>
      <c r="D38" s="36">
        <f t="shared" si="4"/>
        <v>3.0614516847261366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74.664000000000001</v>
      </c>
      <c r="C39" s="66">
        <v>75.186999999999998</v>
      </c>
      <c r="D39" s="36">
        <f t="shared" si="4"/>
        <v>0.70047144540875939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62.703000000000003</v>
      </c>
      <c r="C40" s="66">
        <v>63.220999999999997</v>
      </c>
      <c r="D40" s="36">
        <f t="shared" si="4"/>
        <v>0.82611677272218798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74.664000000000001</v>
      </c>
      <c r="C41" s="66">
        <v>75.186999999999998</v>
      </c>
      <c r="D41" s="36">
        <f t="shared" si="4"/>
        <v>0.70047144540875939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1.41</v>
      </c>
      <c r="C42" s="66">
        <v>1.33</v>
      </c>
      <c r="D42" s="36">
        <f t="shared" si="4"/>
        <v>-5.6737588652482165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51.155999999999999</v>
      </c>
      <c r="C43" s="66">
        <v>50.582000000000001</v>
      </c>
      <c r="D43" s="36">
        <f t="shared" si="4"/>
        <v>-1.1220580186097391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23.507999999999999</v>
      </c>
      <c r="C44" s="66">
        <v>24.605</v>
      </c>
      <c r="D44" s="36">
        <f t="shared" si="4"/>
        <v>4.6664965118257671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73.667000000000002</v>
      </c>
      <c r="C45" s="66">
        <v>74.186999999999998</v>
      </c>
      <c r="D45" s="36">
        <f t="shared" si="4"/>
        <v>0.70587915891782749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25.335999999999999</v>
      </c>
      <c r="C46" s="66">
        <v>24.366</v>
      </c>
      <c r="D46" s="36">
        <f t="shared" si="4"/>
        <v>-3.8285443637511798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99.552000000000007</v>
      </c>
      <c r="D47" s="36">
        <f t="shared" si="4"/>
        <v>-0.44799999999999329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99.552000000000007</v>
      </c>
      <c r="D48" s="36">
        <f t="shared" si="4"/>
        <v>-0.44799999999999329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99.552000000000007</v>
      </c>
      <c r="D49" s="36">
        <f t="shared" si="4"/>
        <v>-0.44799999999999329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62.948999999999998</v>
      </c>
      <c r="C50" s="66">
        <v>61.15</v>
      </c>
      <c r="D50" s="36">
        <f t="shared" si="4"/>
        <v>-2.8578690686110972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99.552000000000007</v>
      </c>
      <c r="D51" s="36">
        <f t="shared" si="4"/>
        <v>-0.44799999999999329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98.957999999999998</v>
      </c>
      <c r="C52" s="66">
        <v>98.415999999999997</v>
      </c>
      <c r="D52" s="36">
        <f t="shared" si="4"/>
        <v>-0.54770710806604983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74.664000000000001</v>
      </c>
      <c r="C53" s="66">
        <v>75.186999999999998</v>
      </c>
      <c r="D53" s="36">
        <f t="shared" si="4"/>
        <v>0.70047144540875939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25.335999999999999</v>
      </c>
      <c r="C54" s="66">
        <v>24.366</v>
      </c>
      <c r="D54" s="36">
        <f t="shared" si="4"/>
        <v>-3.8285443637511798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52396</v>
      </c>
      <c r="C58" s="65">
        <v>54738</v>
      </c>
      <c r="D58" s="36">
        <f t="shared" ref="D58:D90" si="7">IFERROR((C58-B58)*100/B58,"Div by 0")</f>
        <v>4.4698068554851513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83.369</v>
      </c>
      <c r="C59" s="66">
        <v>83.570999999999998</v>
      </c>
      <c r="D59" s="36">
        <f t="shared" si="7"/>
        <v>0.24229629718480272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55.521000000000001</v>
      </c>
      <c r="C60" s="70">
        <v>56.665999999999997</v>
      </c>
      <c r="D60" s="36">
        <f t="shared" si="7"/>
        <v>2.0622827398641883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1.1639999999999999</v>
      </c>
      <c r="C61" s="66">
        <v>1.149</v>
      </c>
      <c r="D61" s="36">
        <f t="shared" si="7"/>
        <v>-1.2886597938144246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4.6219999999999999</v>
      </c>
      <c r="C62" s="66">
        <v>4.7880000000000003</v>
      </c>
      <c r="D62" s="36">
        <f t="shared" si="7"/>
        <v>3.5915188230203454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5.2069999999999999</v>
      </c>
      <c r="C63" s="66">
        <v>5.17</v>
      </c>
      <c r="D63" s="36">
        <f t="shared" si="7"/>
        <v>-0.71058190896869455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</v>
      </c>
      <c r="C64" s="66">
        <v>0</v>
      </c>
      <c r="D64" s="36" t="str">
        <f t="shared" si="7"/>
        <v>Div by 0</v>
      </c>
      <c r="E64" s="52" t="s">
        <v>126</v>
      </c>
      <c r="F64" s="53" t="str">
        <f t="shared" si="8"/>
        <v>N/A</v>
      </c>
    </row>
    <row r="65" spans="1:6" ht="12.75" customHeight="1">
      <c r="A65" s="37" t="s">
        <v>41</v>
      </c>
      <c r="B65" s="66">
        <v>0.19700000000000001</v>
      </c>
      <c r="C65" s="66">
        <v>0.128</v>
      </c>
      <c r="D65" s="36">
        <f t="shared" si="7"/>
        <v>-35.025380710659896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2.6219999999999999</v>
      </c>
      <c r="C66" s="66">
        <v>2.6339999999999999</v>
      </c>
      <c r="D66" s="36">
        <f t="shared" si="7"/>
        <v>0.4576659038901606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0.14299999999999999</v>
      </c>
      <c r="C67" s="66">
        <v>0.1</v>
      </c>
      <c r="D67" s="36">
        <f t="shared" si="7"/>
        <v>-30.069930069930059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1.7000000000000001E-2</v>
      </c>
      <c r="C68" s="66">
        <v>8.9999999999999993E-3</v>
      </c>
      <c r="D68" s="36">
        <f t="shared" si="7"/>
        <v>-47.058823529411768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0.93500000000000005</v>
      </c>
      <c r="C69" s="66">
        <v>1.1000000000000001</v>
      </c>
      <c r="D69" s="36">
        <f t="shared" si="7"/>
        <v>17.647058823529413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0.3</v>
      </c>
      <c r="C70" s="66">
        <v>0.159</v>
      </c>
      <c r="D70" s="36">
        <f t="shared" si="7"/>
        <v>-46.999999999999993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7.4240000000000004</v>
      </c>
      <c r="C71" s="66">
        <v>8.06</v>
      </c>
      <c r="D71" s="36">
        <f t="shared" si="7"/>
        <v>8.5668103448275872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0.91600000000000004</v>
      </c>
      <c r="C72" s="66">
        <v>0.95199999999999996</v>
      </c>
      <c r="D72" s="36">
        <f t="shared" si="7"/>
        <v>3.9301310043668036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1.8340000000000001</v>
      </c>
      <c r="C73" s="66">
        <v>1.9930000000000001</v>
      </c>
      <c r="D73" s="36">
        <f t="shared" si="7"/>
        <v>8.6695747001090524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0.56299999999999994</v>
      </c>
      <c r="C74" s="66">
        <v>0.502</v>
      </c>
      <c r="D74" s="36">
        <f t="shared" si="7"/>
        <v>-10.834813499111892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0.153</v>
      </c>
      <c r="C75" s="66">
        <v>0.155</v>
      </c>
      <c r="D75" s="36">
        <f t="shared" si="7"/>
        <v>1.3071895424836613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2.3E-2</v>
      </c>
      <c r="C76" s="66">
        <v>4.0000000000000001E-3</v>
      </c>
      <c r="D76" s="36">
        <f t="shared" si="7"/>
        <v>-82.608695652173907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1.7270000000000001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16.631</v>
      </c>
      <c r="C78" s="66">
        <v>16.428999999999998</v>
      </c>
      <c r="D78" s="36">
        <f t="shared" si="7"/>
        <v>-1.2145992423787009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3.2879999999999998</v>
      </c>
      <c r="C79" s="66">
        <v>3.129</v>
      </c>
      <c r="D79" s="36">
        <f t="shared" si="7"/>
        <v>-4.8357664233576587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1.8169999999999999</v>
      </c>
      <c r="C80" s="66">
        <v>1.865</v>
      </c>
      <c r="D80" s="36">
        <f t="shared" si="7"/>
        <v>2.6417171161254838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0.191</v>
      </c>
      <c r="C81" s="66">
        <v>0.22500000000000001</v>
      </c>
      <c r="D81" s="36">
        <f t="shared" si="7"/>
        <v>17.801047120418851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1.571</v>
      </c>
      <c r="C82" s="66">
        <v>1.726</v>
      </c>
      <c r="D82" s="36">
        <f t="shared" si="7"/>
        <v>9.8663271801400416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0.39300000000000002</v>
      </c>
      <c r="C83" s="66">
        <v>0.40400000000000003</v>
      </c>
      <c r="D83" s="36">
        <f t="shared" si="7"/>
        <v>2.798982188295168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2.3E-2</v>
      </c>
      <c r="C84" s="66">
        <v>2.5999999999999999E-2</v>
      </c>
      <c r="D84" s="36">
        <f t="shared" si="7"/>
        <v>13.043478260869563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2.4300000000000002</v>
      </c>
      <c r="C85" s="66">
        <v>2.7440000000000002</v>
      </c>
      <c r="D85" s="36">
        <f t="shared" si="7"/>
        <v>12.921810699588478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0.42899999999999999</v>
      </c>
      <c r="C86" s="66">
        <v>0.40400000000000003</v>
      </c>
      <c r="D86" s="36">
        <f t="shared" si="7"/>
        <v>-5.8275058275058189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4.5999999999999999E-2</v>
      </c>
      <c r="C87" s="66">
        <v>2.9000000000000001E-2</v>
      </c>
      <c r="D87" s="36">
        <f t="shared" si="7"/>
        <v>-36.95652173913043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5.0119999999999996</v>
      </c>
      <c r="C88" s="66">
        <v>4.54</v>
      </c>
      <c r="D88" s="36">
        <f t="shared" si="7"/>
        <v>-9.4173982442138779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1.431</v>
      </c>
      <c r="C89" s="66">
        <v>1.337</v>
      </c>
      <c r="D89" s="36">
        <f t="shared" si="7"/>
        <v>-6.5688329839273294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39463</v>
      </c>
      <c r="C92" s="65">
        <v>41818</v>
      </c>
      <c r="D92" s="36">
        <f t="shared" ref="D92:D95" si="9">IFERROR((C92-B92)*100/B92,"Div by 0")</f>
        <v>5.9676152345234774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9.8729999999999993</v>
      </c>
      <c r="C93" s="66">
        <v>11.005000000000001</v>
      </c>
      <c r="D93" s="36">
        <f t="shared" si="9"/>
        <v>11.465613288767361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72.042000000000002</v>
      </c>
      <c r="C94" s="66">
        <v>77.841999999999999</v>
      </c>
      <c r="D94" s="36">
        <f t="shared" si="9"/>
        <v>8.0508592210099632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18.085000000000001</v>
      </c>
      <c r="C95" s="66">
        <v>11.153</v>
      </c>
      <c r="D95" s="36">
        <f t="shared" si="9"/>
        <v>-38.330107824163669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13391</v>
      </c>
      <c r="C97" s="65">
        <v>13552</v>
      </c>
      <c r="D97" s="36">
        <f t="shared" ref="D97:D100" si="11">IFERROR((C97-B97)*100/B97,"Div by 0")</f>
        <v>1.2023000522739153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10.335000000000001</v>
      </c>
      <c r="C98" s="66">
        <v>10.832000000000001</v>
      </c>
      <c r="D98" s="36">
        <f t="shared" si="11"/>
        <v>4.8089017900338638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61.676000000000002</v>
      </c>
      <c r="C99" s="66">
        <v>66.905000000000001</v>
      </c>
      <c r="D99" s="36">
        <f t="shared" si="11"/>
        <v>8.4781762760230865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27.989000000000001</v>
      </c>
      <c r="C100" s="66">
        <v>22.262</v>
      </c>
      <c r="D100" s="36">
        <f t="shared" si="11"/>
        <v>-20.461609918182145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2013-05-01T23:04:48Z</dcterms:modified>
</cp:coreProperties>
</file>