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90" windowWidth="15480" windowHeight="11250"/>
  </bookViews>
  <sheets>
    <sheet name="reductions" sheetId="1" r:id="rId1"/>
    <sheet name="increases" sheetId="2" r:id="rId2"/>
    <sheet name="Sheet3" sheetId="3" r:id="rId3"/>
    <sheet name="Sheet1" sheetId="4" r:id="rId4"/>
  </sheets>
  <calcPr calcId="125725"/>
</workbook>
</file>

<file path=xl/calcChain.xml><?xml version="1.0" encoding="utf-8"?>
<calcChain xmlns="http://schemas.openxmlformats.org/spreadsheetml/2006/main">
  <c r="C60" i="2"/>
  <c r="B60"/>
</calcChain>
</file>

<file path=xl/sharedStrings.xml><?xml version="1.0" encoding="utf-8"?>
<sst xmlns="http://schemas.openxmlformats.org/spreadsheetml/2006/main" count="222" uniqueCount="213">
  <si>
    <t>010018</t>
  </si>
  <si>
    <t>010029</t>
  </si>
  <si>
    <t>010078</t>
  </si>
  <si>
    <t>010104</t>
  </si>
  <si>
    <t>030014</t>
  </si>
  <si>
    <t>030019</t>
  </si>
  <si>
    <t>030037</t>
  </si>
  <si>
    <t>030093</t>
  </si>
  <si>
    <t>050055</t>
  </si>
  <si>
    <t>050071</t>
  </si>
  <si>
    <t>050108</t>
  </si>
  <si>
    <t>050113</t>
  </si>
  <si>
    <t>050121</t>
  </si>
  <si>
    <t>050137</t>
  </si>
  <si>
    <t>050152</t>
  </si>
  <si>
    <t>050239</t>
  </si>
  <si>
    <t>050280</t>
  </si>
  <si>
    <t>050289</t>
  </si>
  <si>
    <t>050291</t>
  </si>
  <si>
    <t>050320</t>
  </si>
  <si>
    <t>050373</t>
  </si>
  <si>
    <t>050471</t>
  </si>
  <si>
    <t>050677</t>
  </si>
  <si>
    <t>050717</t>
  </si>
  <si>
    <t>050746</t>
  </si>
  <si>
    <t>060010</t>
  </si>
  <si>
    <t>060012</t>
  </si>
  <si>
    <t>060064</t>
  </si>
  <si>
    <t>060103</t>
  </si>
  <si>
    <t>060107</t>
  </si>
  <si>
    <t>064003</t>
  </si>
  <si>
    <t>070016</t>
  </si>
  <si>
    <t>070031</t>
  </si>
  <si>
    <t>072003</t>
  </si>
  <si>
    <t>074011</t>
  </si>
  <si>
    <t>080007</t>
  </si>
  <si>
    <t>110115</t>
  </si>
  <si>
    <t>190041</t>
  </si>
  <si>
    <t>250004</t>
  </si>
  <si>
    <t>280020</t>
  </si>
  <si>
    <t>370001</t>
  </si>
  <si>
    <t>370018</t>
  </si>
  <si>
    <t>370037</t>
  </si>
  <si>
    <t>370056</t>
  </si>
  <si>
    <t>370106</t>
  </si>
  <si>
    <t>374021</t>
  </si>
  <si>
    <t>450002</t>
  </si>
  <si>
    <t>450035</t>
  </si>
  <si>
    <t>450058</t>
  </si>
  <si>
    <t>450101</t>
  </si>
  <si>
    <t>450123</t>
  </si>
  <si>
    <t>450135</t>
  </si>
  <si>
    <t>450184</t>
  </si>
  <si>
    <t>450200</t>
  </si>
  <si>
    <t>450222</t>
  </si>
  <si>
    <t>450231</t>
  </si>
  <si>
    <t>450280</t>
  </si>
  <si>
    <t>450330</t>
  </si>
  <si>
    <t>450358</t>
  </si>
  <si>
    <t>450462</t>
  </si>
  <si>
    <t>450659</t>
  </si>
  <si>
    <t>454011</t>
  </si>
  <si>
    <t>454076</t>
  </si>
  <si>
    <t>454084</t>
  </si>
  <si>
    <t>454093</t>
  </si>
  <si>
    <t>454100</t>
  </si>
  <si>
    <t>010039</t>
  </si>
  <si>
    <t>050072</t>
  </si>
  <si>
    <t>050076</t>
  </si>
  <si>
    <t>050425</t>
  </si>
  <si>
    <t>050485</t>
  </si>
  <si>
    <t>050674</t>
  </si>
  <si>
    <t>060014</t>
  </si>
  <si>
    <t>060032</t>
  </si>
  <si>
    <t>060034</t>
  </si>
  <si>
    <t>060065</t>
  </si>
  <si>
    <t>060100</t>
  </si>
  <si>
    <t>063027</t>
  </si>
  <si>
    <t>100001</t>
  </si>
  <si>
    <t>100039</t>
  </si>
  <si>
    <t>100088</t>
  </si>
  <si>
    <t>110028</t>
  </si>
  <si>
    <t>110203</t>
  </si>
  <si>
    <t>140080</t>
  </si>
  <si>
    <t>140117</t>
  </si>
  <si>
    <t>140180</t>
  </si>
  <si>
    <t>142011</t>
  </si>
  <si>
    <t>160024</t>
  </si>
  <si>
    <t>190039</t>
  </si>
  <si>
    <t>220017</t>
  </si>
  <si>
    <t>230104</t>
  </si>
  <si>
    <t>230273</t>
  </si>
  <si>
    <t>240038</t>
  </si>
  <si>
    <t>240080</t>
  </si>
  <si>
    <t>240106</t>
  </si>
  <si>
    <t>243301</t>
  </si>
  <si>
    <t>330233</t>
  </si>
  <si>
    <t>330279</t>
  </si>
  <si>
    <t>360037</t>
  </si>
  <si>
    <t>360075</t>
  </si>
  <si>
    <t>360137</t>
  </si>
  <si>
    <t>360155</t>
  </si>
  <si>
    <t>400061</t>
  </si>
  <si>
    <t>400112</t>
  </si>
  <si>
    <t>400124</t>
  </si>
  <si>
    <t>440048</t>
  </si>
  <si>
    <t>500036</t>
  </si>
  <si>
    <t>520064</t>
  </si>
  <si>
    <t>030089</t>
  </si>
  <si>
    <t>Provider Number</t>
  </si>
  <si>
    <t>DGME reduction amount</t>
  </si>
  <si>
    <t>IME reduction amount</t>
  </si>
  <si>
    <t>Notes:</t>
  </si>
  <si>
    <t>their reference cost reporting period, and received a pro-rata cap reduction in accordance</t>
  </si>
  <si>
    <t>with section 203 of the MMEA.</t>
  </si>
  <si>
    <t xml:space="preserve">one hundredth of a point due to prorating and rounding of slots in the states of Florida </t>
  </si>
  <si>
    <t>and Alabama.</t>
  </si>
  <si>
    <t xml:space="preserve"> Provider Number</t>
  </si>
  <si>
    <t>IME Slots Awarded</t>
  </si>
  <si>
    <t>DGME Slots Awarded</t>
  </si>
  <si>
    <t>70% Pool Rank 1 to 11</t>
  </si>
  <si>
    <t>30% Pool Rank 1 to 10 or Rural</t>
  </si>
  <si>
    <t>010023</t>
  </si>
  <si>
    <t>Notes</t>
  </si>
  <si>
    <t>010092</t>
  </si>
  <si>
    <t>010103</t>
  </si>
  <si>
    <t>1)</t>
  </si>
  <si>
    <t>013301</t>
  </si>
  <si>
    <t>090001</t>
  </si>
  <si>
    <t>090011</t>
  </si>
  <si>
    <t>093300</t>
  </si>
  <si>
    <t>2)</t>
  </si>
  <si>
    <t>A total of 58 hospitals received slots.</t>
  </si>
  <si>
    <t>100006</t>
  </si>
  <si>
    <t>100007</t>
  </si>
  <si>
    <t>3)</t>
  </si>
  <si>
    <t>39 hospitals received slots in the 70% pool.</t>
  </si>
  <si>
    <t>100009</t>
  </si>
  <si>
    <t xml:space="preserve">19 hospitals received slots in the 30% pool, 5 of which are rural </t>
  </si>
  <si>
    <t>100017</t>
  </si>
  <si>
    <t>(rurals received 26.31 IME and 24.60 direct GME slots).</t>
  </si>
  <si>
    <t>100022</t>
  </si>
  <si>
    <t>100025</t>
  </si>
  <si>
    <t>4)</t>
  </si>
  <si>
    <t>A total of 87 hospitals that were located within areas subject to the 70% or 30% pools applied for slots.</t>
  </si>
  <si>
    <t>100034</t>
  </si>
  <si>
    <t>11 of these hospitals' applications were denied because they did not meet certain requirements</t>
  </si>
  <si>
    <t>100079</t>
  </si>
  <si>
    <t>100135</t>
  </si>
  <si>
    <t>100151</t>
  </si>
  <si>
    <t>5)</t>
  </si>
  <si>
    <t>100187</t>
  </si>
  <si>
    <t>100238</t>
  </si>
  <si>
    <t>100275</t>
  </si>
  <si>
    <t>100284</t>
  </si>
  <si>
    <t>6)</t>
  </si>
  <si>
    <t>100289</t>
  </si>
  <si>
    <t>103301</t>
  </si>
  <si>
    <t>130006</t>
  </si>
  <si>
    <t>130014</t>
  </si>
  <si>
    <t>130025</t>
  </si>
  <si>
    <t>130028</t>
  </si>
  <si>
    <t>150033</t>
  </si>
  <si>
    <t>150056</t>
  </si>
  <si>
    <t>150058</t>
  </si>
  <si>
    <t>150074</t>
  </si>
  <si>
    <t>150084</t>
  </si>
  <si>
    <t>150089</t>
  </si>
  <si>
    <t>150129</t>
  </si>
  <si>
    <t>190065</t>
  </si>
  <si>
    <t>190111</t>
  </si>
  <si>
    <t>190146</t>
  </si>
  <si>
    <t>190176</t>
  </si>
  <si>
    <t>230097</t>
  </si>
  <si>
    <t>Rural</t>
  </si>
  <si>
    <t>250001</t>
  </si>
  <si>
    <t>270004</t>
  </si>
  <si>
    <t>270049</t>
  </si>
  <si>
    <t>290001</t>
  </si>
  <si>
    <t>290007</t>
  </si>
  <si>
    <t>320001</t>
  </si>
  <si>
    <t>320018</t>
  </si>
  <si>
    <t>370014</t>
  </si>
  <si>
    <t>390079</t>
  </si>
  <si>
    <t>400021</t>
  </si>
  <si>
    <t>400044</t>
  </si>
  <si>
    <t>400103</t>
  </si>
  <si>
    <t>430016</t>
  </si>
  <si>
    <t>430027</t>
  </si>
  <si>
    <t>490001</t>
  </si>
  <si>
    <t>520037</t>
  </si>
  <si>
    <t>Total Pool</t>
  </si>
  <si>
    <t>1) The DGME and/or IME FTE resident caps of 267 hospitals are being reduced.</t>
  </si>
  <si>
    <t>7)</t>
  </si>
  <si>
    <t xml:space="preserve">The number of DGME slots reduced and number of DGME slots awarded differ by </t>
  </si>
  <si>
    <t xml:space="preserve">2) Of these 267 hospitals, 47 were members of a Medicare GME affiliated group in </t>
  </si>
  <si>
    <t>The total IME pool is 628.05 and the total direct GME pool is 726.08.</t>
  </si>
  <si>
    <t>The 70% IME pool is 439.64 and the 70% direct GME pool is 508.26 (subject to rounding).</t>
  </si>
  <si>
    <t>The 30% IME pool is 188.42 and the 30% direct GME pool is 217.83  (subject to rounding).</t>
  </si>
  <si>
    <t>Hospitals in 13 states qualified for the 70% pool.  However, no slots were awarded to 7 Georgia hospitals</t>
  </si>
  <si>
    <t xml:space="preserve">Slots in the 70% pool were prorated to qualifying hospitals within the state of Florida.  2 hospitals in </t>
  </si>
  <si>
    <t xml:space="preserve">Slots in the 30% pool were prorated to qualifying hospitals within the state of Alabama.  One hospital in </t>
  </si>
  <si>
    <t xml:space="preserve"> for receiving slots, and 18 hospitals received no slots because the slots available were already granted</t>
  </si>
  <si>
    <t>to higher ranking hospitals in the 70% and 30% pools. (Thus, 87 - 29 = 58 hospitals that did receive slots).</t>
  </si>
  <si>
    <t xml:space="preserve">that applied (Georgia is ranked 12th) and no slots were awarded to 8 Arizona hospitals (Arizona is ranked </t>
  </si>
  <si>
    <t>13th) because all available slots were already granted to hospitals in states ranked 1 through11.</t>
  </si>
  <si>
    <t>Florida did not receive slots because all available slots were already granted to higher ranking hospitals.</t>
  </si>
  <si>
    <t>Alabama did not receive slots because all available slots were already granted to higher ranking hospitals.</t>
  </si>
  <si>
    <t>xxxxxx</t>
  </si>
  <si>
    <t xml:space="preserve">audits and the amount of their FTE cap reductions have not yet been finalized.  The numbers in </t>
  </si>
  <si>
    <t xml:space="preserve">this spreadsheet are estimated cap reductions submitted by the contractor to CMS by May 16, 2011, </t>
  </si>
  <si>
    <t>in accordance with the November 24, 2010 final rule (75 FR 72153).</t>
  </si>
  <si>
    <t xml:space="preserve">3)  Providers with 'xxxxxx' as the provider number--These providers are still undergoing </t>
  </si>
</sst>
</file>

<file path=xl/styles.xml><?xml version="1.0" encoding="utf-8"?>
<styleSheet xmlns="http://schemas.openxmlformats.org/spreadsheetml/2006/main">
  <fonts count="6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quotePrefix="1" applyNumberFormat="1" applyFill="1" applyBorder="1" applyAlignment="1"/>
    <xf numFmtId="49" fontId="3" fillId="0" borderId="0" xfId="0" quotePrefix="1" applyNumberFormat="1" applyFont="1" applyFill="1" applyBorder="1" applyAlignment="1"/>
    <xf numFmtId="49" fontId="4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/>
    <xf numFmtId="49" fontId="0" fillId="0" borderId="0" xfId="0" applyNumberFormat="1" applyFill="1" applyBorder="1" applyAlignment="1"/>
    <xf numFmtId="49" fontId="0" fillId="0" borderId="0" xfId="0" applyNumberFormat="1" applyFont="1" applyFill="1" applyBorder="1" applyAlignment="1"/>
    <xf numFmtId="2" fontId="0" fillId="0" borderId="0" xfId="0" applyNumberFormat="1" applyFill="1" applyBorder="1"/>
    <xf numFmtId="0" fontId="0" fillId="0" borderId="0" xfId="0" applyFill="1" applyBorder="1"/>
    <xf numFmtId="2" fontId="1" fillId="0" borderId="0" xfId="0" applyNumberFormat="1" applyFont="1" applyFill="1" applyBorder="1" applyAlignment="1">
      <alignment wrapText="1"/>
    </xf>
    <xf numFmtId="49" fontId="0" fillId="0" borderId="0" xfId="0" applyNumberFormat="1" applyFill="1"/>
    <xf numFmtId="2" fontId="0" fillId="0" borderId="0" xfId="0" applyNumberFormat="1"/>
    <xf numFmtId="0" fontId="1" fillId="0" borderId="0" xfId="0" applyFont="1" applyFill="1" applyBorder="1"/>
    <xf numFmtId="0" fontId="0" fillId="0" borderId="0" xfId="0" applyAlignment="1">
      <alignment horizontal="right"/>
    </xf>
    <xf numFmtId="0" fontId="0" fillId="0" borderId="0" xfId="0" applyFont="1" applyFill="1"/>
    <xf numFmtId="2" fontId="0" fillId="0" borderId="0" xfId="0" applyNumberFormat="1" applyFont="1" applyFill="1"/>
    <xf numFmtId="0" fontId="0" fillId="0" borderId="0" xfId="0" applyFont="1" applyAlignment="1">
      <alignment horizontal="right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0" borderId="0" xfId="1" applyNumberFormat="1" applyFont="1" applyFill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Fill="1" applyBorder="1"/>
    <xf numFmtId="0" fontId="3" fillId="0" borderId="0" xfId="0" applyFont="1" applyBorder="1" applyAlignment="1">
      <alignment vertical="top"/>
    </xf>
    <xf numFmtId="49" fontId="2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2" fontId="1" fillId="0" borderId="0" xfId="0" applyNumberFormat="1" applyFont="1" applyFill="1" applyBorder="1"/>
    <xf numFmtId="0" fontId="3" fillId="3" borderId="0" xfId="0" applyFont="1" applyFill="1" applyBorder="1"/>
    <xf numFmtId="0" fontId="2" fillId="2" borderId="1" xfId="0" applyFont="1" applyFill="1" applyBorder="1" applyAlignment="1">
      <alignment vertical="top" wrapText="1"/>
    </xf>
    <xf numFmtId="9" fontId="2" fillId="2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5" fillId="0" borderId="0" xfId="0" applyFont="1" applyBorder="1"/>
    <xf numFmtId="0" fontId="3" fillId="0" borderId="0" xfId="0" applyFont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top"/>
    </xf>
    <xf numFmtId="49" fontId="2" fillId="0" borderId="0" xfId="0" applyNumberFormat="1" applyFont="1" applyBorder="1"/>
    <xf numFmtId="0" fontId="2" fillId="0" borderId="0" xfId="0" applyFont="1" applyBorder="1"/>
    <xf numFmtId="49" fontId="3" fillId="0" borderId="0" xfId="0" applyNumberFormat="1" applyFont="1" applyBorder="1"/>
    <xf numFmtId="2" fontId="3" fillId="0" borderId="0" xfId="0" applyNumberFormat="1" applyFont="1" applyBorder="1"/>
    <xf numFmtId="0" fontId="2" fillId="0" borderId="0" xfId="0" applyFont="1" applyBorder="1" applyAlignment="1">
      <alignment vertical="top"/>
    </xf>
  </cellXfs>
  <cellStyles count="2">
    <cellStyle name="Normal" xfId="0" builtinId="0"/>
    <cellStyle name="Normal_Sheet1" xfId="1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9"/>
  <sheetViews>
    <sheetView tabSelected="1" workbookViewId="0">
      <pane ySplit="1" topLeftCell="A23" activePane="bottomLeft" state="frozen"/>
      <selection pane="bottomLeft" activeCell="F55" sqref="F55"/>
    </sheetView>
  </sheetViews>
  <sheetFormatPr defaultRowHeight="12.75"/>
  <cols>
    <col min="1" max="1" width="9.140625" style="4"/>
    <col min="2" max="2" width="10.140625" style="7" customWidth="1"/>
    <col min="3" max="3" width="11.5703125" style="7" customWidth="1"/>
    <col min="4" max="4" width="6.140625" style="7" customWidth="1"/>
    <col min="5" max="16384" width="9.140625" style="8"/>
  </cols>
  <sheetData>
    <row r="1" spans="1:13" ht="38.25">
      <c r="A1" s="23" t="s">
        <v>109</v>
      </c>
      <c r="B1" s="24" t="s">
        <v>111</v>
      </c>
      <c r="C1" s="24" t="s">
        <v>110</v>
      </c>
      <c r="D1" s="9"/>
    </row>
    <row r="2" spans="1:13">
      <c r="A2" s="4" t="s">
        <v>0</v>
      </c>
      <c r="B2" s="7">
        <v>0</v>
      </c>
      <c r="C2" s="7">
        <v>-0.25350000000000039</v>
      </c>
    </row>
    <row r="3" spans="1:13">
      <c r="A3" s="4" t="s">
        <v>1</v>
      </c>
      <c r="B3" s="7">
        <v>-0.21450000000000002</v>
      </c>
      <c r="C3" s="7">
        <v>0</v>
      </c>
      <c r="E3"/>
      <c r="F3" s="11"/>
      <c r="G3"/>
      <c r="H3"/>
      <c r="I3"/>
      <c r="J3" s="11"/>
      <c r="K3"/>
      <c r="L3"/>
      <c r="M3"/>
    </row>
    <row r="4" spans="1:13">
      <c r="A4" s="10" t="s">
        <v>66</v>
      </c>
      <c r="B4" s="7">
        <v>0</v>
      </c>
      <c r="C4" s="7">
        <v>-0.28000000000000003</v>
      </c>
      <c r="E4" s="12" t="s">
        <v>112</v>
      </c>
    </row>
    <row r="5" spans="1:13">
      <c r="A5" s="4" t="s">
        <v>2</v>
      </c>
      <c r="B5" s="7">
        <v>-0.32500000000000001</v>
      </c>
      <c r="C5" s="7">
        <v>0</v>
      </c>
      <c r="E5" s="8" t="s">
        <v>192</v>
      </c>
    </row>
    <row r="6" spans="1:13">
      <c r="A6" s="4" t="s">
        <v>3</v>
      </c>
      <c r="B6" s="7">
        <v>0</v>
      </c>
      <c r="C6" s="7">
        <v>-2.1905000000000032</v>
      </c>
    </row>
    <row r="7" spans="1:13">
      <c r="A7" s="5" t="s">
        <v>4</v>
      </c>
      <c r="B7" s="7">
        <v>-1.1440000000000006</v>
      </c>
      <c r="C7" s="7">
        <v>-1.1440000000000006</v>
      </c>
      <c r="E7" s="26" t="s">
        <v>195</v>
      </c>
      <c r="F7" s="21"/>
      <c r="G7" s="21"/>
      <c r="H7" s="21"/>
      <c r="I7" s="21"/>
      <c r="J7" s="21"/>
      <c r="K7" s="21"/>
      <c r="L7" s="21"/>
      <c r="M7" s="21"/>
    </row>
    <row r="8" spans="1:13">
      <c r="A8" s="5" t="s">
        <v>5</v>
      </c>
      <c r="B8" s="7">
        <v>-0.18200000000000016</v>
      </c>
      <c r="C8" s="7">
        <v>-0.30550000000000044</v>
      </c>
      <c r="E8" s="21" t="s">
        <v>113</v>
      </c>
      <c r="F8" s="21"/>
      <c r="G8" s="21"/>
      <c r="H8" s="21"/>
      <c r="I8" s="21"/>
      <c r="J8" s="21"/>
      <c r="K8" s="21"/>
      <c r="L8" s="21"/>
      <c r="M8" s="21"/>
    </row>
    <row r="9" spans="1:13">
      <c r="A9" s="5" t="s">
        <v>6</v>
      </c>
      <c r="B9" s="7">
        <v>-0.18200000000000016</v>
      </c>
      <c r="C9" s="7">
        <v>-0.18200000000000016</v>
      </c>
      <c r="E9" s="8" t="s">
        <v>114</v>
      </c>
    </row>
    <row r="10" spans="1:13">
      <c r="A10" s="5" t="s">
        <v>108</v>
      </c>
      <c r="B10" s="7">
        <v>-0.65</v>
      </c>
      <c r="C10" s="7">
        <v>0</v>
      </c>
    </row>
    <row r="11" spans="1:13">
      <c r="A11" s="5" t="s">
        <v>7</v>
      </c>
      <c r="B11" s="7">
        <v>0</v>
      </c>
      <c r="C11" s="7">
        <v>-7.8E-2</v>
      </c>
      <c r="E11" s="8" t="s">
        <v>212</v>
      </c>
      <c r="F11" s="13"/>
      <c r="G11" s="14"/>
      <c r="H11" s="15"/>
      <c r="I11" s="16"/>
      <c r="J11"/>
      <c r="K11"/>
    </row>
    <row r="12" spans="1:13">
      <c r="A12" s="2" t="s">
        <v>8</v>
      </c>
      <c r="B12" s="7">
        <v>-1.8979999999999999</v>
      </c>
      <c r="C12" s="7">
        <v>-1.8979999999999999</v>
      </c>
      <c r="E12" s="8" t="s">
        <v>209</v>
      </c>
    </row>
    <row r="13" spans="1:13">
      <c r="A13" s="2" t="s">
        <v>9</v>
      </c>
      <c r="B13" s="7">
        <v>0</v>
      </c>
      <c r="C13" s="7">
        <v>-0.80599999999999672</v>
      </c>
      <c r="E13" s="8" t="s">
        <v>210</v>
      </c>
      <c r="F13" s="16"/>
      <c r="G13" s="14"/>
      <c r="H13" s="15"/>
      <c r="I13" s="16"/>
      <c r="J13"/>
      <c r="K13"/>
    </row>
    <row r="14" spans="1:13">
      <c r="A14" s="10" t="s">
        <v>67</v>
      </c>
      <c r="B14" s="7">
        <v>0</v>
      </c>
      <c r="C14" s="7">
        <v>-0.85</v>
      </c>
      <c r="E14" s="8" t="s">
        <v>211</v>
      </c>
    </row>
    <row r="15" spans="1:13">
      <c r="A15" s="10" t="s">
        <v>68</v>
      </c>
      <c r="B15" s="7">
        <v>-2.52</v>
      </c>
      <c r="C15" s="7">
        <v>-3.83</v>
      </c>
    </row>
    <row r="16" spans="1:13">
      <c r="A16" s="2" t="s">
        <v>10</v>
      </c>
      <c r="B16" s="7">
        <v>-3.4580000000000002</v>
      </c>
      <c r="C16" s="7">
        <v>-6.9224999999999994</v>
      </c>
    </row>
    <row r="17" spans="1:3">
      <c r="A17" s="2" t="s">
        <v>11</v>
      </c>
      <c r="B17" s="7">
        <v>-1.3910000000000005</v>
      </c>
      <c r="C17" s="7">
        <v>-1.7549999999999997</v>
      </c>
    </row>
    <row r="18" spans="1:3">
      <c r="A18" s="2" t="s">
        <v>12</v>
      </c>
      <c r="B18" s="7">
        <v>-0.28600000000000025</v>
      </c>
      <c r="C18" s="7">
        <v>-1.21</v>
      </c>
    </row>
    <row r="19" spans="1:3">
      <c r="A19" s="2" t="s">
        <v>13</v>
      </c>
      <c r="B19" s="7">
        <v>-1.3000000000000012E-2</v>
      </c>
      <c r="C19" s="7">
        <v>-1.3000000000000012E-2</v>
      </c>
    </row>
    <row r="20" spans="1:3">
      <c r="A20" s="2" t="s">
        <v>14</v>
      </c>
      <c r="B20" s="7">
        <v>-1.9435000000000002</v>
      </c>
      <c r="C20" s="7">
        <v>-1.9435000000000002</v>
      </c>
    </row>
    <row r="21" spans="1:3">
      <c r="A21" s="2" t="s">
        <v>15</v>
      </c>
      <c r="B21" s="7">
        <v>-0.89699999999999935</v>
      </c>
      <c r="C21" s="7">
        <v>-0.99450000000000083</v>
      </c>
    </row>
    <row r="22" spans="1:3">
      <c r="A22" s="2" t="s">
        <v>16</v>
      </c>
      <c r="B22" s="7">
        <v>0</v>
      </c>
      <c r="C22" s="7">
        <v>-2.8794999999999997</v>
      </c>
    </row>
    <row r="23" spans="1:3">
      <c r="A23" s="2" t="s">
        <v>17</v>
      </c>
      <c r="B23" s="7">
        <v>-0.65</v>
      </c>
      <c r="C23" s="7">
        <v>-0.65</v>
      </c>
    </row>
    <row r="24" spans="1:3">
      <c r="A24" s="2" t="s">
        <v>18</v>
      </c>
      <c r="B24" s="7">
        <v>-1.651000000000004</v>
      </c>
      <c r="C24" s="7">
        <v>-1.651000000000004</v>
      </c>
    </row>
    <row r="25" spans="1:3">
      <c r="A25" s="2" t="s">
        <v>19</v>
      </c>
      <c r="B25" s="7">
        <v>-5.1999999999998894E-2</v>
      </c>
      <c r="C25" s="7">
        <v>0</v>
      </c>
    </row>
    <row r="26" spans="1:3">
      <c r="A26" s="2" t="s">
        <v>20</v>
      </c>
      <c r="B26" s="7">
        <v>-25.92</v>
      </c>
      <c r="C26" s="7">
        <v>-35.14</v>
      </c>
    </row>
    <row r="27" spans="1:3">
      <c r="A27" s="10" t="s">
        <v>69</v>
      </c>
      <c r="B27" s="7">
        <v>-0.65</v>
      </c>
      <c r="C27" s="7">
        <v>-2.14</v>
      </c>
    </row>
    <row r="28" spans="1:3">
      <c r="A28" s="2" t="s">
        <v>21</v>
      </c>
      <c r="B28" s="7">
        <v>-2.5545</v>
      </c>
      <c r="C28" s="7">
        <v>-2.5545</v>
      </c>
    </row>
    <row r="29" spans="1:3">
      <c r="A29" s="10" t="s">
        <v>70</v>
      </c>
      <c r="B29" s="7">
        <v>-40.71</v>
      </c>
      <c r="C29" s="7">
        <v>-2.3199999999999998</v>
      </c>
    </row>
    <row r="30" spans="1:3">
      <c r="A30" s="10" t="s">
        <v>71</v>
      </c>
      <c r="B30" s="7">
        <v>-0.8</v>
      </c>
      <c r="C30" s="7">
        <v>-1.72</v>
      </c>
    </row>
    <row r="31" spans="1:3">
      <c r="A31" s="2" t="s">
        <v>22</v>
      </c>
      <c r="B31" s="7">
        <v>-0.54599999999999993</v>
      </c>
      <c r="C31" s="7">
        <v>0</v>
      </c>
    </row>
    <row r="32" spans="1:3">
      <c r="A32" s="2" t="s">
        <v>23</v>
      </c>
      <c r="B32" s="7">
        <v>-18.187000000000001</v>
      </c>
      <c r="C32" s="7">
        <v>-6.8250000000000011</v>
      </c>
    </row>
    <row r="33" spans="1:3">
      <c r="A33" s="2" t="s">
        <v>24</v>
      </c>
      <c r="B33" s="7">
        <v>0</v>
      </c>
      <c r="C33" s="7">
        <v>-0.15599999999999956</v>
      </c>
    </row>
    <row r="34" spans="1:3">
      <c r="A34" s="3" t="s">
        <v>25</v>
      </c>
      <c r="B34" s="7">
        <v>0</v>
      </c>
      <c r="C34" s="7">
        <v>-0.55900000000000194</v>
      </c>
    </row>
    <row r="35" spans="1:3">
      <c r="A35" s="3" t="s">
        <v>26</v>
      </c>
      <c r="B35" s="7">
        <v>-0.30549999999999927</v>
      </c>
      <c r="C35" s="7">
        <v>-2.0409999999999995</v>
      </c>
    </row>
    <row r="36" spans="1:3">
      <c r="A36" s="10" t="s">
        <v>72</v>
      </c>
      <c r="B36" s="7">
        <v>0</v>
      </c>
      <c r="C36" s="7">
        <v>-0.38</v>
      </c>
    </row>
    <row r="37" spans="1:3">
      <c r="A37" s="10" t="s">
        <v>73</v>
      </c>
      <c r="B37" s="7">
        <v>-0.08</v>
      </c>
      <c r="C37" s="7">
        <v>-0.45</v>
      </c>
    </row>
    <row r="38" spans="1:3">
      <c r="A38" s="10" t="s">
        <v>74</v>
      </c>
      <c r="B38" s="7">
        <v>0</v>
      </c>
      <c r="C38" s="7">
        <v>-0.79</v>
      </c>
    </row>
    <row r="39" spans="1:3">
      <c r="A39" s="4" t="s">
        <v>27</v>
      </c>
      <c r="B39" s="7">
        <v>-2.3140000000000001</v>
      </c>
      <c r="C39" s="7">
        <v>-2.3140000000000001</v>
      </c>
    </row>
    <row r="40" spans="1:3">
      <c r="A40" s="10" t="s">
        <v>75</v>
      </c>
      <c r="B40" s="7">
        <v>-0.05</v>
      </c>
      <c r="C40" s="7">
        <v>-0.37</v>
      </c>
    </row>
    <row r="41" spans="1:3">
      <c r="A41" s="10" t="s">
        <v>76</v>
      </c>
      <c r="B41" s="7">
        <v>-0.1</v>
      </c>
      <c r="C41" s="7">
        <v>-0.59</v>
      </c>
    </row>
    <row r="42" spans="1:3">
      <c r="A42" s="4" t="s">
        <v>28</v>
      </c>
      <c r="B42" s="7">
        <v>-0.52</v>
      </c>
      <c r="C42" s="7">
        <v>-1.885</v>
      </c>
    </row>
    <row r="43" spans="1:3">
      <c r="A43" s="3" t="s">
        <v>29</v>
      </c>
      <c r="B43" s="7">
        <v>0</v>
      </c>
      <c r="C43" s="7">
        <v>-3.7764999999999991</v>
      </c>
    </row>
    <row r="44" spans="1:3">
      <c r="A44" s="10" t="s">
        <v>77</v>
      </c>
      <c r="B44" s="7">
        <v>0</v>
      </c>
      <c r="C44" s="7">
        <v>-0.33</v>
      </c>
    </row>
    <row r="45" spans="1:3">
      <c r="A45" s="3" t="s">
        <v>30</v>
      </c>
      <c r="B45" s="7">
        <v>0</v>
      </c>
      <c r="C45" s="7">
        <v>-0.21449999999999991</v>
      </c>
    </row>
    <row r="46" spans="1:3">
      <c r="A46" s="1" t="s">
        <v>31</v>
      </c>
      <c r="B46" s="7">
        <v>0</v>
      </c>
      <c r="C46" s="7">
        <v>-5.6355000000000013</v>
      </c>
    </row>
    <row r="47" spans="1:3">
      <c r="A47" s="1" t="s">
        <v>32</v>
      </c>
      <c r="B47" s="7">
        <v>-3.4384999999999994</v>
      </c>
      <c r="C47" s="7">
        <v>-4.4135</v>
      </c>
    </row>
    <row r="48" spans="1:3">
      <c r="A48" s="1" t="s">
        <v>33</v>
      </c>
      <c r="B48" s="7">
        <v>0</v>
      </c>
      <c r="C48" s="7">
        <v>-1.2415</v>
      </c>
    </row>
    <row r="49" spans="1:3">
      <c r="A49" s="1" t="s">
        <v>34</v>
      </c>
      <c r="B49" s="7">
        <v>0</v>
      </c>
      <c r="C49" s="7">
        <v>-3.0745000000000005</v>
      </c>
    </row>
    <row r="50" spans="1:3">
      <c r="A50" s="4" t="s">
        <v>35</v>
      </c>
      <c r="B50" s="7">
        <v>-2.3724999999999992</v>
      </c>
      <c r="C50" s="7">
        <v>-2.7039999999999988</v>
      </c>
    </row>
    <row r="51" spans="1:3">
      <c r="A51" s="10" t="s">
        <v>78</v>
      </c>
      <c r="B51" s="7">
        <v>-1.1100000000000001</v>
      </c>
      <c r="C51" s="7">
        <v>0</v>
      </c>
    </row>
    <row r="52" spans="1:3">
      <c r="A52" s="10" t="s">
        <v>79</v>
      </c>
      <c r="B52" s="7">
        <v>0</v>
      </c>
      <c r="C52" s="7">
        <v>0</v>
      </c>
    </row>
    <row r="53" spans="1:3">
      <c r="A53" s="6">
        <v>100069</v>
      </c>
      <c r="B53" s="7">
        <v>-2.6714999999999995</v>
      </c>
      <c r="C53" s="7">
        <v>-2.6520000000000001</v>
      </c>
    </row>
    <row r="54" spans="1:3">
      <c r="A54" s="10" t="s">
        <v>80</v>
      </c>
      <c r="B54" s="7">
        <v>-7.85</v>
      </c>
      <c r="C54" s="7">
        <v>-6.84</v>
      </c>
    </row>
    <row r="55" spans="1:3">
      <c r="A55" s="6">
        <v>100154</v>
      </c>
      <c r="B55" s="7">
        <v>-3.9000000000000004</v>
      </c>
      <c r="C55" s="7">
        <v>-3.9000000000000004</v>
      </c>
    </row>
    <row r="56" spans="1:3">
      <c r="A56" s="5" t="s">
        <v>208</v>
      </c>
      <c r="B56" s="7">
        <v>-1.3779999999999994</v>
      </c>
      <c r="C56" s="7">
        <v>-1.3779999999999994</v>
      </c>
    </row>
    <row r="57" spans="1:3">
      <c r="A57" s="6">
        <v>100269</v>
      </c>
      <c r="B57" s="7">
        <v>-6.8575000000000017</v>
      </c>
      <c r="C57" s="7">
        <v>-6.9680000000000017</v>
      </c>
    </row>
    <row r="58" spans="1:3">
      <c r="A58" s="6">
        <v>100284</v>
      </c>
      <c r="B58" s="7">
        <v>-9.2884999999999991</v>
      </c>
      <c r="C58" s="7">
        <v>-9.2884999999999991</v>
      </c>
    </row>
    <row r="59" spans="1:3">
      <c r="A59" s="6">
        <v>100296</v>
      </c>
      <c r="B59" s="7">
        <v>-1.1895</v>
      </c>
      <c r="C59" s="7">
        <v>-1.1895</v>
      </c>
    </row>
    <row r="60" spans="1:3">
      <c r="A60" s="10" t="s">
        <v>81</v>
      </c>
      <c r="B60" s="7">
        <v>-9.16</v>
      </c>
      <c r="C60" s="7">
        <v>-27.63</v>
      </c>
    </row>
    <row r="61" spans="1:3">
      <c r="A61" s="6">
        <v>110054</v>
      </c>
      <c r="B61" s="7">
        <v>-1.5014999999999992</v>
      </c>
      <c r="C61" s="7">
        <v>-1.5014999999999992</v>
      </c>
    </row>
    <row r="62" spans="1:3">
      <c r="A62" s="6">
        <v>110079</v>
      </c>
      <c r="B62" s="7">
        <v>-4.6280000000000028</v>
      </c>
      <c r="C62" s="7">
        <v>-1.4820000000000193</v>
      </c>
    </row>
    <row r="63" spans="1:3">
      <c r="A63" s="3" t="s">
        <v>36</v>
      </c>
      <c r="B63" s="7">
        <v>0</v>
      </c>
      <c r="C63" s="7">
        <v>-1.325999999999995</v>
      </c>
    </row>
    <row r="64" spans="1:3">
      <c r="A64" s="10" t="s">
        <v>82</v>
      </c>
      <c r="B64" s="7">
        <v>0</v>
      </c>
      <c r="C64" s="7">
        <v>-1.1599999999999999</v>
      </c>
    </row>
    <row r="65" spans="1:3">
      <c r="A65" s="4">
        <v>130007</v>
      </c>
      <c r="B65" s="7">
        <v>-0.52649999999999975</v>
      </c>
      <c r="C65" s="7">
        <v>-0.52649999999999975</v>
      </c>
    </row>
    <row r="66" spans="1:3">
      <c r="A66" s="4">
        <v>140008</v>
      </c>
      <c r="B66" s="7">
        <v>-0.57199999999999995</v>
      </c>
      <c r="C66" s="7">
        <v>-0.22750000000000006</v>
      </c>
    </row>
    <row r="67" spans="1:3">
      <c r="A67" s="4">
        <v>140049</v>
      </c>
      <c r="B67" s="7">
        <v>-3.3279999999999985</v>
      </c>
      <c r="C67" s="7">
        <v>-1.7029999999999983</v>
      </c>
    </row>
    <row r="68" spans="1:3">
      <c r="A68" s="4">
        <v>140051</v>
      </c>
      <c r="B68" s="7">
        <v>0</v>
      </c>
      <c r="C68" s="7">
        <v>-0.35749999999999815</v>
      </c>
    </row>
    <row r="69" spans="1:3">
      <c r="A69" s="4">
        <v>140054</v>
      </c>
      <c r="B69" s="7">
        <v>0</v>
      </c>
      <c r="C69" s="7">
        <v>-4.5500000000000186E-2</v>
      </c>
    </row>
    <row r="70" spans="1:3">
      <c r="A70" s="10" t="s">
        <v>83</v>
      </c>
      <c r="B70" s="7">
        <v>-0.72</v>
      </c>
      <c r="C70" s="7">
        <v>-1.36</v>
      </c>
    </row>
    <row r="71" spans="1:3">
      <c r="A71" s="4">
        <v>140082</v>
      </c>
      <c r="B71" s="7">
        <v>-4.4589999999999996</v>
      </c>
      <c r="C71" s="7">
        <v>-3.5945000000000009</v>
      </c>
    </row>
    <row r="72" spans="1:3">
      <c r="A72" s="4">
        <v>140095</v>
      </c>
      <c r="B72" s="7">
        <v>-1.17</v>
      </c>
      <c r="C72" s="7">
        <v>-1.17</v>
      </c>
    </row>
    <row r="73" spans="1:3">
      <c r="A73" s="10" t="s">
        <v>84</v>
      </c>
      <c r="B73" s="7">
        <v>0</v>
      </c>
      <c r="C73" s="7">
        <v>-0.05</v>
      </c>
    </row>
    <row r="74" spans="1:3">
      <c r="A74" s="4">
        <v>140127</v>
      </c>
      <c r="B74" s="7">
        <v>-1.0334999999999999</v>
      </c>
      <c r="C74" s="7">
        <v>-1.0334999999999999</v>
      </c>
    </row>
    <row r="75" spans="1:3">
      <c r="A75" s="4">
        <v>140151</v>
      </c>
      <c r="B75" s="7">
        <v>0</v>
      </c>
      <c r="C75" s="7">
        <v>-2.6</v>
      </c>
    </row>
    <row r="76" spans="1:3">
      <c r="A76" s="10">
        <v>140172</v>
      </c>
      <c r="B76" s="7">
        <v>0</v>
      </c>
      <c r="C76" s="7">
        <v>0</v>
      </c>
    </row>
    <row r="77" spans="1:3">
      <c r="A77" s="10" t="s">
        <v>85</v>
      </c>
      <c r="B77" s="7">
        <v>0</v>
      </c>
      <c r="C77" s="7">
        <v>-2.82</v>
      </c>
    </row>
    <row r="78" spans="1:3">
      <c r="A78" s="4">
        <v>140206</v>
      </c>
      <c r="B78" s="7">
        <v>-1.7420000000000002</v>
      </c>
      <c r="C78" s="7">
        <v>-1.2869999999999999</v>
      </c>
    </row>
    <row r="79" spans="1:3">
      <c r="A79" s="10">
        <v>140224</v>
      </c>
      <c r="B79" s="7">
        <v>-0.64</v>
      </c>
      <c r="C79" s="7">
        <v>-1.79</v>
      </c>
    </row>
    <row r="80" spans="1:3">
      <c r="A80" s="10">
        <v>140251</v>
      </c>
      <c r="B80" s="7">
        <v>-0.11</v>
      </c>
      <c r="C80" s="7">
        <v>-0.13</v>
      </c>
    </row>
    <row r="81" spans="1:3">
      <c r="A81" s="10" t="s">
        <v>86</v>
      </c>
      <c r="B81" s="7">
        <v>0</v>
      </c>
      <c r="C81" s="7">
        <v>-1.19</v>
      </c>
    </row>
    <row r="82" spans="1:3">
      <c r="A82" s="4">
        <v>143025</v>
      </c>
      <c r="B82" s="7">
        <v>0</v>
      </c>
      <c r="C82" s="7">
        <v>-0.20150000000000032</v>
      </c>
    </row>
    <row r="83" spans="1:3">
      <c r="A83" s="4">
        <v>150100</v>
      </c>
      <c r="B83" s="7">
        <v>-6.56</v>
      </c>
      <c r="C83" s="7">
        <v>-7.29</v>
      </c>
    </row>
    <row r="84" spans="1:3">
      <c r="A84" s="10" t="s">
        <v>87</v>
      </c>
      <c r="B84" s="7">
        <v>0</v>
      </c>
      <c r="C84" s="7">
        <v>-0.88</v>
      </c>
    </row>
    <row r="85" spans="1:3">
      <c r="A85" s="1">
        <v>160029</v>
      </c>
      <c r="B85" s="7">
        <v>-0.55899999999999994</v>
      </c>
      <c r="C85" s="7">
        <v>-0.55899999999999994</v>
      </c>
    </row>
    <row r="86" spans="1:3">
      <c r="A86" s="5">
        <v>160047</v>
      </c>
      <c r="B86" s="7">
        <v>-0.27950000000000003</v>
      </c>
      <c r="C86" s="7">
        <v>-0.27950000000000003</v>
      </c>
    </row>
    <row r="87" spans="1:3">
      <c r="A87" s="5">
        <v>160104</v>
      </c>
      <c r="B87" s="7">
        <v>-1.2415</v>
      </c>
      <c r="C87" s="7">
        <v>-1.2415</v>
      </c>
    </row>
    <row r="88" spans="1:3">
      <c r="A88" s="5">
        <v>160146</v>
      </c>
      <c r="B88" s="7">
        <v>0</v>
      </c>
      <c r="C88" s="7">
        <v>-0.63699999999999968</v>
      </c>
    </row>
    <row r="89" spans="1:3">
      <c r="A89" s="5">
        <v>160153</v>
      </c>
      <c r="B89" s="7">
        <v>-0.22099999999999992</v>
      </c>
      <c r="C89" s="7">
        <v>0</v>
      </c>
    </row>
    <row r="90" spans="1:3">
      <c r="A90" s="5">
        <v>170016</v>
      </c>
      <c r="B90" s="7">
        <v>-1.2610000000000001</v>
      </c>
      <c r="C90" s="7">
        <v>-2.0670000000000006</v>
      </c>
    </row>
    <row r="91" spans="1:3">
      <c r="A91" s="5">
        <v>170086</v>
      </c>
      <c r="B91" s="7">
        <v>-0.80599999999999983</v>
      </c>
      <c r="C91" s="7">
        <v>-1.4429999999999998</v>
      </c>
    </row>
    <row r="92" spans="1:3">
      <c r="A92" s="5">
        <v>170146</v>
      </c>
      <c r="B92" s="7">
        <v>-3.2240000000000002</v>
      </c>
      <c r="C92" s="7">
        <v>-3.2240000000000002</v>
      </c>
    </row>
    <row r="93" spans="1:3">
      <c r="A93" s="5">
        <v>180036</v>
      </c>
      <c r="B93" s="7">
        <v>-8.4499999999999936E-2</v>
      </c>
      <c r="C93" s="7">
        <v>-0.10400000000000009</v>
      </c>
    </row>
    <row r="94" spans="1:3">
      <c r="A94" s="5">
        <v>180056</v>
      </c>
      <c r="B94" s="7">
        <v>-2.5545</v>
      </c>
      <c r="C94" s="7">
        <v>-2.665</v>
      </c>
    </row>
    <row r="95" spans="1:3">
      <c r="A95" s="5">
        <v>184004</v>
      </c>
      <c r="B95" s="7">
        <v>0</v>
      </c>
      <c r="C95" s="7">
        <v>-2.327</v>
      </c>
    </row>
    <row r="96" spans="1:3">
      <c r="A96" s="5">
        <v>184015</v>
      </c>
      <c r="B96" s="7">
        <v>0</v>
      </c>
      <c r="C96" s="7">
        <v>-3.302</v>
      </c>
    </row>
    <row r="97" spans="1:3">
      <c r="A97" s="6">
        <v>190009</v>
      </c>
      <c r="B97" s="7">
        <v>-1.9629999999999999</v>
      </c>
      <c r="C97" s="7">
        <v>-1.9629999999999999</v>
      </c>
    </row>
    <row r="98" spans="1:3">
      <c r="A98" s="10" t="s">
        <v>88</v>
      </c>
      <c r="B98" s="7">
        <v>0</v>
      </c>
      <c r="C98" s="7">
        <v>0</v>
      </c>
    </row>
    <row r="99" spans="1:3">
      <c r="A99" s="3" t="s">
        <v>37</v>
      </c>
      <c r="B99" s="7">
        <v>-1.1765000000000001</v>
      </c>
      <c r="C99" s="7">
        <v>-3.1265000000000001</v>
      </c>
    </row>
    <row r="100" spans="1:3">
      <c r="A100" s="5">
        <v>200019</v>
      </c>
      <c r="B100" s="7">
        <v>-3.2629999999999999</v>
      </c>
      <c r="C100" s="7">
        <v>-3.2629999999999999</v>
      </c>
    </row>
    <row r="101" spans="1:3">
      <c r="A101" s="5">
        <v>200033</v>
      </c>
      <c r="B101" s="7">
        <v>0</v>
      </c>
      <c r="C101" s="7">
        <v>-0.77999999999999958</v>
      </c>
    </row>
    <row r="102" spans="1:3">
      <c r="A102" s="5">
        <v>220001</v>
      </c>
      <c r="B102" s="7">
        <v>0</v>
      </c>
      <c r="C102" s="7">
        <v>-0.14299999999999927</v>
      </c>
    </row>
    <row r="103" spans="1:3">
      <c r="A103" s="10" t="s">
        <v>89</v>
      </c>
      <c r="B103" s="7">
        <v>-7.0000000000000007E-2</v>
      </c>
      <c r="C103" s="7">
        <v>-1.7</v>
      </c>
    </row>
    <row r="104" spans="1:3">
      <c r="A104" s="5">
        <v>220049</v>
      </c>
      <c r="B104" s="7">
        <v>-0.14299999999999999</v>
      </c>
      <c r="C104" s="7">
        <v>-0.14299999999999999</v>
      </c>
    </row>
    <row r="105" spans="1:3">
      <c r="A105" s="5">
        <v>220052</v>
      </c>
      <c r="B105" s="7">
        <v>-0.74100000000000044</v>
      </c>
      <c r="C105" s="7">
        <v>-0.44200000000000211</v>
      </c>
    </row>
    <row r="106" spans="1:3">
      <c r="A106" s="5">
        <v>220070</v>
      </c>
      <c r="B106" s="7">
        <v>-2.8469999999999995</v>
      </c>
      <c r="C106" s="7">
        <v>-2.7104999999999988</v>
      </c>
    </row>
    <row r="107" spans="1:3">
      <c r="A107" s="5">
        <v>220075</v>
      </c>
      <c r="B107" s="7">
        <v>-0.13000000000000186</v>
      </c>
      <c r="C107" s="7">
        <v>-0.7214999999999997</v>
      </c>
    </row>
    <row r="108" spans="1:3">
      <c r="A108" s="5">
        <v>220090</v>
      </c>
      <c r="B108" s="7">
        <v>-0.10400000000000009</v>
      </c>
      <c r="C108" s="7">
        <v>-9.1000000000000372E-2</v>
      </c>
    </row>
    <row r="109" spans="1:3">
      <c r="A109" s="5">
        <v>220105</v>
      </c>
      <c r="B109" s="7">
        <v>-0.33149999999999985</v>
      </c>
      <c r="C109" s="7">
        <v>-0.33149999999999985</v>
      </c>
    </row>
    <row r="110" spans="1:3">
      <c r="A110" s="5">
        <v>220162</v>
      </c>
      <c r="B110" s="7">
        <v>0</v>
      </c>
      <c r="C110" s="7">
        <v>-7.6375000000000002</v>
      </c>
    </row>
    <row r="111" spans="1:3">
      <c r="A111" s="5">
        <v>220176</v>
      </c>
      <c r="B111" s="7">
        <v>-4.953000000000003</v>
      </c>
      <c r="C111" s="7">
        <v>-2.8730000000000011</v>
      </c>
    </row>
    <row r="112" spans="1:3">
      <c r="A112" s="5">
        <v>222006</v>
      </c>
      <c r="B112" s="7">
        <v>0</v>
      </c>
      <c r="C112" s="7">
        <v>-1.2804999999999993</v>
      </c>
    </row>
    <row r="113" spans="1:3">
      <c r="A113" s="5">
        <v>222027</v>
      </c>
      <c r="B113" s="7">
        <v>0</v>
      </c>
      <c r="C113" s="7">
        <v>-0.16250000000000001</v>
      </c>
    </row>
    <row r="114" spans="1:3">
      <c r="A114" s="5">
        <v>223026</v>
      </c>
      <c r="B114" s="7">
        <v>0</v>
      </c>
      <c r="C114" s="7">
        <v>-0.32500000000000001</v>
      </c>
    </row>
    <row r="115" spans="1:3">
      <c r="A115" s="5">
        <v>223034</v>
      </c>
      <c r="B115" s="7">
        <v>0</v>
      </c>
      <c r="C115" s="7">
        <v>-1.7095000000000005</v>
      </c>
    </row>
    <row r="116" spans="1:3">
      <c r="A116" s="5">
        <v>224007</v>
      </c>
      <c r="B116" s="7">
        <v>0</v>
      </c>
      <c r="C116" s="7">
        <v>-1.0334999999999999</v>
      </c>
    </row>
    <row r="117" spans="1:3">
      <c r="A117" s="4">
        <v>230013</v>
      </c>
      <c r="B117" s="7">
        <v>0</v>
      </c>
      <c r="C117" s="7">
        <v>-3.7375000000000003</v>
      </c>
    </row>
    <row r="118" spans="1:3">
      <c r="A118" s="4">
        <v>230029</v>
      </c>
      <c r="B118" s="7">
        <v>-1.131000000000006</v>
      </c>
      <c r="C118" s="7">
        <v>-0.24699999999999706</v>
      </c>
    </row>
    <row r="119" spans="1:3">
      <c r="A119" s="4">
        <v>230047</v>
      </c>
      <c r="B119" s="7">
        <v>-3.1654999999999984</v>
      </c>
      <c r="C119" s="7">
        <v>-3.1070000000000007</v>
      </c>
    </row>
    <row r="120" spans="1:3">
      <c r="A120" s="4">
        <v>230097</v>
      </c>
      <c r="B120" s="7">
        <v>-0.85149999999999915</v>
      </c>
      <c r="C120" s="7">
        <v>-0.85149999999999915</v>
      </c>
    </row>
    <row r="121" spans="1:3">
      <c r="A121" s="10" t="s">
        <v>90</v>
      </c>
      <c r="B121" s="7">
        <v>-3.1</v>
      </c>
      <c r="C121" s="7">
        <v>0</v>
      </c>
    </row>
    <row r="122" spans="1:3">
      <c r="A122" s="10" t="s">
        <v>91</v>
      </c>
      <c r="B122" s="7">
        <v>-0.85</v>
      </c>
      <c r="C122" s="7">
        <v>-1.96</v>
      </c>
    </row>
    <row r="123" spans="1:3">
      <c r="A123" s="4">
        <v>240002</v>
      </c>
      <c r="B123" s="7">
        <v>-0.64350000000000018</v>
      </c>
      <c r="C123" s="7">
        <v>-0.12349999999999968</v>
      </c>
    </row>
    <row r="124" spans="1:3">
      <c r="A124" s="10" t="s">
        <v>92</v>
      </c>
      <c r="B124" s="7">
        <v>0</v>
      </c>
      <c r="C124" s="7">
        <v>-0.77</v>
      </c>
    </row>
    <row r="125" spans="1:3">
      <c r="A125" s="4">
        <v>240047</v>
      </c>
      <c r="B125" s="7">
        <v>-1.9500000000000739E-2</v>
      </c>
      <c r="C125" s="7">
        <v>-1.9500000000000739E-2</v>
      </c>
    </row>
    <row r="126" spans="1:3">
      <c r="A126" s="10" t="s">
        <v>93</v>
      </c>
      <c r="B126" s="7">
        <v>0</v>
      </c>
      <c r="C126" s="7">
        <v>-1.27</v>
      </c>
    </row>
    <row r="127" spans="1:3">
      <c r="A127" s="10" t="s">
        <v>94</v>
      </c>
      <c r="B127" s="7">
        <v>0</v>
      </c>
      <c r="C127" s="7">
        <v>-7.69</v>
      </c>
    </row>
    <row r="128" spans="1:3">
      <c r="A128" s="4">
        <v>240132</v>
      </c>
      <c r="B128" s="7">
        <v>-0.10399999999999995</v>
      </c>
      <c r="C128" s="7">
        <v>0</v>
      </c>
    </row>
    <row r="129" spans="1:3">
      <c r="A129" s="10" t="s">
        <v>95</v>
      </c>
      <c r="B129" s="7">
        <v>0</v>
      </c>
      <c r="C129" s="7">
        <v>-0.5</v>
      </c>
    </row>
    <row r="130" spans="1:3">
      <c r="A130" s="5" t="s">
        <v>38</v>
      </c>
      <c r="B130" s="7">
        <v>-1.1179999999999992</v>
      </c>
      <c r="C130" s="7">
        <v>-0.79950000000000032</v>
      </c>
    </row>
    <row r="131" spans="1:3">
      <c r="A131" s="10">
        <v>260021</v>
      </c>
      <c r="B131" s="7">
        <v>-5.46</v>
      </c>
      <c r="C131" s="7">
        <v>0</v>
      </c>
    </row>
    <row r="132" spans="1:3">
      <c r="A132" s="5">
        <v>260027</v>
      </c>
      <c r="B132" s="7">
        <v>-4.875</v>
      </c>
      <c r="C132" s="7">
        <v>-5.3559999999999972</v>
      </c>
    </row>
    <row r="133" spans="1:3">
      <c r="A133" s="5">
        <v>260052</v>
      </c>
      <c r="B133" s="7">
        <v>-0.24700000000000003</v>
      </c>
      <c r="C133" s="7">
        <v>0</v>
      </c>
    </row>
    <row r="134" spans="1:3">
      <c r="A134" s="5">
        <v>260085</v>
      </c>
      <c r="B134" s="7">
        <v>-0.26</v>
      </c>
      <c r="C134" s="7">
        <v>-0.26</v>
      </c>
    </row>
    <row r="135" spans="1:3">
      <c r="A135" s="5">
        <v>260159</v>
      </c>
      <c r="B135" s="7">
        <v>-0.55249999999999999</v>
      </c>
      <c r="C135" s="7">
        <v>-0.55249999999999999</v>
      </c>
    </row>
    <row r="136" spans="1:3">
      <c r="A136" s="5">
        <v>264008</v>
      </c>
      <c r="B136" s="7">
        <v>0</v>
      </c>
      <c r="C136" s="7">
        <v>-10.127000000000001</v>
      </c>
    </row>
    <row r="137" spans="1:3">
      <c r="A137" s="5">
        <v>264025</v>
      </c>
      <c r="B137" s="7">
        <v>0</v>
      </c>
      <c r="C137" s="7">
        <v>-0.48099999999999987</v>
      </c>
    </row>
    <row r="138" spans="1:3">
      <c r="A138" s="3" t="s">
        <v>39</v>
      </c>
      <c r="B138" s="7">
        <v>0</v>
      </c>
      <c r="C138" s="7">
        <v>-0.8125</v>
      </c>
    </row>
    <row r="139" spans="1:3">
      <c r="A139" s="5">
        <v>280040</v>
      </c>
      <c r="B139" s="7">
        <v>-0.42250000000000026</v>
      </c>
      <c r="C139" s="7">
        <v>-0.96850000000000014</v>
      </c>
    </row>
    <row r="140" spans="1:3">
      <c r="A140" s="5">
        <v>310031</v>
      </c>
      <c r="B140" s="7">
        <v>-0.8125</v>
      </c>
      <c r="C140" s="7">
        <v>-0.40300000000000064</v>
      </c>
    </row>
    <row r="141" spans="1:3">
      <c r="A141" s="5">
        <v>310045</v>
      </c>
      <c r="B141" s="7">
        <v>-0.24049999999999835</v>
      </c>
      <c r="C141" s="7">
        <v>-0.6890000000000015</v>
      </c>
    </row>
    <row r="142" spans="1:3">
      <c r="A142" s="5">
        <v>310048</v>
      </c>
      <c r="B142" s="7">
        <v>0</v>
      </c>
      <c r="C142" s="7">
        <v>-1.4299999999999995</v>
      </c>
    </row>
    <row r="143" spans="1:3">
      <c r="A143" s="5">
        <v>310058</v>
      </c>
      <c r="B143" s="7">
        <v>0</v>
      </c>
      <c r="C143" s="7">
        <v>-2.4634999999999994</v>
      </c>
    </row>
    <row r="144" spans="1:3">
      <c r="A144" s="5">
        <v>310070</v>
      </c>
      <c r="B144" s="7">
        <v>-3.5359999999999987</v>
      </c>
      <c r="C144" s="7">
        <v>-3.6399999999999966</v>
      </c>
    </row>
    <row r="145" spans="1:3">
      <c r="A145" s="5">
        <v>310074</v>
      </c>
      <c r="B145" s="7">
        <v>-4.5564999999999944</v>
      </c>
      <c r="C145" s="7">
        <v>-4.5564999999999944</v>
      </c>
    </row>
    <row r="146" spans="1:3">
      <c r="A146" s="5">
        <v>310075</v>
      </c>
      <c r="B146" s="7">
        <v>-1.5664999999999978</v>
      </c>
      <c r="C146" s="7">
        <v>-0.46799999999999925</v>
      </c>
    </row>
    <row r="147" spans="1:3">
      <c r="A147" s="5">
        <v>310096</v>
      </c>
      <c r="B147" s="7">
        <v>-0.16900000000000334</v>
      </c>
      <c r="C147" s="7">
        <v>0</v>
      </c>
    </row>
    <row r="148" spans="1:3">
      <c r="A148" s="5">
        <v>310108</v>
      </c>
      <c r="B148" s="7">
        <v>0</v>
      </c>
      <c r="C148" s="7">
        <v>-0.311999999999998</v>
      </c>
    </row>
    <row r="149" spans="1:3">
      <c r="A149" s="10" t="s">
        <v>208</v>
      </c>
      <c r="B149" s="7">
        <v>-13.08</v>
      </c>
      <c r="C149" s="7">
        <v>-5.67</v>
      </c>
    </row>
    <row r="150" spans="1:3">
      <c r="A150" s="5">
        <v>330013</v>
      </c>
      <c r="B150" s="7">
        <v>-1.0074999999999705</v>
      </c>
      <c r="C150" s="7">
        <v>0</v>
      </c>
    </row>
    <row r="151" spans="1:3">
      <c r="A151" s="1">
        <v>330027</v>
      </c>
      <c r="B151" s="7">
        <v>-11.940500000000004</v>
      </c>
      <c r="C151" s="7">
        <v>-8.0209999999999848</v>
      </c>
    </row>
    <row r="152" spans="1:3">
      <c r="A152" s="5">
        <v>330056</v>
      </c>
      <c r="B152" s="7">
        <v>-14.234999999999985</v>
      </c>
      <c r="C152" s="7">
        <v>-10.02300000000001</v>
      </c>
    </row>
    <row r="153" spans="1:3">
      <c r="A153" s="5">
        <v>330057</v>
      </c>
      <c r="B153" s="7">
        <v>-2.0669999999999997</v>
      </c>
      <c r="C153" s="7">
        <v>-2.3919999999999999</v>
      </c>
    </row>
    <row r="154" spans="1:3">
      <c r="A154" s="5">
        <v>330080</v>
      </c>
      <c r="B154" s="7">
        <v>0</v>
      </c>
      <c r="C154" s="7">
        <v>-0.46799999999998082</v>
      </c>
    </row>
    <row r="155" spans="1:3">
      <c r="A155" s="5">
        <v>330086</v>
      </c>
      <c r="B155" s="7">
        <v>-3.8154999999999983</v>
      </c>
      <c r="C155" s="7">
        <v>-3.8154999999999983</v>
      </c>
    </row>
    <row r="156" spans="1:3">
      <c r="A156" s="5">
        <v>330140</v>
      </c>
      <c r="B156" s="7">
        <v>-0.94250000000000189</v>
      </c>
      <c r="C156" s="7">
        <v>-0.94250000000000189</v>
      </c>
    </row>
    <row r="157" spans="1:3">
      <c r="A157" s="5" t="s">
        <v>208</v>
      </c>
      <c r="B157" s="7">
        <v>-5.3494999999999937</v>
      </c>
      <c r="C157" s="7">
        <v>-0.14949999999999336</v>
      </c>
    </row>
    <row r="158" spans="1:3">
      <c r="A158" s="5">
        <v>330157</v>
      </c>
      <c r="B158" s="7">
        <v>-2.7105000000000001</v>
      </c>
      <c r="C158" s="7">
        <v>-2.7105000000000001</v>
      </c>
    </row>
    <row r="159" spans="1:3">
      <c r="A159" s="5">
        <v>330159</v>
      </c>
      <c r="B159" s="7">
        <v>-0.51999999999999991</v>
      </c>
      <c r="C159" s="7">
        <v>-1.0724999999999998</v>
      </c>
    </row>
    <row r="160" spans="1:3">
      <c r="A160" s="5">
        <v>330182</v>
      </c>
      <c r="B160" s="7">
        <v>-1.43</v>
      </c>
      <c r="C160" s="7">
        <v>-1.43</v>
      </c>
    </row>
    <row r="161" spans="1:3">
      <c r="A161" s="5">
        <v>330184</v>
      </c>
      <c r="B161" s="7">
        <v>-0.21450000000000352</v>
      </c>
      <c r="C161" s="7">
        <v>-0.66950000000000076</v>
      </c>
    </row>
    <row r="162" spans="1:3">
      <c r="A162" s="5">
        <v>330194</v>
      </c>
      <c r="B162" s="7">
        <v>-0.12999999999999262</v>
      </c>
      <c r="C162" s="7">
        <v>0</v>
      </c>
    </row>
    <row r="163" spans="1:3">
      <c r="A163" s="5">
        <v>330196</v>
      </c>
      <c r="B163" s="7">
        <v>-2.1710000000000025</v>
      </c>
      <c r="C163" s="7">
        <v>-2.1710000000000025</v>
      </c>
    </row>
    <row r="164" spans="1:3">
      <c r="A164" s="5">
        <v>330199</v>
      </c>
      <c r="B164" s="7">
        <v>0</v>
      </c>
      <c r="C164" s="7">
        <v>-33.436</v>
      </c>
    </row>
    <row r="165" spans="1:3">
      <c r="A165" s="5">
        <v>330203</v>
      </c>
      <c r="B165" s="7">
        <v>-4.4980000000000011</v>
      </c>
      <c r="C165" s="7">
        <v>-4.4980000000000011</v>
      </c>
    </row>
    <row r="166" spans="1:3">
      <c r="A166" s="5">
        <v>330224</v>
      </c>
      <c r="B166" s="7">
        <v>-6.370000000000001</v>
      </c>
      <c r="C166" s="7">
        <v>-6.370000000000001</v>
      </c>
    </row>
    <row r="167" spans="1:3">
      <c r="A167" s="5">
        <v>330226</v>
      </c>
      <c r="B167" s="7">
        <v>-1.7615000000000005</v>
      </c>
      <c r="C167" s="7">
        <v>-3.3214999999999999</v>
      </c>
    </row>
    <row r="168" spans="1:3">
      <c r="A168" s="5">
        <v>330231</v>
      </c>
      <c r="B168" s="7">
        <v>0</v>
      </c>
      <c r="C168" s="7">
        <v>-0.46800000000000852</v>
      </c>
    </row>
    <row r="169" spans="1:3">
      <c r="A169" s="10" t="s">
        <v>96</v>
      </c>
      <c r="B169" s="7">
        <v>0</v>
      </c>
      <c r="C169" s="7">
        <v>-0.1</v>
      </c>
    </row>
    <row r="170" spans="1:3">
      <c r="A170" s="5">
        <v>330240</v>
      </c>
      <c r="B170" s="7">
        <v>-6.4480000000000102</v>
      </c>
      <c r="C170" s="7">
        <v>-46.637500000000003</v>
      </c>
    </row>
    <row r="171" spans="1:3">
      <c r="A171" s="5">
        <v>330246</v>
      </c>
      <c r="B171" s="7">
        <v>-0.74749999999999994</v>
      </c>
      <c r="C171" s="7">
        <v>0</v>
      </c>
    </row>
    <row r="172" spans="1:3">
      <c r="A172" s="5">
        <v>330250</v>
      </c>
      <c r="B172" s="7">
        <v>-2.6</v>
      </c>
      <c r="C172" s="7">
        <v>-2.6</v>
      </c>
    </row>
    <row r="173" spans="1:3">
      <c r="A173" s="5">
        <v>330259</v>
      </c>
      <c r="B173" s="7">
        <v>-0.14299999999999999</v>
      </c>
      <c r="C173" s="7">
        <v>-0.14299999999999999</v>
      </c>
    </row>
    <row r="174" spans="1:3">
      <c r="A174" s="10" t="s">
        <v>97</v>
      </c>
      <c r="B174" s="7">
        <v>0</v>
      </c>
      <c r="C174" s="7">
        <v>-0.33</v>
      </c>
    </row>
    <row r="175" spans="1:3">
      <c r="A175" s="5">
        <v>330314</v>
      </c>
      <c r="B175" s="7">
        <v>-0.59800000000000009</v>
      </c>
      <c r="C175" s="7">
        <v>-0.59800000000000009</v>
      </c>
    </row>
    <row r="176" spans="1:3">
      <c r="A176" s="5">
        <v>330372</v>
      </c>
      <c r="B176" s="7">
        <v>-1.7355</v>
      </c>
      <c r="C176" s="7">
        <v>-1.7355</v>
      </c>
    </row>
    <row r="177" spans="1:3">
      <c r="A177" s="5">
        <v>330385</v>
      </c>
      <c r="B177" s="7">
        <v>-46.371000000000002</v>
      </c>
      <c r="C177" s="7">
        <v>-53.371500000000005</v>
      </c>
    </row>
    <row r="178" spans="1:3">
      <c r="A178" s="5">
        <v>330395</v>
      </c>
      <c r="B178" s="7">
        <v>-3.7699999999999889</v>
      </c>
      <c r="C178" s="7">
        <v>-2.8859999999999988</v>
      </c>
    </row>
    <row r="179" spans="1:3">
      <c r="A179" s="5">
        <v>330396</v>
      </c>
      <c r="B179" s="7">
        <v>0</v>
      </c>
      <c r="C179" s="7">
        <v>-0.73450000000000626</v>
      </c>
    </row>
    <row r="180" spans="1:3">
      <c r="A180" s="5">
        <v>330397</v>
      </c>
      <c r="B180" s="7">
        <v>-8.0794999999999959</v>
      </c>
      <c r="C180" s="7">
        <v>-7.7870000000000026</v>
      </c>
    </row>
    <row r="181" spans="1:3">
      <c r="A181" s="5">
        <v>332008</v>
      </c>
      <c r="B181" s="7">
        <v>0</v>
      </c>
      <c r="C181" s="7">
        <v>-4.6800000000000006</v>
      </c>
    </row>
    <row r="182" spans="1:3">
      <c r="A182" s="5">
        <v>334010</v>
      </c>
      <c r="B182" s="7">
        <v>0</v>
      </c>
      <c r="C182" s="7">
        <v>-9.7499999999999976E-2</v>
      </c>
    </row>
    <row r="183" spans="1:3">
      <c r="A183" s="5">
        <v>334012</v>
      </c>
      <c r="B183" s="7">
        <v>0</v>
      </c>
      <c r="C183" s="7">
        <v>-2.6000000000000023E-2</v>
      </c>
    </row>
    <row r="184" spans="1:3">
      <c r="A184" s="5">
        <v>334013</v>
      </c>
      <c r="B184" s="7">
        <v>0</v>
      </c>
      <c r="C184" s="7">
        <v>-0.66949999999999987</v>
      </c>
    </row>
    <row r="185" spans="1:3">
      <c r="A185" s="5">
        <v>334046</v>
      </c>
      <c r="B185" s="7">
        <v>0</v>
      </c>
      <c r="C185" s="7">
        <v>-0.2794999999999998</v>
      </c>
    </row>
    <row r="186" spans="1:3">
      <c r="A186" s="5">
        <v>334061</v>
      </c>
      <c r="B186" s="7">
        <v>0</v>
      </c>
      <c r="C186" s="7">
        <v>-0.26</v>
      </c>
    </row>
    <row r="187" spans="1:3">
      <c r="A187" s="6">
        <v>340001</v>
      </c>
      <c r="B187" s="7">
        <v>0</v>
      </c>
      <c r="C187" s="7">
        <v>-2.6000000000001754E-2</v>
      </c>
    </row>
    <row r="188" spans="1:3">
      <c r="A188" s="6">
        <v>340014</v>
      </c>
      <c r="B188" s="7">
        <v>0</v>
      </c>
      <c r="C188" s="7">
        <v>-0.20800000000000018</v>
      </c>
    </row>
    <row r="189" spans="1:3">
      <c r="A189" s="6">
        <v>344004</v>
      </c>
      <c r="B189" s="7">
        <v>0</v>
      </c>
      <c r="C189" s="7">
        <v>-2.9834999999999998</v>
      </c>
    </row>
    <row r="190" spans="1:3">
      <c r="A190" s="10" t="s">
        <v>98</v>
      </c>
      <c r="B190" s="7">
        <v>-5.53</v>
      </c>
      <c r="C190" s="7">
        <v>0</v>
      </c>
    </row>
    <row r="191" spans="1:3">
      <c r="A191" s="10" t="s">
        <v>99</v>
      </c>
      <c r="B191" s="7">
        <v>-31.65</v>
      </c>
      <c r="C191" s="7">
        <v>0</v>
      </c>
    </row>
    <row r="192" spans="1:3">
      <c r="A192" s="5">
        <v>360123</v>
      </c>
      <c r="B192" s="7">
        <v>-10.919999999999998</v>
      </c>
      <c r="C192" s="7">
        <v>-10.919999999999998</v>
      </c>
    </row>
    <row r="193" spans="1:3">
      <c r="A193" s="10" t="s">
        <v>100</v>
      </c>
      <c r="B193" s="7">
        <v>-0.65</v>
      </c>
      <c r="C193" s="7">
        <v>0</v>
      </c>
    </row>
    <row r="194" spans="1:3">
      <c r="A194" s="5">
        <v>360151</v>
      </c>
      <c r="B194" s="7">
        <v>-2.0019999999999989</v>
      </c>
      <c r="C194" s="7">
        <v>-2.222999999999999</v>
      </c>
    </row>
    <row r="195" spans="1:3">
      <c r="A195" s="10" t="s">
        <v>101</v>
      </c>
      <c r="B195" s="7">
        <v>-0.08</v>
      </c>
      <c r="C195" s="7">
        <v>-0.32</v>
      </c>
    </row>
    <row r="196" spans="1:3">
      <c r="A196" s="3" t="s">
        <v>40</v>
      </c>
      <c r="B196" s="7">
        <v>0</v>
      </c>
      <c r="C196" s="7">
        <v>-0.63700000000000256</v>
      </c>
    </row>
    <row r="197" spans="1:3">
      <c r="A197" s="3" t="s">
        <v>41</v>
      </c>
      <c r="B197" s="7">
        <v>-0.29250000000000015</v>
      </c>
      <c r="C197" s="7">
        <v>-0.20150000000000004</v>
      </c>
    </row>
    <row r="198" spans="1:3">
      <c r="A198" s="3" t="s">
        <v>42</v>
      </c>
      <c r="B198" s="7">
        <v>-5.0569999999999959</v>
      </c>
      <c r="C198" s="7">
        <v>-3.5165000000000024</v>
      </c>
    </row>
    <row r="199" spans="1:3">
      <c r="A199" s="3" t="s">
        <v>43</v>
      </c>
      <c r="B199" s="7">
        <v>-4.2835000000000001</v>
      </c>
      <c r="C199" s="7">
        <v>0</v>
      </c>
    </row>
    <row r="200" spans="1:3">
      <c r="A200" s="3" t="s">
        <v>44</v>
      </c>
      <c r="B200" s="7">
        <v>-2.7950000000000004</v>
      </c>
      <c r="C200" s="7">
        <v>-2.3530000000000006</v>
      </c>
    </row>
    <row r="201" spans="1:3">
      <c r="A201" s="4" t="s">
        <v>45</v>
      </c>
      <c r="B201" s="7">
        <v>0</v>
      </c>
      <c r="C201" s="7">
        <v>-3.1655000000000002</v>
      </c>
    </row>
    <row r="202" spans="1:3">
      <c r="A202" s="4">
        <v>380047</v>
      </c>
      <c r="B202" s="7">
        <v>0</v>
      </c>
      <c r="C202" s="7">
        <v>-0.03</v>
      </c>
    </row>
    <row r="203" spans="1:3">
      <c r="A203" s="5">
        <v>390001</v>
      </c>
      <c r="B203" s="7">
        <v>-2.5935000000000001</v>
      </c>
      <c r="C203" s="7">
        <v>-2.3139999999999996</v>
      </c>
    </row>
    <row r="204" spans="1:3">
      <c r="A204" s="5">
        <v>390044</v>
      </c>
      <c r="B204" s="7">
        <v>-1.0789999999999977</v>
      </c>
      <c r="C204" s="7">
        <v>-0.23399999999999962</v>
      </c>
    </row>
    <row r="205" spans="1:3">
      <c r="A205" s="5">
        <v>390066</v>
      </c>
      <c r="B205" s="7">
        <v>0</v>
      </c>
      <c r="C205" s="7">
        <v>-0.69549999999999901</v>
      </c>
    </row>
    <row r="206" spans="1:3">
      <c r="A206" s="5">
        <v>390067</v>
      </c>
      <c r="B206" s="7">
        <v>0</v>
      </c>
      <c r="C206" s="7">
        <v>-0.13000000000000186</v>
      </c>
    </row>
    <row r="207" spans="1:3">
      <c r="A207" s="5">
        <v>390068</v>
      </c>
      <c r="B207" s="7">
        <v>-0.55249999999999977</v>
      </c>
      <c r="C207" s="7">
        <v>-1.4755000000000009</v>
      </c>
    </row>
    <row r="208" spans="1:3">
      <c r="A208" s="5">
        <v>390079</v>
      </c>
      <c r="B208" s="7">
        <v>0</v>
      </c>
      <c r="C208" s="7">
        <v>0</v>
      </c>
    </row>
    <row r="209" spans="1:3">
      <c r="A209" s="5">
        <v>390100</v>
      </c>
      <c r="B209" s="7">
        <v>-5.1999999999998894E-2</v>
      </c>
      <c r="C209" s="7">
        <v>0</v>
      </c>
    </row>
    <row r="210" spans="1:3">
      <c r="A210" s="5">
        <v>390108</v>
      </c>
      <c r="B210" s="7">
        <v>-0.60449999999999982</v>
      </c>
      <c r="C210" s="7">
        <v>0</v>
      </c>
    </row>
    <row r="211" spans="1:3">
      <c r="A211" s="5">
        <v>390116</v>
      </c>
      <c r="B211" s="7">
        <v>-0.5395000000000012</v>
      </c>
      <c r="C211" s="7">
        <v>-0.311999999999998</v>
      </c>
    </row>
    <row r="212" spans="1:3">
      <c r="A212" s="5">
        <v>390132</v>
      </c>
      <c r="B212" s="7">
        <v>-0.73449999999999993</v>
      </c>
      <c r="C212" s="7">
        <v>-0.73449999999999993</v>
      </c>
    </row>
    <row r="213" spans="1:3">
      <c r="A213" s="5">
        <v>390139</v>
      </c>
      <c r="B213" s="7">
        <v>0</v>
      </c>
      <c r="C213" s="7">
        <v>-0.74749999999999905</v>
      </c>
    </row>
    <row r="214" spans="1:3">
      <c r="A214" s="5">
        <v>390151</v>
      </c>
      <c r="B214" s="7">
        <v>-6.5000000000000058E-3</v>
      </c>
      <c r="C214" s="7">
        <v>-6.5000000000000058E-3</v>
      </c>
    </row>
    <row r="215" spans="1:3">
      <c r="A215" s="5">
        <v>390304</v>
      </c>
      <c r="B215" s="7">
        <v>0</v>
      </c>
      <c r="C215" s="7">
        <v>-0.20800000000000018</v>
      </c>
    </row>
    <row r="216" spans="1:3">
      <c r="A216" s="6">
        <v>400014</v>
      </c>
      <c r="B216" s="7">
        <v>-0.21449999999999889</v>
      </c>
      <c r="C216" s="7">
        <v>-0.21449999999999889</v>
      </c>
    </row>
    <row r="217" spans="1:3">
      <c r="A217" s="6">
        <v>400015</v>
      </c>
      <c r="B217" s="7">
        <v>-32.89</v>
      </c>
      <c r="C217" s="7">
        <v>-32.89</v>
      </c>
    </row>
    <row r="218" spans="1:3">
      <c r="A218" s="10" t="s">
        <v>102</v>
      </c>
      <c r="B218" s="7">
        <v>-0.63</v>
      </c>
      <c r="C218" s="7">
        <v>-0.63</v>
      </c>
    </row>
    <row r="219" spans="1:3">
      <c r="A219" s="6">
        <v>400103</v>
      </c>
      <c r="B219" s="7">
        <v>-3.8415000000000004</v>
      </c>
      <c r="C219" s="7">
        <v>-3.0224999999999991</v>
      </c>
    </row>
    <row r="220" spans="1:3">
      <c r="A220" s="6">
        <v>400105</v>
      </c>
      <c r="B220" s="7">
        <v>-14.358500000000003</v>
      </c>
      <c r="C220" s="7">
        <v>0</v>
      </c>
    </row>
    <row r="221" spans="1:3">
      <c r="A221" s="10" t="s">
        <v>103</v>
      </c>
      <c r="B221" s="7">
        <v>0</v>
      </c>
      <c r="C221" s="7">
        <v>0</v>
      </c>
    </row>
    <row r="222" spans="1:3">
      <c r="A222" s="6">
        <v>400114</v>
      </c>
      <c r="B222" s="7">
        <v>0</v>
      </c>
      <c r="C222" s="7">
        <v>-3.4645000000000001</v>
      </c>
    </row>
    <row r="223" spans="1:3">
      <c r="A223" s="10" t="s">
        <v>104</v>
      </c>
      <c r="B223" s="7">
        <v>-4.63</v>
      </c>
      <c r="C223" s="7">
        <v>0</v>
      </c>
    </row>
    <row r="224" spans="1:3">
      <c r="A224" s="5">
        <v>410001</v>
      </c>
      <c r="B224" s="7">
        <v>0</v>
      </c>
      <c r="C224" s="7">
        <v>-2.4699999999999984</v>
      </c>
    </row>
    <row r="225" spans="1:3">
      <c r="A225" s="6">
        <v>420071</v>
      </c>
      <c r="B225" s="7">
        <v>0</v>
      </c>
      <c r="C225" s="7">
        <v>-2.1384999999999996</v>
      </c>
    </row>
    <row r="226" spans="1:3">
      <c r="A226" s="10" t="s">
        <v>105</v>
      </c>
      <c r="B226" s="7">
        <v>-7.31</v>
      </c>
      <c r="C226" s="7">
        <v>-9.3699999999999992</v>
      </c>
    </row>
    <row r="227" spans="1:3">
      <c r="A227" s="6">
        <v>440082</v>
      </c>
      <c r="B227" s="7">
        <v>-25.441000000000003</v>
      </c>
      <c r="C227" s="7">
        <v>-25.441000000000003</v>
      </c>
    </row>
    <row r="228" spans="1:3">
      <c r="A228" s="6">
        <v>440091</v>
      </c>
      <c r="B228" s="7">
        <v>-3.4645000000000001</v>
      </c>
      <c r="C228" s="7">
        <v>-4.5305</v>
      </c>
    </row>
    <row r="229" spans="1:3">
      <c r="A229" s="6">
        <v>440131</v>
      </c>
      <c r="B229" s="7">
        <v>-2.3855</v>
      </c>
      <c r="C229" s="7">
        <v>-2.3855</v>
      </c>
    </row>
    <row r="230" spans="1:3">
      <c r="A230" s="6">
        <v>443025</v>
      </c>
      <c r="B230" s="7">
        <v>0</v>
      </c>
      <c r="C230" s="7">
        <v>-3.7635000000000001</v>
      </c>
    </row>
    <row r="231" spans="1:3">
      <c r="A231" s="3" t="s">
        <v>46</v>
      </c>
      <c r="B231" s="7">
        <v>-0.34449999999999958</v>
      </c>
      <c r="C231" s="7">
        <v>-3.899999999999975E-2</v>
      </c>
    </row>
    <row r="232" spans="1:3">
      <c r="A232" s="3" t="s">
        <v>47</v>
      </c>
      <c r="B232" s="7">
        <v>0</v>
      </c>
      <c r="C232" s="7">
        <v>-11.472500000000004</v>
      </c>
    </row>
    <row r="233" spans="1:3">
      <c r="A233" s="4" t="s">
        <v>48</v>
      </c>
      <c r="B233" s="7">
        <v>-2.5545</v>
      </c>
      <c r="C233" s="7">
        <v>-2.548</v>
      </c>
    </row>
    <row r="234" spans="1:3">
      <c r="A234" s="3" t="s">
        <v>49</v>
      </c>
      <c r="B234" s="7">
        <v>-1.0140000000000016</v>
      </c>
      <c r="C234" s="7">
        <v>0</v>
      </c>
    </row>
    <row r="235" spans="1:3">
      <c r="A235" s="5">
        <v>450119</v>
      </c>
      <c r="B235" s="7">
        <v>-4.6995000000000005</v>
      </c>
      <c r="C235" s="7">
        <v>0</v>
      </c>
    </row>
    <row r="236" spans="1:3">
      <c r="A236" s="4" t="s">
        <v>50</v>
      </c>
      <c r="B236" s="7">
        <v>-4.1210000000000004</v>
      </c>
      <c r="C236" s="7">
        <v>-4.1210000000000004</v>
      </c>
    </row>
    <row r="237" spans="1:3">
      <c r="A237" s="3" t="s">
        <v>51</v>
      </c>
      <c r="B237" s="7">
        <v>-1.3779999999999999</v>
      </c>
      <c r="C237" s="7">
        <v>-1.3779999999999999</v>
      </c>
    </row>
    <row r="238" spans="1:3">
      <c r="A238" s="3" t="s">
        <v>52</v>
      </c>
      <c r="B238" s="7">
        <v>-3.2955000000000001</v>
      </c>
      <c r="C238" s="7">
        <v>-1.2089999999999996</v>
      </c>
    </row>
    <row r="239" spans="1:3">
      <c r="A239" s="3" t="s">
        <v>53</v>
      </c>
      <c r="B239" s="7">
        <v>-9.7500000000000239E-2</v>
      </c>
      <c r="C239" s="7">
        <v>-2.6455000000000002</v>
      </c>
    </row>
    <row r="240" spans="1:3">
      <c r="A240" s="3" t="s">
        <v>54</v>
      </c>
      <c r="B240" s="7">
        <v>-0.32500000000000001</v>
      </c>
      <c r="C240" s="7">
        <v>-0.31200000000000028</v>
      </c>
    </row>
    <row r="241" spans="1:3">
      <c r="A241" s="3" t="s">
        <v>55</v>
      </c>
      <c r="B241" s="7">
        <v>0</v>
      </c>
      <c r="C241" s="7">
        <v>-0.85150000000000037</v>
      </c>
    </row>
    <row r="242" spans="1:3">
      <c r="A242" s="3" t="s">
        <v>56</v>
      </c>
      <c r="B242" s="7">
        <v>-4.3030000000000008</v>
      </c>
      <c r="C242" s="7">
        <v>-2.5935000000000001</v>
      </c>
    </row>
    <row r="243" spans="1:3">
      <c r="A243" s="3" t="s">
        <v>57</v>
      </c>
      <c r="B243" s="7">
        <v>-0.48099999999999998</v>
      </c>
      <c r="C243" s="7">
        <v>-0.48099999999999998</v>
      </c>
    </row>
    <row r="244" spans="1:3">
      <c r="A244" s="4" t="s">
        <v>58</v>
      </c>
      <c r="B244" s="7">
        <v>-8.1899999999999959</v>
      </c>
      <c r="C244" s="7">
        <v>-4.953000000000003</v>
      </c>
    </row>
    <row r="245" spans="1:3">
      <c r="A245" s="3" t="s">
        <v>59</v>
      </c>
      <c r="B245" s="7">
        <v>-1.6184999999999967</v>
      </c>
      <c r="C245" s="7">
        <v>-9.1000000000000372E-2</v>
      </c>
    </row>
    <row r="246" spans="1:3">
      <c r="A246" s="4" t="s">
        <v>60</v>
      </c>
      <c r="B246" s="7">
        <v>-7.3775000000000004</v>
      </c>
      <c r="C246" s="7">
        <v>-7.3775000000000004</v>
      </c>
    </row>
    <row r="247" spans="1:3">
      <c r="A247" s="4" t="s">
        <v>61</v>
      </c>
      <c r="B247" s="7">
        <v>0</v>
      </c>
      <c r="C247" s="7">
        <v>-0.43550000000000005</v>
      </c>
    </row>
    <row r="248" spans="1:3">
      <c r="A248" s="3" t="s">
        <v>62</v>
      </c>
      <c r="B248" s="7">
        <v>0</v>
      </c>
      <c r="C248" s="7">
        <v>-4.0950000000000006</v>
      </c>
    </row>
    <row r="249" spans="1:3">
      <c r="A249" s="4" t="s">
        <v>63</v>
      </c>
      <c r="B249" s="7">
        <v>0</v>
      </c>
      <c r="C249" s="7">
        <v>-2.8210000000000002</v>
      </c>
    </row>
    <row r="250" spans="1:3">
      <c r="A250" s="4" t="s">
        <v>64</v>
      </c>
      <c r="B250" s="7">
        <v>0</v>
      </c>
      <c r="C250" s="7">
        <v>-0.65</v>
      </c>
    </row>
    <row r="251" spans="1:3">
      <c r="A251" s="4" t="s">
        <v>65</v>
      </c>
      <c r="B251" s="7">
        <v>0</v>
      </c>
      <c r="C251" s="7">
        <v>-1.9955000000000003</v>
      </c>
    </row>
    <row r="252" spans="1:3">
      <c r="A252" s="6">
        <v>460003</v>
      </c>
      <c r="B252" s="7">
        <v>-3.0810000000000013</v>
      </c>
      <c r="C252" s="7">
        <v>-2.0669999999999997</v>
      </c>
    </row>
    <row r="253" spans="1:3">
      <c r="A253" s="5">
        <v>490011</v>
      </c>
      <c r="B253" s="7">
        <v>-5.5250000000000004</v>
      </c>
      <c r="C253" s="7">
        <v>-5.8305000000000007</v>
      </c>
    </row>
    <row r="254" spans="1:3">
      <c r="A254" s="5">
        <v>490017</v>
      </c>
      <c r="B254" s="7">
        <v>-0.51350000000000173</v>
      </c>
      <c r="C254" s="7">
        <v>-0.51350000000000173</v>
      </c>
    </row>
    <row r="255" spans="1:3">
      <c r="A255" s="5">
        <v>490069</v>
      </c>
      <c r="B255" s="7">
        <v>-0.17550000000000002</v>
      </c>
      <c r="C255" s="7">
        <v>-0.17550000000000002</v>
      </c>
    </row>
    <row r="256" spans="1:3">
      <c r="A256" s="5">
        <v>490112</v>
      </c>
      <c r="B256" s="7">
        <v>-1.1375</v>
      </c>
      <c r="C256" s="7">
        <v>-1.0334999999999999</v>
      </c>
    </row>
    <row r="257" spans="1:3">
      <c r="A257" s="5">
        <v>490126</v>
      </c>
      <c r="B257" s="7">
        <v>-3.25</v>
      </c>
      <c r="C257" s="7">
        <v>-3.25</v>
      </c>
    </row>
    <row r="258" spans="1:3">
      <c r="A258" s="5">
        <v>500001</v>
      </c>
      <c r="B258" s="7">
        <v>-0.40300000000000002</v>
      </c>
      <c r="C258" s="7">
        <v>-0.97500000000000009</v>
      </c>
    </row>
    <row r="259" spans="1:3">
      <c r="A259" s="10" t="s">
        <v>106</v>
      </c>
      <c r="B259" s="7">
        <v>-0.05</v>
      </c>
      <c r="C259" s="7">
        <v>0</v>
      </c>
    </row>
    <row r="260" spans="1:3">
      <c r="A260" s="4">
        <v>500051</v>
      </c>
      <c r="B260" s="7">
        <v>-0.33800000000000002</v>
      </c>
      <c r="C260" s="7">
        <v>-0.54600000000000004</v>
      </c>
    </row>
    <row r="261" spans="1:3">
      <c r="A261" s="4">
        <v>500079</v>
      </c>
      <c r="B261" s="7">
        <v>-0.79300000000000004</v>
      </c>
      <c r="C261" s="7">
        <v>-1.1245000000000001</v>
      </c>
    </row>
    <row r="262" spans="1:3">
      <c r="A262" s="4">
        <v>500129</v>
      </c>
      <c r="B262" s="7">
        <v>-1.8330000000000002</v>
      </c>
      <c r="C262" s="7">
        <v>-2.0020000000000011</v>
      </c>
    </row>
    <row r="263" spans="1:3">
      <c r="A263" s="5">
        <v>510024</v>
      </c>
      <c r="B263" s="7">
        <v>-1.3</v>
      </c>
      <c r="C263" s="7">
        <v>-1.3</v>
      </c>
    </row>
    <row r="264" spans="1:3">
      <c r="A264" s="4">
        <v>520004</v>
      </c>
      <c r="B264" s="7">
        <v>-2.1060000000000012</v>
      </c>
      <c r="C264" s="7">
        <v>-0.69550000000000023</v>
      </c>
    </row>
    <row r="265" spans="1:3">
      <c r="A265" s="4">
        <v>520013</v>
      </c>
      <c r="B265" s="7">
        <v>-0.87749999999999984</v>
      </c>
      <c r="C265" s="7">
        <v>-1.2024999999999999</v>
      </c>
    </row>
    <row r="266" spans="1:3">
      <c r="A266" s="4">
        <v>520051</v>
      </c>
      <c r="B266" s="7">
        <v>-13.350999999999999</v>
      </c>
      <c r="C266" s="7">
        <v>-12.226500000000001</v>
      </c>
    </row>
    <row r="267" spans="1:3">
      <c r="A267" s="10" t="s">
        <v>107</v>
      </c>
      <c r="B267" s="7">
        <v>0</v>
      </c>
      <c r="C267" s="7">
        <v>-1.48</v>
      </c>
    </row>
    <row r="268" spans="1:3">
      <c r="A268" s="4">
        <v>520070</v>
      </c>
      <c r="B268" s="7">
        <v>-0.16250000000000001</v>
      </c>
      <c r="C268" s="7">
        <v>-0.34450000000000019</v>
      </c>
    </row>
    <row r="269" spans="1:3">
      <c r="B269" s="25">
        <v>-628.0535000000001</v>
      </c>
      <c r="C269" s="25">
        <v>-726.07549999999992</v>
      </c>
    </row>
  </sheetData>
  <sortState ref="A2:D269">
    <sortCondition ref="A2:A269"/>
  </sortState>
  <conditionalFormatting sqref="E11:F11">
    <cfRule type="duplicateValues" dxfId="10" priority="7"/>
  </conditionalFormatting>
  <conditionalFormatting sqref="E11:F11 E13:F13">
    <cfRule type="duplicateValues" dxfId="9" priority="9"/>
  </conditionalFormatting>
  <conditionalFormatting sqref="F11 F13">
    <cfRule type="duplicateValues" dxfId="8" priority="12"/>
  </conditionalFormatting>
  <conditionalFormatting sqref="I11 I13">
    <cfRule type="duplicateValues" dxfId="7" priority="14"/>
  </conditionalFormatting>
  <conditionalFormatting sqref="E11:F11 E12">
    <cfRule type="duplicateValues" dxfId="6" priority="4"/>
  </conditionalFormatting>
  <conditionalFormatting sqref="E11:F11 E13:F13 E12 E14">
    <cfRule type="duplicateValues" dxfId="5" priority="3"/>
  </conditionalFormatting>
  <conditionalFormatting sqref="F11 F13">
    <cfRule type="duplicateValues" dxfId="4" priority="2"/>
  </conditionalFormatting>
  <conditionalFormatting sqref="I11 I13">
    <cfRule type="duplicateValues" dxfId="3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85"/>
  <sheetViews>
    <sheetView workbookViewId="0">
      <pane ySplit="1" topLeftCell="A2" activePane="bottomLeft" state="frozen"/>
      <selection pane="bottomLeft" activeCell="B14" sqref="B14"/>
    </sheetView>
  </sheetViews>
  <sheetFormatPr defaultColWidth="5.42578125" defaultRowHeight="12.75"/>
  <cols>
    <col min="1" max="1" width="11" style="39" customWidth="1"/>
    <col min="2" max="2" width="10.85546875" style="19" customWidth="1"/>
    <col min="3" max="3" width="9.5703125" style="19" customWidth="1"/>
    <col min="4" max="4" width="9.140625" style="20" bestFit="1" customWidth="1"/>
    <col min="5" max="5" width="9.42578125" style="19" customWidth="1"/>
    <col min="6" max="6" width="5.42578125" style="19"/>
    <col min="7" max="7" width="5.85546875" style="19" customWidth="1"/>
    <col min="8" max="16384" width="5.42578125" style="19"/>
  </cols>
  <sheetData>
    <row r="1" spans="1:19" s="29" customFormat="1" ht="51">
      <c r="A1" s="17" t="s">
        <v>117</v>
      </c>
      <c r="B1" s="27" t="s">
        <v>118</v>
      </c>
      <c r="C1" s="27" t="s">
        <v>119</v>
      </c>
      <c r="D1" s="28" t="s">
        <v>120</v>
      </c>
      <c r="E1" s="28" t="s">
        <v>121</v>
      </c>
    </row>
    <row r="2" spans="1:19" s="22" customFormat="1">
      <c r="A2" s="18" t="s">
        <v>122</v>
      </c>
      <c r="B2" s="22">
        <v>7.7</v>
      </c>
      <c r="C2" s="22">
        <v>7.7</v>
      </c>
      <c r="D2" s="30"/>
      <c r="E2" s="22">
        <v>10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22" customFormat="1">
      <c r="A3" s="18" t="s">
        <v>66</v>
      </c>
      <c r="B3" s="22">
        <v>25.6</v>
      </c>
      <c r="C3" s="22">
        <v>36.82</v>
      </c>
      <c r="D3" s="30"/>
      <c r="E3" s="22">
        <v>10</v>
      </c>
      <c r="F3" s="19"/>
      <c r="G3" s="31" t="s">
        <v>123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s="22" customFormat="1">
      <c r="A4" s="18" t="s">
        <v>124</v>
      </c>
      <c r="B4" s="22">
        <v>8</v>
      </c>
      <c r="C4" s="22">
        <v>8</v>
      </c>
      <c r="D4" s="30"/>
      <c r="E4" s="22">
        <v>10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19" s="22" customFormat="1">
      <c r="A5" s="18" t="s">
        <v>125</v>
      </c>
      <c r="B5" s="22">
        <v>11.57</v>
      </c>
      <c r="C5" s="22">
        <v>14.05</v>
      </c>
      <c r="D5" s="30"/>
      <c r="E5" s="22">
        <v>10</v>
      </c>
      <c r="F5" s="19"/>
      <c r="G5" s="19" t="s">
        <v>126</v>
      </c>
      <c r="H5" s="19" t="s">
        <v>196</v>
      </c>
      <c r="I5" s="19"/>
      <c r="J5" s="20"/>
      <c r="K5" s="19"/>
      <c r="L5" s="19"/>
      <c r="M5" s="19"/>
      <c r="N5" s="19"/>
      <c r="O5" s="19"/>
      <c r="P5" s="19"/>
      <c r="Q5" s="19"/>
      <c r="R5" s="19"/>
      <c r="S5" s="19"/>
    </row>
    <row r="6" spans="1:19" s="22" customFormat="1">
      <c r="A6" s="18" t="s">
        <v>127</v>
      </c>
      <c r="B6" s="22">
        <v>0</v>
      </c>
      <c r="C6" s="22">
        <v>8.34</v>
      </c>
      <c r="D6" s="30"/>
      <c r="E6" s="22">
        <v>10</v>
      </c>
      <c r="F6" s="19"/>
      <c r="G6" s="19"/>
      <c r="H6" s="19" t="s">
        <v>197</v>
      </c>
      <c r="I6" s="19"/>
      <c r="J6" s="20"/>
      <c r="K6" s="19"/>
      <c r="L6" s="19"/>
      <c r="M6" s="19"/>
      <c r="N6" s="19"/>
      <c r="O6" s="19"/>
      <c r="P6" s="19"/>
      <c r="Q6" s="19"/>
      <c r="R6" s="19"/>
      <c r="S6" s="19"/>
    </row>
    <row r="7" spans="1:19" s="22" customFormat="1">
      <c r="A7" s="18" t="s">
        <v>128</v>
      </c>
      <c r="B7" s="22">
        <v>7.9</v>
      </c>
      <c r="C7" s="22">
        <v>7.9</v>
      </c>
      <c r="D7" s="30"/>
      <c r="E7" s="22">
        <v>6</v>
      </c>
      <c r="F7" s="19"/>
      <c r="G7" s="19"/>
      <c r="H7" s="21" t="s">
        <v>198</v>
      </c>
      <c r="I7" s="19"/>
      <c r="J7" s="20"/>
      <c r="K7" s="19"/>
      <c r="L7" s="19"/>
      <c r="M7" s="19"/>
      <c r="N7" s="19"/>
      <c r="O7" s="19"/>
      <c r="P7" s="19"/>
      <c r="Q7" s="19"/>
      <c r="R7" s="19"/>
      <c r="S7" s="19"/>
    </row>
    <row r="8" spans="1:19" s="22" customFormat="1">
      <c r="A8" s="18" t="s">
        <v>129</v>
      </c>
      <c r="B8" s="22">
        <v>39.58</v>
      </c>
      <c r="C8" s="22">
        <v>39.58</v>
      </c>
      <c r="D8" s="30"/>
      <c r="E8" s="22">
        <v>6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</row>
    <row r="9" spans="1:19" s="22" customFormat="1">
      <c r="A9" s="18" t="s">
        <v>130</v>
      </c>
      <c r="B9" s="22">
        <v>0</v>
      </c>
      <c r="C9" s="22">
        <v>12</v>
      </c>
      <c r="D9" s="30"/>
      <c r="E9" s="22">
        <v>6</v>
      </c>
      <c r="F9" s="19"/>
      <c r="G9" s="19" t="s">
        <v>131</v>
      </c>
      <c r="H9" s="21" t="s">
        <v>132</v>
      </c>
      <c r="I9" s="19"/>
      <c r="J9" s="20"/>
      <c r="K9" s="19"/>
      <c r="L9" s="19"/>
      <c r="M9" s="19"/>
      <c r="N9" s="19"/>
      <c r="O9" s="19"/>
      <c r="P9" s="19"/>
      <c r="Q9" s="19"/>
      <c r="R9" s="19"/>
      <c r="S9" s="19"/>
    </row>
    <row r="10" spans="1:19">
      <c r="A10" s="18" t="s">
        <v>133</v>
      </c>
      <c r="B10" s="22">
        <v>4.58</v>
      </c>
      <c r="C10" s="22">
        <v>4.75</v>
      </c>
      <c r="D10" s="30">
        <v>11</v>
      </c>
      <c r="E10" s="30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>
      <c r="A11" s="18" t="s">
        <v>134</v>
      </c>
      <c r="B11" s="22">
        <v>31.6</v>
      </c>
      <c r="C11" s="22">
        <v>37.64</v>
      </c>
      <c r="D11" s="30">
        <v>11</v>
      </c>
      <c r="E11" s="30"/>
      <c r="G11" s="19" t="s">
        <v>135</v>
      </c>
      <c r="H11" s="21" t="s">
        <v>136</v>
      </c>
      <c r="J11" s="20"/>
    </row>
    <row r="12" spans="1:19">
      <c r="A12" s="18" t="s">
        <v>137</v>
      </c>
      <c r="B12" s="22">
        <v>2.4300000000000002</v>
      </c>
      <c r="C12" s="22">
        <v>4.3600000000000003</v>
      </c>
      <c r="D12" s="30">
        <v>11</v>
      </c>
      <c r="E12" s="30"/>
      <c r="H12" s="21" t="s">
        <v>138</v>
      </c>
      <c r="J12" s="20"/>
    </row>
    <row r="13" spans="1:19">
      <c r="A13" s="18" t="s">
        <v>139</v>
      </c>
      <c r="B13" s="22">
        <v>8.67</v>
      </c>
      <c r="C13" s="22">
        <v>9.17</v>
      </c>
      <c r="D13" s="30">
        <v>11</v>
      </c>
      <c r="E13" s="30"/>
      <c r="H13" s="19" t="s">
        <v>140</v>
      </c>
      <c r="J13" s="20"/>
    </row>
    <row r="14" spans="1:19">
      <c r="A14" s="18" t="s">
        <v>141</v>
      </c>
      <c r="B14" s="22">
        <v>5.36</v>
      </c>
      <c r="C14" s="22">
        <v>9.6199999999999992</v>
      </c>
      <c r="D14" s="30">
        <v>11</v>
      </c>
      <c r="E14" s="30"/>
    </row>
    <row r="15" spans="1:19">
      <c r="A15" s="18" t="s">
        <v>142</v>
      </c>
      <c r="B15" s="22">
        <v>3</v>
      </c>
      <c r="C15" s="22">
        <v>3</v>
      </c>
      <c r="D15" s="30">
        <v>11</v>
      </c>
      <c r="E15" s="30"/>
      <c r="G15" s="19" t="s">
        <v>143</v>
      </c>
      <c r="H15" s="21" t="s">
        <v>144</v>
      </c>
    </row>
    <row r="16" spans="1:19">
      <c r="A16" s="18" t="s">
        <v>145</v>
      </c>
      <c r="B16" s="22">
        <v>0.87</v>
      </c>
      <c r="C16" s="22">
        <v>0</v>
      </c>
      <c r="D16" s="30">
        <v>11</v>
      </c>
      <c r="E16" s="30"/>
      <c r="F16" s="22"/>
      <c r="G16" s="22"/>
      <c r="H16" s="21" t="s">
        <v>146</v>
      </c>
    </row>
    <row r="17" spans="1:14">
      <c r="A17" s="18" t="s">
        <v>79</v>
      </c>
      <c r="B17" s="22">
        <v>16.79</v>
      </c>
      <c r="C17" s="22">
        <v>29.21</v>
      </c>
      <c r="D17" s="30">
        <v>11</v>
      </c>
      <c r="E17" s="30"/>
      <c r="H17" s="21" t="s">
        <v>202</v>
      </c>
    </row>
    <row r="18" spans="1:14">
      <c r="A18" s="18" t="s">
        <v>147</v>
      </c>
      <c r="B18" s="22">
        <v>0</v>
      </c>
      <c r="C18" s="22">
        <v>1.0900000000000001</v>
      </c>
      <c r="D18" s="30">
        <v>11</v>
      </c>
      <c r="E18" s="30"/>
      <c r="F18" s="22"/>
      <c r="G18" s="22"/>
      <c r="H18" s="21" t="s">
        <v>203</v>
      </c>
    </row>
    <row r="19" spans="1:14">
      <c r="A19" s="18" t="s">
        <v>148</v>
      </c>
      <c r="B19" s="22">
        <v>39</v>
      </c>
      <c r="C19" s="22">
        <v>39</v>
      </c>
      <c r="D19" s="30">
        <v>11</v>
      </c>
      <c r="E19" s="30"/>
    </row>
    <row r="20" spans="1:14">
      <c r="A20" s="18" t="s">
        <v>149</v>
      </c>
      <c r="B20" s="22">
        <v>3.44</v>
      </c>
      <c r="C20" s="22">
        <v>7.95</v>
      </c>
      <c r="D20" s="30">
        <v>11</v>
      </c>
      <c r="E20" s="30"/>
      <c r="G20" s="19" t="s">
        <v>150</v>
      </c>
      <c r="H20" s="21" t="s">
        <v>199</v>
      </c>
    </row>
    <row r="21" spans="1:14">
      <c r="A21" s="18" t="s">
        <v>151</v>
      </c>
      <c r="B21" s="22">
        <v>20.43</v>
      </c>
      <c r="C21" s="22">
        <v>36.659999999999997</v>
      </c>
      <c r="D21" s="30">
        <v>11</v>
      </c>
      <c r="E21" s="30"/>
      <c r="H21" s="21" t="s">
        <v>204</v>
      </c>
    </row>
    <row r="22" spans="1:14" s="22" customFormat="1">
      <c r="A22" s="18" t="s">
        <v>152</v>
      </c>
      <c r="B22" s="22">
        <v>5.1100000000000003</v>
      </c>
      <c r="C22" s="22">
        <v>9.16</v>
      </c>
      <c r="D22" s="30">
        <v>11</v>
      </c>
      <c r="E22" s="30"/>
      <c r="F22" s="19"/>
      <c r="G22" s="19"/>
      <c r="H22" s="22" t="s">
        <v>205</v>
      </c>
    </row>
    <row r="23" spans="1:14">
      <c r="A23" s="18" t="s">
        <v>153</v>
      </c>
      <c r="B23" s="22">
        <v>9</v>
      </c>
      <c r="C23" s="22">
        <v>9</v>
      </c>
      <c r="D23" s="30">
        <v>11</v>
      </c>
      <c r="E23" s="30"/>
    </row>
    <row r="24" spans="1:14">
      <c r="A24" s="18" t="s">
        <v>154</v>
      </c>
      <c r="B24" s="22">
        <v>6</v>
      </c>
      <c r="C24" s="22">
        <v>6</v>
      </c>
      <c r="D24" s="30">
        <v>11</v>
      </c>
      <c r="E24" s="30"/>
      <c r="G24" s="19" t="s">
        <v>155</v>
      </c>
      <c r="H24" s="21" t="s">
        <v>200</v>
      </c>
    </row>
    <row r="25" spans="1:14">
      <c r="A25" s="18" t="s">
        <v>156</v>
      </c>
      <c r="B25" s="22">
        <v>5.38</v>
      </c>
      <c r="C25" s="22">
        <v>9.66</v>
      </c>
      <c r="D25" s="30">
        <v>11</v>
      </c>
      <c r="E25" s="30"/>
      <c r="H25" s="21" t="s">
        <v>206</v>
      </c>
    </row>
    <row r="26" spans="1:14">
      <c r="A26" s="18" t="s">
        <v>157</v>
      </c>
      <c r="B26" s="22">
        <v>0</v>
      </c>
      <c r="C26" s="22">
        <v>14</v>
      </c>
      <c r="D26" s="30">
        <v>11</v>
      </c>
      <c r="E26" s="30"/>
    </row>
    <row r="27" spans="1:14">
      <c r="A27" s="18" t="s">
        <v>158</v>
      </c>
      <c r="B27" s="22">
        <v>3.46</v>
      </c>
      <c r="C27" s="22">
        <v>3.46</v>
      </c>
      <c r="D27" s="30">
        <v>2</v>
      </c>
      <c r="E27" s="22"/>
      <c r="H27" s="21" t="s">
        <v>201</v>
      </c>
    </row>
    <row r="28" spans="1:14">
      <c r="A28" s="18" t="s">
        <v>159</v>
      </c>
      <c r="B28" s="22">
        <v>2</v>
      </c>
      <c r="C28" s="22">
        <v>2</v>
      </c>
      <c r="D28" s="30">
        <v>2</v>
      </c>
      <c r="E28" s="22"/>
      <c r="H28" s="21" t="s">
        <v>207</v>
      </c>
    </row>
    <row r="29" spans="1:14">
      <c r="A29" s="18" t="s">
        <v>160</v>
      </c>
      <c r="B29" s="22">
        <v>2</v>
      </c>
      <c r="C29" s="22">
        <v>2</v>
      </c>
      <c r="D29" s="30">
        <v>2</v>
      </c>
      <c r="E29" s="22"/>
    </row>
    <row r="30" spans="1:14">
      <c r="A30" s="18" t="s">
        <v>161</v>
      </c>
      <c r="B30" s="22">
        <v>3.75</v>
      </c>
      <c r="C30" s="22">
        <v>3.75</v>
      </c>
      <c r="D30" s="30">
        <v>2</v>
      </c>
      <c r="E30" s="22"/>
      <c r="G30" s="19" t="s">
        <v>193</v>
      </c>
      <c r="H30" s="32" t="s">
        <v>194</v>
      </c>
      <c r="I30" s="33"/>
      <c r="J30" s="34"/>
      <c r="K30" s="35"/>
      <c r="L30" s="32"/>
      <c r="M30" s="32"/>
      <c r="N30" s="21"/>
    </row>
    <row r="31" spans="1:14">
      <c r="A31" s="18" t="s">
        <v>162</v>
      </c>
      <c r="B31" s="22">
        <v>0.81</v>
      </c>
      <c r="C31" s="22">
        <v>0</v>
      </c>
      <c r="D31" s="30">
        <v>9</v>
      </c>
      <c r="E31" s="22"/>
      <c r="F31" s="22"/>
      <c r="H31" s="21" t="s">
        <v>115</v>
      </c>
      <c r="I31" s="21"/>
      <c r="J31" s="21"/>
      <c r="K31" s="21"/>
      <c r="L31" s="21"/>
      <c r="M31" s="21"/>
      <c r="N31" s="21"/>
    </row>
    <row r="32" spans="1:14">
      <c r="A32" s="18" t="s">
        <v>163</v>
      </c>
      <c r="B32" s="22">
        <v>22</v>
      </c>
      <c r="C32" s="22">
        <v>22</v>
      </c>
      <c r="D32" s="30">
        <v>9</v>
      </c>
      <c r="E32" s="22"/>
      <c r="H32" s="32" t="s">
        <v>116</v>
      </c>
      <c r="I32" s="33"/>
      <c r="J32" s="34"/>
      <c r="K32" s="35"/>
      <c r="L32" s="32"/>
      <c r="M32" s="32"/>
      <c r="N32" s="21"/>
    </row>
    <row r="33" spans="1:28">
      <c r="A33" s="18" t="s">
        <v>164</v>
      </c>
      <c r="B33" s="22">
        <v>3</v>
      </c>
      <c r="C33" s="22">
        <v>3</v>
      </c>
      <c r="D33" s="30">
        <v>9</v>
      </c>
      <c r="E33" s="22"/>
    </row>
    <row r="34" spans="1:28">
      <c r="A34" s="18" t="s">
        <v>165</v>
      </c>
      <c r="B34" s="22">
        <v>25.85</v>
      </c>
      <c r="C34" s="22">
        <v>22.67</v>
      </c>
      <c r="D34" s="30">
        <v>9</v>
      </c>
      <c r="E34" s="22"/>
    </row>
    <row r="35" spans="1:28">
      <c r="A35" s="18" t="s">
        <v>166</v>
      </c>
      <c r="B35" s="22">
        <v>18</v>
      </c>
      <c r="C35" s="22">
        <v>18</v>
      </c>
      <c r="D35" s="30">
        <v>9</v>
      </c>
      <c r="E35" s="22"/>
    </row>
    <row r="36" spans="1:28">
      <c r="A36" s="18" t="s">
        <v>167</v>
      </c>
      <c r="B36" s="22">
        <v>12</v>
      </c>
      <c r="C36" s="22">
        <v>12</v>
      </c>
      <c r="D36" s="30">
        <v>9</v>
      </c>
      <c r="E36" s="22"/>
    </row>
    <row r="37" spans="1:28">
      <c r="A37" s="18" t="s">
        <v>168</v>
      </c>
      <c r="B37" s="22">
        <v>7</v>
      </c>
      <c r="C37" s="22">
        <v>7</v>
      </c>
      <c r="D37" s="30">
        <v>9</v>
      </c>
      <c r="E37" s="22"/>
    </row>
    <row r="38" spans="1:28">
      <c r="A38" s="18" t="s">
        <v>169</v>
      </c>
      <c r="B38" s="22">
        <v>18</v>
      </c>
      <c r="C38" s="22">
        <v>18</v>
      </c>
      <c r="D38" s="30"/>
      <c r="E38" s="22">
        <v>1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</row>
    <row r="39" spans="1:28">
      <c r="A39" s="18" t="s">
        <v>170</v>
      </c>
      <c r="B39" s="22">
        <v>4</v>
      </c>
      <c r="C39" s="22">
        <v>4</v>
      </c>
      <c r="D39" s="30"/>
      <c r="E39" s="22">
        <v>1</v>
      </c>
      <c r="H39" s="22"/>
      <c r="I39" s="22"/>
      <c r="J39" s="22"/>
    </row>
    <row r="40" spans="1:28">
      <c r="A40" s="18" t="s">
        <v>171</v>
      </c>
      <c r="B40" s="22">
        <v>1.83</v>
      </c>
      <c r="C40" s="22">
        <v>1.83</v>
      </c>
      <c r="D40" s="30"/>
      <c r="E40" s="22">
        <v>1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1:28">
      <c r="A41" s="18" t="s">
        <v>172</v>
      </c>
      <c r="B41" s="22">
        <v>10.08</v>
      </c>
      <c r="C41" s="22">
        <v>10.08</v>
      </c>
      <c r="D41" s="30"/>
      <c r="E41" s="22">
        <v>1</v>
      </c>
      <c r="H41" s="36"/>
    </row>
    <row r="42" spans="1:28" ht="15" customHeight="1">
      <c r="A42" s="18" t="s">
        <v>173</v>
      </c>
      <c r="B42" s="22">
        <v>0.53</v>
      </c>
      <c r="C42" s="22">
        <v>0.53</v>
      </c>
      <c r="D42" s="30"/>
      <c r="E42" s="22" t="s">
        <v>174</v>
      </c>
      <c r="F42" s="22"/>
      <c r="G42" s="22"/>
    </row>
    <row r="43" spans="1:28">
      <c r="A43" s="18" t="s">
        <v>175</v>
      </c>
      <c r="B43" s="22">
        <v>32.57</v>
      </c>
      <c r="C43" s="22">
        <v>32.57</v>
      </c>
      <c r="D43" s="30">
        <v>8</v>
      </c>
      <c r="E43" s="22">
        <v>2</v>
      </c>
      <c r="H43" s="36"/>
    </row>
    <row r="44" spans="1:28">
      <c r="A44" s="18" t="s">
        <v>38</v>
      </c>
      <c r="B44" s="22">
        <v>0.95</v>
      </c>
      <c r="C44" s="22">
        <v>0.76</v>
      </c>
      <c r="D44" s="30">
        <v>8</v>
      </c>
      <c r="E44" s="22">
        <v>2</v>
      </c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</row>
    <row r="45" spans="1:28">
      <c r="A45" s="18" t="s">
        <v>176</v>
      </c>
      <c r="B45" s="22">
        <v>18.88</v>
      </c>
      <c r="C45" s="22">
        <v>18.43</v>
      </c>
      <c r="D45" s="30">
        <v>1</v>
      </c>
      <c r="E45" s="22">
        <v>7</v>
      </c>
    </row>
    <row r="46" spans="1:28">
      <c r="A46" s="18" t="s">
        <v>177</v>
      </c>
      <c r="B46" s="22">
        <v>1</v>
      </c>
      <c r="C46" s="22">
        <v>1</v>
      </c>
      <c r="D46" s="30">
        <v>1</v>
      </c>
      <c r="E46" s="22">
        <v>7</v>
      </c>
      <c r="F46" s="22"/>
      <c r="G46" s="22"/>
    </row>
    <row r="47" spans="1:28">
      <c r="A47" s="18" t="s">
        <v>178</v>
      </c>
      <c r="B47" s="22">
        <v>21</v>
      </c>
      <c r="C47" s="22">
        <v>21</v>
      </c>
      <c r="D47" s="30">
        <v>6</v>
      </c>
      <c r="E47" s="22"/>
    </row>
    <row r="48" spans="1:28">
      <c r="A48" s="18" t="s">
        <v>179</v>
      </c>
      <c r="B48" s="22">
        <v>50.34</v>
      </c>
      <c r="C48" s="22">
        <v>50.34</v>
      </c>
      <c r="D48" s="30">
        <v>6</v>
      </c>
      <c r="E48" s="22"/>
    </row>
    <row r="49" spans="1:27">
      <c r="A49" s="18" t="s">
        <v>180</v>
      </c>
      <c r="B49" s="22">
        <v>24.92</v>
      </c>
      <c r="C49" s="22">
        <v>24.92</v>
      </c>
      <c r="D49" s="30"/>
      <c r="E49" s="22">
        <v>4</v>
      </c>
    </row>
    <row r="50" spans="1:27">
      <c r="A50" s="18" t="s">
        <v>181</v>
      </c>
      <c r="B50" s="22">
        <v>2.92</v>
      </c>
      <c r="C50" s="22">
        <v>0</v>
      </c>
      <c r="D50" s="30"/>
      <c r="E50" s="22">
        <v>4</v>
      </c>
      <c r="F50" s="22"/>
      <c r="G50" s="22"/>
      <c r="T50" s="22"/>
      <c r="U50" s="22"/>
      <c r="V50" s="22"/>
      <c r="W50" s="22"/>
      <c r="X50" s="22"/>
      <c r="Y50" s="22"/>
      <c r="Z50" s="22"/>
      <c r="AA50" s="22"/>
    </row>
    <row r="51" spans="1:27">
      <c r="A51" s="18" t="s">
        <v>182</v>
      </c>
      <c r="B51" s="22">
        <v>3</v>
      </c>
      <c r="C51" s="22">
        <v>3</v>
      </c>
      <c r="D51" s="30"/>
      <c r="E51" s="22" t="s">
        <v>174</v>
      </c>
      <c r="H51" s="36"/>
    </row>
    <row r="52" spans="1:27">
      <c r="A52" s="18" t="s">
        <v>183</v>
      </c>
      <c r="B52" s="22">
        <v>1.71</v>
      </c>
      <c r="C52" s="22">
        <v>0</v>
      </c>
      <c r="D52" s="30"/>
      <c r="E52" s="22" t="s">
        <v>174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</row>
    <row r="53" spans="1:27">
      <c r="A53" s="18" t="s">
        <v>184</v>
      </c>
      <c r="B53" s="22">
        <v>6</v>
      </c>
      <c r="C53" s="22">
        <v>6</v>
      </c>
      <c r="D53" s="30">
        <v>10</v>
      </c>
      <c r="E53" s="22">
        <v>3</v>
      </c>
    </row>
    <row r="54" spans="1:27">
      <c r="A54" s="18" t="s">
        <v>185</v>
      </c>
      <c r="B54" s="22">
        <v>20.67</v>
      </c>
      <c r="C54" s="22">
        <v>20.67</v>
      </c>
      <c r="D54" s="30">
        <v>10</v>
      </c>
      <c r="E54" s="22">
        <v>3</v>
      </c>
    </row>
    <row r="55" spans="1:27">
      <c r="A55" s="18" t="s">
        <v>186</v>
      </c>
      <c r="B55" s="22">
        <v>2.7</v>
      </c>
      <c r="C55" s="22">
        <v>7.35</v>
      </c>
      <c r="D55" s="30">
        <v>10</v>
      </c>
      <c r="E55" s="22">
        <v>3</v>
      </c>
    </row>
    <row r="56" spans="1:27">
      <c r="A56" s="18" t="s">
        <v>187</v>
      </c>
      <c r="B56" s="22">
        <v>3</v>
      </c>
      <c r="C56" s="22">
        <v>3</v>
      </c>
      <c r="D56" s="30">
        <v>5</v>
      </c>
      <c r="E56" s="22">
        <v>5</v>
      </c>
    </row>
    <row r="57" spans="1:27">
      <c r="A57" s="18" t="s">
        <v>188</v>
      </c>
      <c r="B57" s="22">
        <v>21</v>
      </c>
      <c r="C57" s="22">
        <v>21</v>
      </c>
      <c r="D57" s="30">
        <v>5</v>
      </c>
      <c r="E57" s="22">
        <v>5</v>
      </c>
    </row>
    <row r="58" spans="1:27">
      <c r="A58" s="18" t="s">
        <v>189</v>
      </c>
      <c r="B58" s="22">
        <v>4.5199999999999996</v>
      </c>
      <c r="C58" s="22">
        <v>4.5199999999999996</v>
      </c>
      <c r="D58" s="30"/>
      <c r="E58" s="22" t="s">
        <v>174</v>
      </c>
    </row>
    <row r="59" spans="1:27">
      <c r="A59" s="18" t="s">
        <v>190</v>
      </c>
      <c r="B59" s="22">
        <v>16.55</v>
      </c>
      <c r="C59" s="22">
        <v>16.55</v>
      </c>
      <c r="D59" s="30"/>
      <c r="E59" s="22" t="s">
        <v>174</v>
      </c>
    </row>
    <row r="60" spans="1:27">
      <c r="A60" s="37" t="s">
        <v>191</v>
      </c>
      <c r="B60" s="38">
        <f>SUM(B2:B59)</f>
        <v>628.04999999999984</v>
      </c>
      <c r="C60" s="38">
        <f>SUM(C2:C59)</f>
        <v>726.08999999999992</v>
      </c>
    </row>
    <row r="62" spans="1:27">
      <c r="B62" s="40"/>
      <c r="C62" s="40"/>
    </row>
    <row r="63" spans="1:27">
      <c r="B63" s="40"/>
      <c r="C63" s="40"/>
    </row>
    <row r="73" spans="2:16">
      <c r="B73" s="4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2:16">
      <c r="B74" s="22"/>
      <c r="D74" s="19"/>
      <c r="O74" s="22"/>
      <c r="P74" s="22"/>
    </row>
    <row r="75" spans="2:16">
      <c r="B75" s="22"/>
      <c r="D75" s="19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82" spans="2:2">
      <c r="B82" s="21"/>
    </row>
    <row r="84" spans="2:2">
      <c r="B84" s="21"/>
    </row>
    <row r="85" spans="2:2">
      <c r="B85" s="21"/>
    </row>
  </sheetData>
  <conditionalFormatting sqref="H30">
    <cfRule type="duplicateValues" dxfId="2" priority="4"/>
  </conditionalFormatting>
  <conditionalFormatting sqref="H32 H30">
    <cfRule type="duplicateValues" dxfId="1" priority="3"/>
  </conditionalFormatting>
  <conditionalFormatting sqref="K30 K32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reductions</vt:lpstr>
      <vt:lpstr>increases</vt:lpstr>
      <vt:lpstr>Sheet3</vt:lpstr>
      <vt:lpstr>Sheet1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MiechalLefkowitz</dc:creator>
  <cp:lastModifiedBy>MiechalLefkowitz</cp:lastModifiedBy>
  <dcterms:created xsi:type="dcterms:W3CDTF">2011-07-21T19:18:34Z</dcterms:created>
  <dcterms:modified xsi:type="dcterms:W3CDTF">2011-08-15T14:38:45Z</dcterms:modified>
</cp:coreProperties>
</file>