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C:\Users\plotzkem\Documents\"/>
    </mc:Choice>
  </mc:AlternateContent>
  <xr:revisionPtr revIDLastSave="0" documentId="8_{9E853F63-45B7-46B1-8F5D-CC20F4AD6E90}" xr6:coauthVersionLast="47" xr6:coauthVersionMax="47" xr10:uidLastSave="{00000000-0000-0000-0000-000000000000}"/>
  <bookViews>
    <workbookView xWindow="-120" yWindow="-120" windowWidth="25440" windowHeight="15390" xr2:uid="{922AD431-3783-4B85-8006-AE0D69F26399}"/>
  </bookViews>
  <sheets>
    <sheet name="Notes" sheetId="3" r:id="rId1"/>
    <sheet name="60-Day" sheetId="1" r:id="rId2"/>
    <sheet name="60-Day (Summary)" sheetId="4" r:id="rId3"/>
    <sheet name="30-Day" sheetId="2" r:id="rId4"/>
    <sheet name="30-Day (Summary)" sheetId="5" r:id="rId5"/>
  </sheets>
  <definedNames>
    <definedName name="_xlnm._FilterDatabase" localSheetId="3" hidden="1">'30-Day'!$A$3:$Y$3</definedName>
    <definedName name="_xlnm._FilterDatabase" localSheetId="4" hidden="1">'30-Day (Summary)'!$A$3:$Z$3</definedName>
    <definedName name="_xlnm._FilterDatabase" localSheetId="1" hidden="1">'60-Day'!$A$3:$AA$3</definedName>
    <definedName name="_xlnm._FilterDatabase" localSheetId="2" hidden="1">'60-Day (Summary)'!$A$3:$X$3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0" i="1" l="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10" i="1"/>
  <c r="H109"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30" i="1"/>
  <c r="H29"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<sst xmlns="http://schemas.openxmlformats.org/spreadsheetml/2006/main" count="2679" uniqueCount="689">
  <si>
    <t>1AFK</t>
  </si>
  <si>
    <t>1AFL</t>
  </si>
  <si>
    <t>1AFM</t>
  </si>
  <si>
    <t>1AFN</t>
  </si>
  <si>
    <t>1AFP</t>
  </si>
  <si>
    <t>1AGK</t>
  </si>
  <si>
    <t>1AGL</t>
  </si>
  <si>
    <t>1AGM</t>
  </si>
  <si>
    <t>1AGN</t>
  </si>
  <si>
    <t>1AGP</t>
  </si>
  <si>
    <t>1AHK</t>
  </si>
  <si>
    <t>1AHL</t>
  </si>
  <si>
    <t>1AHM</t>
  </si>
  <si>
    <t>1AHN</t>
  </si>
  <si>
    <t>1AHP</t>
  </si>
  <si>
    <t>1BFK</t>
  </si>
  <si>
    <t>1BFL</t>
  </si>
  <si>
    <t>1BFM</t>
  </si>
  <si>
    <t>1BFN</t>
  </si>
  <si>
    <t>1BFP</t>
  </si>
  <si>
    <t>1BGK</t>
  </si>
  <si>
    <t>1BGL</t>
  </si>
  <si>
    <t>1BGM</t>
  </si>
  <si>
    <t>1BGN</t>
  </si>
  <si>
    <t>1BGP</t>
  </si>
  <si>
    <t>1BHK</t>
  </si>
  <si>
    <t>1BHL</t>
  </si>
  <si>
    <t>1BHM</t>
  </si>
  <si>
    <t>1BHN</t>
  </si>
  <si>
    <t>1BHP</t>
  </si>
  <si>
    <t>1CFK</t>
  </si>
  <si>
    <t>1CFL</t>
  </si>
  <si>
    <t>1CFM</t>
  </si>
  <si>
    <t>1CFN</t>
  </si>
  <si>
    <t>1CFP</t>
  </si>
  <si>
    <t>1CGK</t>
  </si>
  <si>
    <t>1CGL</t>
  </si>
  <si>
    <t>1CGM</t>
  </si>
  <si>
    <t>1CGN</t>
  </si>
  <si>
    <t>1CGP</t>
  </si>
  <si>
    <t>1CHK</t>
  </si>
  <si>
    <t>1CHL</t>
  </si>
  <si>
    <t>1CHM</t>
  </si>
  <si>
    <t>1CHN</t>
  </si>
  <si>
    <t>1CHP</t>
  </si>
  <si>
    <t>2AFK</t>
  </si>
  <si>
    <t>2AFL</t>
  </si>
  <si>
    <t>2AFM</t>
  </si>
  <si>
    <t>2AHK</t>
  </si>
  <si>
    <t>2AHL</t>
  </si>
  <si>
    <t>2AHM</t>
  </si>
  <si>
    <t>2BFK</t>
  </si>
  <si>
    <t>2BFL</t>
  </si>
  <si>
    <t>2BFM</t>
  </si>
  <si>
    <t>2BGK</t>
  </si>
  <si>
    <t>2BHK</t>
  </si>
  <si>
    <t>2BHL</t>
  </si>
  <si>
    <t>2BHM</t>
  </si>
  <si>
    <t>2CFK</t>
  </si>
  <si>
    <t>2CFL</t>
  </si>
  <si>
    <t>2CFM</t>
  </si>
  <si>
    <t>2CHK</t>
  </si>
  <si>
    <t>2CHL</t>
  </si>
  <si>
    <t>2CHM</t>
  </si>
  <si>
    <t>3AFK</t>
  </si>
  <si>
    <t>3AFL</t>
  </si>
  <si>
    <t>3AFM</t>
  </si>
  <si>
    <t>3AFN</t>
  </si>
  <si>
    <t>3AFP</t>
  </si>
  <si>
    <t>3AGK</t>
  </si>
  <si>
    <t>3AGL</t>
  </si>
  <si>
    <t>3AGM</t>
  </si>
  <si>
    <t>3AGN</t>
  </si>
  <si>
    <t>3AGP</t>
  </si>
  <si>
    <t>3AHK</t>
  </si>
  <si>
    <t>3AHL</t>
  </si>
  <si>
    <t>3AHM</t>
  </si>
  <si>
    <t>3AHN</t>
  </si>
  <si>
    <t>3AHP</t>
  </si>
  <si>
    <t>3BFK</t>
  </si>
  <si>
    <t>3BFL</t>
  </si>
  <si>
    <t>3BFM</t>
  </si>
  <si>
    <t>3BFN</t>
  </si>
  <si>
    <t>3BFP</t>
  </si>
  <si>
    <t>3BGK</t>
  </si>
  <si>
    <t>3BGL</t>
  </si>
  <si>
    <t>3BGM</t>
  </si>
  <si>
    <t>3BGN</t>
  </si>
  <si>
    <t>3BGP</t>
  </si>
  <si>
    <t>3BHK</t>
  </si>
  <si>
    <t>3BHL</t>
  </si>
  <si>
    <t>3BHM</t>
  </si>
  <si>
    <t>3BHN</t>
  </si>
  <si>
    <t>3BHP</t>
  </si>
  <si>
    <t>3CFK</t>
  </si>
  <si>
    <t>3CFL</t>
  </si>
  <si>
    <t>3CFM</t>
  </si>
  <si>
    <t>3CFN</t>
  </si>
  <si>
    <t>3CFP</t>
  </si>
  <si>
    <t>3CGK</t>
  </si>
  <si>
    <t>3CGL</t>
  </si>
  <si>
    <t>3CGM</t>
  </si>
  <si>
    <t>3CGN</t>
  </si>
  <si>
    <t>3CGP</t>
  </si>
  <si>
    <t>3CHK</t>
  </si>
  <si>
    <t>3CHL</t>
  </si>
  <si>
    <t>3CHM</t>
  </si>
  <si>
    <t>3CHN</t>
  </si>
  <si>
    <t>3CHP</t>
  </si>
  <si>
    <t>4AFK</t>
  </si>
  <si>
    <t>4AFL</t>
  </si>
  <si>
    <t>4AFM</t>
  </si>
  <si>
    <t>4AGK</t>
  </si>
  <si>
    <t>4AGL</t>
  </si>
  <si>
    <t>4AGM</t>
  </si>
  <si>
    <t>4BFK</t>
  </si>
  <si>
    <t>4BFL</t>
  </si>
  <si>
    <t>4BFM</t>
  </si>
  <si>
    <t>4BGK</t>
  </si>
  <si>
    <t>4BGL</t>
  </si>
  <si>
    <t>4BGM</t>
  </si>
  <si>
    <t>4CFK</t>
  </si>
  <si>
    <t>4CFL</t>
  </si>
  <si>
    <t>4CFM</t>
  </si>
  <si>
    <t>4CGK</t>
  </si>
  <si>
    <t>4CGL</t>
  </si>
  <si>
    <t>4CGM</t>
  </si>
  <si>
    <t>5AFK</t>
  </si>
  <si>
    <t>5AGK</t>
  </si>
  <si>
    <t>5AHK</t>
  </si>
  <si>
    <t>5BFK</t>
  </si>
  <si>
    <t>5BGK</t>
  </si>
  <si>
    <t>5BHK</t>
  </si>
  <si>
    <t>5CFK</t>
  </si>
  <si>
    <t>5CGK</t>
  </si>
  <si>
    <t>5CHK</t>
  </si>
  <si>
    <t>HIPPS</t>
  </si>
  <si>
    <t>Case-mix Weight</t>
  </si>
  <si>
    <t>Skilled Nursing</t>
  </si>
  <si>
    <t>Average Visits per 60-Day Episode</t>
  </si>
  <si>
    <t>Average Minutes per 60-Day Episode</t>
  </si>
  <si>
    <t>Number of Simulated 60-Day Episodes</t>
  </si>
  <si>
    <t>Percent of Simulated 60-Day Episodes</t>
  </si>
  <si>
    <t>Average Payment per Simulated 60-Day Episode</t>
  </si>
  <si>
    <t>Average Outlier Payment Per Simulated 60-Day Episode</t>
  </si>
  <si>
    <t>Average Visits per 30-Day Episode</t>
  </si>
  <si>
    <t>Average Minutes per 30-Day Episode</t>
  </si>
  <si>
    <t>Number of Therapy Visits</t>
  </si>
  <si>
    <t>Clinical Severity Level</t>
  </si>
  <si>
    <t>Functional Severity Level</t>
  </si>
  <si>
    <t>Service Severity Level</t>
  </si>
  <si>
    <t xml:space="preserve">Early or Late </t>
  </si>
  <si>
    <t xml:space="preserve">Early </t>
  </si>
  <si>
    <t xml:space="preserve">Late </t>
  </si>
  <si>
    <t xml:space="preserve">0-13 </t>
  </si>
  <si>
    <t xml:space="preserve">14-19 </t>
  </si>
  <si>
    <t xml:space="preserve">20+ </t>
  </si>
  <si>
    <t>Episode Timing</t>
  </si>
  <si>
    <t>Clinical Group and Functional Level</t>
  </si>
  <si>
    <t>Admission Source and Timing</t>
  </si>
  <si>
    <t>MMTA - Other - Low</t>
  </si>
  <si>
    <t>Early - Community</t>
  </si>
  <si>
    <t>MMTA - Other - Medium</t>
  </si>
  <si>
    <t>MMTA - Other - High</t>
  </si>
  <si>
    <t>Neuro - Low</t>
  </si>
  <si>
    <t>Neuro - Medium</t>
  </si>
  <si>
    <t>Neuro - High</t>
  </si>
  <si>
    <t>Wound - Low</t>
  </si>
  <si>
    <t>Wound - Medium</t>
  </si>
  <si>
    <t>Wound - High</t>
  </si>
  <si>
    <t>Complex - Low</t>
  </si>
  <si>
    <t>Complex - Medium</t>
  </si>
  <si>
    <t>Complex - High</t>
  </si>
  <si>
    <t>MS Rehab - Low</t>
  </si>
  <si>
    <t>MS Rehab - Medium</t>
  </si>
  <si>
    <t>MS Rehab - High</t>
  </si>
  <si>
    <t>Behavioral Health - Low</t>
  </si>
  <si>
    <t>Behavioral Health - Medium</t>
  </si>
  <si>
    <t>Behavioral Health - High</t>
  </si>
  <si>
    <t>MMTA - Surgical Aftercare - Low</t>
  </si>
  <si>
    <t>MMTA - Surgical Aftercare - Medium</t>
  </si>
  <si>
    <t>MMTA - Surgical Aftercare - High</t>
  </si>
  <si>
    <t>MMTA - Cardiac - Low</t>
  </si>
  <si>
    <t>MMTA - Cardiac - Medium</t>
  </si>
  <si>
    <t>MMTA - Cardiac - High</t>
  </si>
  <si>
    <t>MMTA - Endocrine - Low</t>
  </si>
  <si>
    <t>MMTA - Endocrine - Medium</t>
  </si>
  <si>
    <t>MMTA - Endocrine - High</t>
  </si>
  <si>
    <t>MMTA - GI/GU - Low</t>
  </si>
  <si>
    <t>MMTA - GI/GU - Medium</t>
  </si>
  <si>
    <t>MMTA - GI/GU - High</t>
  </si>
  <si>
    <t>MMTA - Infectious - Low</t>
  </si>
  <si>
    <t>MMTA - Infectious - Medium</t>
  </si>
  <si>
    <t>MMTA - Infectious - High</t>
  </si>
  <si>
    <t>MMTA - Respiratory - Low</t>
  </si>
  <si>
    <t>MMTA - Respiratory - Medium</t>
  </si>
  <si>
    <t>MMTA - Respiratory - High</t>
  </si>
  <si>
    <t>Early - Institutional</t>
  </si>
  <si>
    <t>Late - Community</t>
  </si>
  <si>
    <t>Late - Institutional</t>
  </si>
  <si>
    <t>None</t>
  </si>
  <si>
    <t>Low</t>
  </si>
  <si>
    <t>High</t>
  </si>
  <si>
    <t xml:space="preserve">Comorbidity Adjustment 
</t>
  </si>
  <si>
    <t>Medium</t>
  </si>
  <si>
    <t>End of Worksheet</t>
  </si>
  <si>
    <t>Physical Therapy</t>
  </si>
  <si>
    <t>Occupational Therapy</t>
  </si>
  <si>
    <t>Speech Language Pathology</t>
  </si>
  <si>
    <t>Medical Social Services</t>
  </si>
  <si>
    <t>1AA11</t>
  </si>
  <si>
    <t>1AA21</t>
  </si>
  <si>
    <t>1AA31</t>
  </si>
  <si>
    <t>1AB11</t>
  </si>
  <si>
    <t>1AB21</t>
  </si>
  <si>
    <t>1AB31</t>
  </si>
  <si>
    <t>1AC11</t>
  </si>
  <si>
    <t>1AC21</t>
  </si>
  <si>
    <t>1AC31</t>
  </si>
  <si>
    <t>1BA11</t>
  </si>
  <si>
    <t>1BA21</t>
  </si>
  <si>
    <t>1BA31</t>
  </si>
  <si>
    <t>1BB11</t>
  </si>
  <si>
    <t>1BB21</t>
  </si>
  <si>
    <t>1BB31</t>
  </si>
  <si>
    <t>1BC11</t>
  </si>
  <si>
    <t>1BC21</t>
  </si>
  <si>
    <t>1BC31</t>
  </si>
  <si>
    <t>1CA11</t>
  </si>
  <si>
    <t>1CA21</t>
  </si>
  <si>
    <t>1CA31</t>
  </si>
  <si>
    <t>1CB11</t>
  </si>
  <si>
    <t>1CB21</t>
  </si>
  <si>
    <t>1CB31</t>
  </si>
  <si>
    <t>1CC11</t>
  </si>
  <si>
    <t>1CC21</t>
  </si>
  <si>
    <t>1CC31</t>
  </si>
  <si>
    <t>1DA11</t>
  </si>
  <si>
    <t>1DA21</t>
  </si>
  <si>
    <t>1DA31</t>
  </si>
  <si>
    <t>1DB11</t>
  </si>
  <si>
    <t>1DB21</t>
  </si>
  <si>
    <t>1DB31</t>
  </si>
  <si>
    <t>1DC11</t>
  </si>
  <si>
    <t>1DC21</t>
  </si>
  <si>
    <t>1DC31</t>
  </si>
  <si>
    <t>1EA11</t>
  </si>
  <si>
    <t>1EA21</t>
  </si>
  <si>
    <t>1EA31</t>
  </si>
  <si>
    <t>1EB11</t>
  </si>
  <si>
    <t>1EB21</t>
  </si>
  <si>
    <t>1EB31</t>
  </si>
  <si>
    <t>1EC11</t>
  </si>
  <si>
    <t>1EC21</t>
  </si>
  <si>
    <t>1EC31</t>
  </si>
  <si>
    <t>1FA11</t>
  </si>
  <si>
    <t>1FA21</t>
  </si>
  <si>
    <t>1FA31</t>
  </si>
  <si>
    <t>1FB11</t>
  </si>
  <si>
    <t>1FB21</t>
  </si>
  <si>
    <t>1FB31</t>
  </si>
  <si>
    <t>1FC11</t>
  </si>
  <si>
    <t>1FC21</t>
  </si>
  <si>
    <t>1FC31</t>
  </si>
  <si>
    <t>1GA11</t>
  </si>
  <si>
    <t>1GA21</t>
  </si>
  <si>
    <t>1GA31</t>
  </si>
  <si>
    <t>1GB11</t>
  </si>
  <si>
    <t>1GB21</t>
  </si>
  <si>
    <t>1GB31</t>
  </si>
  <si>
    <t>1GC11</t>
  </si>
  <si>
    <t>1GC21</t>
  </si>
  <si>
    <t>1GC31</t>
  </si>
  <si>
    <t>1HA11</t>
  </si>
  <si>
    <t>1HA21</t>
  </si>
  <si>
    <t>1HA31</t>
  </si>
  <si>
    <t>1HB11</t>
  </si>
  <si>
    <t>1HB21</t>
  </si>
  <si>
    <t>1HB31</t>
  </si>
  <si>
    <t>1HC11</t>
  </si>
  <si>
    <t>1HC21</t>
  </si>
  <si>
    <t>1HC31</t>
  </si>
  <si>
    <t>1IA11</t>
  </si>
  <si>
    <t>1IA21</t>
  </si>
  <si>
    <t>1IA31</t>
  </si>
  <si>
    <t>1IB11</t>
  </si>
  <si>
    <t>1IB21</t>
  </si>
  <si>
    <t>1IB31</t>
  </si>
  <si>
    <t>1IC11</t>
  </si>
  <si>
    <t>1IC21</t>
  </si>
  <si>
    <t>1IC31</t>
  </si>
  <si>
    <t>1JA11</t>
  </si>
  <si>
    <t>1JA21</t>
  </si>
  <si>
    <t>1JA31</t>
  </si>
  <si>
    <t>1JB11</t>
  </si>
  <si>
    <t>1JB21</t>
  </si>
  <si>
    <t>1JB31</t>
  </si>
  <si>
    <t>1JC11</t>
  </si>
  <si>
    <t>1JC21</t>
  </si>
  <si>
    <t>1JC31</t>
  </si>
  <si>
    <t>1KA11</t>
  </si>
  <si>
    <t>1KA21</t>
  </si>
  <si>
    <t>1KA31</t>
  </si>
  <si>
    <t>1KB11</t>
  </si>
  <si>
    <t>1KB21</t>
  </si>
  <si>
    <t>1KB31</t>
  </si>
  <si>
    <t>1KC11</t>
  </si>
  <si>
    <t>1KC21</t>
  </si>
  <si>
    <t>1KC31</t>
  </si>
  <si>
    <t>1LA11</t>
  </si>
  <si>
    <t>1LA21</t>
  </si>
  <si>
    <t>1LA31</t>
  </si>
  <si>
    <t>1LB11</t>
  </si>
  <si>
    <t>1LB21</t>
  </si>
  <si>
    <t>1LB31</t>
  </si>
  <si>
    <t>1LC11</t>
  </si>
  <si>
    <t>1LC21</t>
  </si>
  <si>
    <t>1LC31</t>
  </si>
  <si>
    <t>2AA11</t>
  </si>
  <si>
    <t>2AA21</t>
  </si>
  <si>
    <t>2AA31</t>
  </si>
  <si>
    <t>2AB11</t>
  </si>
  <si>
    <t>2AB21</t>
  </si>
  <si>
    <t>2AB31</t>
  </si>
  <si>
    <t>2AC11</t>
  </si>
  <si>
    <t>2AC21</t>
  </si>
  <si>
    <t>2AC31</t>
  </si>
  <si>
    <t>2BA11</t>
  </si>
  <si>
    <t>2BA21</t>
  </si>
  <si>
    <t>2BA31</t>
  </si>
  <si>
    <t>2BB11</t>
  </si>
  <si>
    <t>2BB21</t>
  </si>
  <si>
    <t>2BB31</t>
  </si>
  <si>
    <t>2BC11</t>
  </si>
  <si>
    <t>2BC21</t>
  </si>
  <si>
    <t>2BC31</t>
  </si>
  <si>
    <t>2CA11</t>
  </si>
  <si>
    <t>2CA21</t>
  </si>
  <si>
    <t>2CA31</t>
  </si>
  <si>
    <t>2CB11</t>
  </si>
  <si>
    <t>2CB21</t>
  </si>
  <si>
    <t>2CB31</t>
  </si>
  <si>
    <t>2CC11</t>
  </si>
  <si>
    <t>2CC21</t>
  </si>
  <si>
    <t>2CC31</t>
  </si>
  <si>
    <t>2DA11</t>
  </si>
  <si>
    <t>2DA21</t>
  </si>
  <si>
    <t>2DA31</t>
  </si>
  <si>
    <t>2DB11</t>
  </si>
  <si>
    <t>2DB21</t>
  </si>
  <si>
    <t>2DB31</t>
  </si>
  <si>
    <t>2DC11</t>
  </si>
  <si>
    <t>2DC21</t>
  </si>
  <si>
    <t>2DC31</t>
  </si>
  <si>
    <t>2EA11</t>
  </si>
  <si>
    <t>2EA21</t>
  </si>
  <si>
    <t>2EA31</t>
  </si>
  <si>
    <t>2EB11</t>
  </si>
  <si>
    <t>2EB21</t>
  </si>
  <si>
    <t>2EB31</t>
  </si>
  <si>
    <t>2EC11</t>
  </si>
  <si>
    <t>2EC21</t>
  </si>
  <si>
    <t>2EC31</t>
  </si>
  <si>
    <t>2FA11</t>
  </si>
  <si>
    <t>2FA21</t>
  </si>
  <si>
    <t>2FA31</t>
  </si>
  <si>
    <t>2FB11</t>
  </si>
  <si>
    <t>2FB21</t>
  </si>
  <si>
    <t>2FB31</t>
  </si>
  <si>
    <t>2FC11</t>
  </si>
  <si>
    <t>2FC21</t>
  </si>
  <si>
    <t>2FC31</t>
  </si>
  <si>
    <t>2GA11</t>
  </si>
  <si>
    <t>2GA21</t>
  </si>
  <si>
    <t>2GA31</t>
  </si>
  <si>
    <t>2GB11</t>
  </si>
  <si>
    <t>2GB21</t>
  </si>
  <si>
    <t>2GB31</t>
  </si>
  <si>
    <t>2GC11</t>
  </si>
  <si>
    <t>2GC21</t>
  </si>
  <si>
    <t>2GC31</t>
  </si>
  <si>
    <t>2HA11</t>
  </si>
  <si>
    <t>2HA21</t>
  </si>
  <si>
    <t>2HA31</t>
  </si>
  <si>
    <t>2HB11</t>
  </si>
  <si>
    <t>2HB21</t>
  </si>
  <si>
    <t>2HB31</t>
  </si>
  <si>
    <t>2HC11</t>
  </si>
  <si>
    <t>2HC21</t>
  </si>
  <si>
    <t>2HC31</t>
  </si>
  <si>
    <t>2IA11</t>
  </si>
  <si>
    <t>2IA21</t>
  </si>
  <si>
    <t>2IA31</t>
  </si>
  <si>
    <t>2IB11</t>
  </si>
  <si>
    <t>2IB21</t>
  </si>
  <si>
    <t>2IB31</t>
  </si>
  <si>
    <t>2IC11</t>
  </si>
  <si>
    <t>2IC21</t>
  </si>
  <si>
    <t>2IC31</t>
  </si>
  <si>
    <t>2JA11</t>
  </si>
  <si>
    <t>2JA21</t>
  </si>
  <si>
    <t>2JA31</t>
  </si>
  <si>
    <t>2JB11</t>
  </si>
  <si>
    <t>2JB21</t>
  </si>
  <si>
    <t>2JB31</t>
  </si>
  <si>
    <t>2JC11</t>
  </si>
  <si>
    <t>2JC21</t>
  </si>
  <si>
    <t>2JC31</t>
  </si>
  <si>
    <t>2KA11</t>
  </si>
  <si>
    <t>2KA21</t>
  </si>
  <si>
    <t>2KA31</t>
  </si>
  <si>
    <t>2KB11</t>
  </si>
  <si>
    <t>2KB21</t>
  </si>
  <si>
    <t>2KB31</t>
  </si>
  <si>
    <t>2KC11</t>
  </si>
  <si>
    <t>2KC21</t>
  </si>
  <si>
    <t>2KC31</t>
  </si>
  <si>
    <t>2LA11</t>
  </si>
  <si>
    <t>2LA21</t>
  </si>
  <si>
    <t>2LA31</t>
  </si>
  <si>
    <t>2LB11</t>
  </si>
  <si>
    <t>2LB21</t>
  </si>
  <si>
    <t>2LB31</t>
  </si>
  <si>
    <t>2LC11</t>
  </si>
  <si>
    <t>2LC21</t>
  </si>
  <si>
    <t>2LC31</t>
  </si>
  <si>
    <t>3AA11</t>
  </si>
  <si>
    <t>3AA21</t>
  </si>
  <si>
    <t>3AA31</t>
  </si>
  <si>
    <t>3AB11</t>
  </si>
  <si>
    <t>3AB21</t>
  </si>
  <si>
    <t>3AB31</t>
  </si>
  <si>
    <t>3AC11</t>
  </si>
  <si>
    <t>3AC21</t>
  </si>
  <si>
    <t>3AC31</t>
  </si>
  <si>
    <t>3BA11</t>
  </si>
  <si>
    <t>3BA21</t>
  </si>
  <si>
    <t>3BA31</t>
  </si>
  <si>
    <t>3BB11</t>
  </si>
  <si>
    <t>3BB21</t>
  </si>
  <si>
    <t>3BB31</t>
  </si>
  <si>
    <t>3BC11</t>
  </si>
  <si>
    <t>3BC21</t>
  </si>
  <si>
    <t>3BC31</t>
  </si>
  <si>
    <t>3CA11</t>
  </si>
  <si>
    <t>3CA21</t>
  </si>
  <si>
    <t>3CA31</t>
  </si>
  <si>
    <t>3CB11</t>
  </si>
  <si>
    <t>3CB21</t>
  </si>
  <si>
    <t>3CB31</t>
  </si>
  <si>
    <t>3CC11</t>
  </si>
  <si>
    <t>3CC21</t>
  </si>
  <si>
    <t>3CC31</t>
  </si>
  <si>
    <t>3DA11</t>
  </si>
  <si>
    <t>3DA21</t>
  </si>
  <si>
    <t>3DA31</t>
  </si>
  <si>
    <t>3DB11</t>
  </si>
  <si>
    <t>3DB21</t>
  </si>
  <si>
    <t>3DB31</t>
  </si>
  <si>
    <t>3DC11</t>
  </si>
  <si>
    <t>3DC21</t>
  </si>
  <si>
    <t>3DC31</t>
  </si>
  <si>
    <t>3EA11</t>
  </si>
  <si>
    <t>3EA21</t>
  </si>
  <si>
    <t>3EA31</t>
  </si>
  <si>
    <t>3EB11</t>
  </si>
  <si>
    <t>3EB21</t>
  </si>
  <si>
    <t>3EB31</t>
  </si>
  <si>
    <t>3EC11</t>
  </si>
  <si>
    <t>3EC21</t>
  </si>
  <si>
    <t>3EC31</t>
  </si>
  <si>
    <t>3FA11</t>
  </si>
  <si>
    <t>3FA21</t>
  </si>
  <si>
    <t>3FA31</t>
  </si>
  <si>
    <t>3FB11</t>
  </si>
  <si>
    <t>3FB21</t>
  </si>
  <si>
    <t>3FB31</t>
  </si>
  <si>
    <t>3FC11</t>
  </si>
  <si>
    <t>3FC21</t>
  </si>
  <si>
    <t>3FC31</t>
  </si>
  <si>
    <t>3GA11</t>
  </si>
  <si>
    <t>3GA21</t>
  </si>
  <si>
    <t>3GA31</t>
  </si>
  <si>
    <t>3GB11</t>
  </si>
  <si>
    <t>3GB21</t>
  </si>
  <si>
    <t>3GB31</t>
  </si>
  <si>
    <t>3GC11</t>
  </si>
  <si>
    <t>3GC21</t>
  </si>
  <si>
    <t>3GC31</t>
  </si>
  <si>
    <t>3HA11</t>
  </si>
  <si>
    <t>3HA21</t>
  </si>
  <si>
    <t>3HA31</t>
  </si>
  <si>
    <t>3HB11</t>
  </si>
  <si>
    <t>3HB21</t>
  </si>
  <si>
    <t>3HB31</t>
  </si>
  <si>
    <t>3HC11</t>
  </si>
  <si>
    <t>3HC21</t>
  </si>
  <si>
    <t>3HC31</t>
  </si>
  <si>
    <t>3IA11</t>
  </si>
  <si>
    <t>3IA21</t>
  </si>
  <si>
    <t>3IA31</t>
  </si>
  <si>
    <t>3IB11</t>
  </si>
  <si>
    <t>3IB21</t>
  </si>
  <si>
    <t>3IB31</t>
  </si>
  <si>
    <t>3IC11</t>
  </si>
  <si>
    <t>3IC21</t>
  </si>
  <si>
    <t>3IC31</t>
  </si>
  <si>
    <t>3JA11</t>
  </si>
  <si>
    <t>3JA21</t>
  </si>
  <si>
    <t>3JA31</t>
  </si>
  <si>
    <t>3JB11</t>
  </si>
  <si>
    <t>3JB21</t>
  </si>
  <si>
    <t>3JB31</t>
  </si>
  <si>
    <t>3JC11</t>
  </si>
  <si>
    <t>3JC21</t>
  </si>
  <si>
    <t>3JC31</t>
  </si>
  <si>
    <t>3KA11</t>
  </si>
  <si>
    <t>3KA21</t>
  </si>
  <si>
    <t>3KA31</t>
  </si>
  <si>
    <t>3KB11</t>
  </si>
  <si>
    <t>3KB21</t>
  </si>
  <si>
    <t>3KB31</t>
  </si>
  <si>
    <t>3KC11</t>
  </si>
  <si>
    <t>3KC21</t>
  </si>
  <si>
    <t>3KC31</t>
  </si>
  <si>
    <t>3LA11</t>
  </si>
  <si>
    <t>3LA21</t>
  </si>
  <si>
    <t>3LA31</t>
  </si>
  <si>
    <t>3LB11</t>
  </si>
  <si>
    <t>3LB21</t>
  </si>
  <si>
    <t>3LB31</t>
  </si>
  <si>
    <t>3LC11</t>
  </si>
  <si>
    <t>3LC21</t>
  </si>
  <si>
    <t>3LC31</t>
  </si>
  <si>
    <t>4AA11</t>
  </si>
  <si>
    <t>4AA21</t>
  </si>
  <si>
    <t>4AA31</t>
  </si>
  <si>
    <t>4AB11</t>
  </si>
  <si>
    <t>4AB21</t>
  </si>
  <si>
    <t>4AB31</t>
  </si>
  <si>
    <t>4AC11</t>
  </si>
  <si>
    <t>4AC21</t>
  </si>
  <si>
    <t>4AC31</t>
  </si>
  <si>
    <t>4BA11</t>
  </si>
  <si>
    <t>4BA21</t>
  </si>
  <si>
    <t>4BA31</t>
  </si>
  <si>
    <t>4BB11</t>
  </si>
  <si>
    <t>4BB21</t>
  </si>
  <si>
    <t>4BB31</t>
  </si>
  <si>
    <t>4BC11</t>
  </si>
  <si>
    <t>4BC21</t>
  </si>
  <si>
    <t>4BC31</t>
  </si>
  <si>
    <t>4CA11</t>
  </si>
  <si>
    <t>4CA21</t>
  </si>
  <si>
    <t>4CA31</t>
  </si>
  <si>
    <t>4CB11</t>
  </si>
  <si>
    <t>4CB21</t>
  </si>
  <si>
    <t>4CB31</t>
  </si>
  <si>
    <t>4CC11</t>
  </si>
  <si>
    <t>4CC21</t>
  </si>
  <si>
    <t>4CC31</t>
  </si>
  <si>
    <t>4DA11</t>
  </si>
  <si>
    <t>4DA21</t>
  </si>
  <si>
    <t>4DA31</t>
  </si>
  <si>
    <t>4DB11</t>
  </si>
  <si>
    <t>4DB21</t>
  </si>
  <si>
    <t>4DB31</t>
  </si>
  <si>
    <t>4DC11</t>
  </si>
  <si>
    <t>4DC21</t>
  </si>
  <si>
    <t>4DC31</t>
  </si>
  <si>
    <t>4EA11</t>
  </si>
  <si>
    <t>4EA21</t>
  </si>
  <si>
    <t>4EA31</t>
  </si>
  <si>
    <t>4EB11</t>
  </si>
  <si>
    <t>4EB21</t>
  </si>
  <si>
    <t>4EB31</t>
  </si>
  <si>
    <t>4EC11</t>
  </si>
  <si>
    <t>4EC21</t>
  </si>
  <si>
    <t>4EC31</t>
  </si>
  <si>
    <t>4FA11</t>
  </si>
  <si>
    <t>4FA21</t>
  </si>
  <si>
    <t>4FA31</t>
  </si>
  <si>
    <t>4FB11</t>
  </si>
  <si>
    <t>4FB21</t>
  </si>
  <si>
    <t>4FB31</t>
  </si>
  <si>
    <t>4FC11</t>
  </si>
  <si>
    <t>4FC21</t>
  </si>
  <si>
    <t>4FC31</t>
  </si>
  <si>
    <t>4GA11</t>
  </si>
  <si>
    <t>4GA21</t>
  </si>
  <si>
    <t>4GA31</t>
  </si>
  <si>
    <t>4GB11</t>
  </si>
  <si>
    <t>4GB21</t>
  </si>
  <si>
    <t>4GB31</t>
  </si>
  <si>
    <t>4GC11</t>
  </si>
  <si>
    <t>4GC21</t>
  </si>
  <si>
    <t>4GC31</t>
  </si>
  <si>
    <t>4HA11</t>
  </si>
  <si>
    <t>4HA21</t>
  </si>
  <si>
    <t>4HA31</t>
  </si>
  <si>
    <t>4HB11</t>
  </si>
  <si>
    <t>4HB21</t>
  </si>
  <si>
    <t>4HB31</t>
  </si>
  <si>
    <t>4HC11</t>
  </si>
  <si>
    <t>4HC21</t>
  </si>
  <si>
    <t>4HC31</t>
  </si>
  <si>
    <t>4IA11</t>
  </si>
  <si>
    <t>4IA21</t>
  </si>
  <si>
    <t>4IA31</t>
  </si>
  <si>
    <t>4IB11</t>
  </si>
  <si>
    <t>4IB21</t>
  </si>
  <si>
    <t>4IB31</t>
  </si>
  <si>
    <t>4IC11</t>
  </si>
  <si>
    <t>4IC21</t>
  </si>
  <si>
    <t>4IC31</t>
  </si>
  <si>
    <t>4JA11</t>
  </si>
  <si>
    <t>4JA21</t>
  </si>
  <si>
    <t>4JA31</t>
  </si>
  <si>
    <t>4JB11</t>
  </si>
  <si>
    <t>4JB21</t>
  </si>
  <si>
    <t>4JB31</t>
  </si>
  <si>
    <t>4JC11</t>
  </si>
  <si>
    <t>4JC21</t>
  </si>
  <si>
    <t>4JC31</t>
  </si>
  <si>
    <t>4KA11</t>
  </si>
  <si>
    <t>4KA21</t>
  </si>
  <si>
    <t>4KA31</t>
  </si>
  <si>
    <t>4KB11</t>
  </si>
  <si>
    <t>4KB21</t>
  </si>
  <si>
    <t>4KB31</t>
  </si>
  <si>
    <t>4KC11</t>
  </si>
  <si>
    <t>4KC21</t>
  </si>
  <si>
    <t>4KC31</t>
  </si>
  <si>
    <t>4LA11</t>
  </si>
  <si>
    <t>4LA21</t>
  </si>
  <si>
    <t>4LA31</t>
  </si>
  <si>
    <t>4LB11</t>
  </si>
  <si>
    <t>4LB21</t>
  </si>
  <si>
    <t>4LB31</t>
  </si>
  <si>
    <t>4LC11</t>
  </si>
  <si>
    <t>4LC21</t>
  </si>
  <si>
    <t>4LC31</t>
  </si>
  <si>
    <t>2AGK</t>
  </si>
  <si>
    <t>Home Health Aide</t>
  </si>
  <si>
    <t>Percent of 60-Day Episodes Within a HIPPS that are Outliers</t>
  </si>
  <si>
    <t>Percent of 60-Day Episodes Within a HIPPS that are PEP</t>
  </si>
  <si>
    <t>Percent of 60-Day Episodes Within a HIPPS  that are LUPA</t>
  </si>
  <si>
    <t>Percent of Simulated 60-Day Episodes Within a HIPPS with Rural Add-On</t>
  </si>
  <si>
    <t>Percent of 30-Day Episodes Within a HIPPS that are Outliers</t>
  </si>
  <si>
    <t>Percent of 30-Day Episodes Within a HIPPS that are LUPA</t>
  </si>
  <si>
    <t>Timing and Therapy Visits</t>
  </si>
  <si>
    <t>Clinical Level</t>
  </si>
  <si>
    <t>Functional Level</t>
  </si>
  <si>
    <t>All</t>
  </si>
  <si>
    <t>Early -  0 - 13 Therapy visits</t>
  </si>
  <si>
    <t>Early - 14 - 19 Therapy visits</t>
  </si>
  <si>
    <t>Late - 14 - 19 Therapy visits</t>
  </si>
  <si>
    <t>Early or Late - 20+ Therapy visits</t>
  </si>
  <si>
    <t>Late -  0 - 13 Therapy visits</t>
  </si>
  <si>
    <t>Number of Actual 30-Day Episodes</t>
  </si>
  <si>
    <t>Percent of Actual 30-Day Episodes</t>
  </si>
  <si>
    <t>Percent of Actual 30-Day Episodes Within a HIPPS with Rural Add-On</t>
  </si>
  <si>
    <t>Average Payment per Actual 30-Day Episode</t>
  </si>
  <si>
    <t>Average Outlier Payment Per Actual 30-Day Episode</t>
  </si>
  <si>
    <t>Average Case-mix Weight</t>
  </si>
  <si>
    <t>Percent of 30-Day Episodes Within a HIPPS with a Partial Payment Adjustment</t>
  </si>
  <si>
    <t>Community</t>
  </si>
  <si>
    <t>Institutional</t>
  </si>
  <si>
    <t>Early</t>
  </si>
  <si>
    <t>Late</t>
  </si>
  <si>
    <t xml:space="preserve">Timing
</t>
  </si>
  <si>
    <t>Comorbidity Adjustment</t>
  </si>
  <si>
    <t>MMTA Other</t>
  </si>
  <si>
    <t>Neuro Rehab</t>
  </si>
  <si>
    <t>Wounds</t>
  </si>
  <si>
    <t>MS Rehab</t>
  </si>
  <si>
    <t>Behavioral Health</t>
  </si>
  <si>
    <t>MMTA Surgical Aftercare</t>
  </si>
  <si>
    <t>MMTA Cardiac &amp; Circulatory</t>
  </si>
  <si>
    <t>MMTA Endocrine</t>
  </si>
  <si>
    <t>MMTA GI/GU</t>
  </si>
  <si>
    <t>MMTA Infectious Disease</t>
  </si>
  <si>
    <t>MMTA Respiratory</t>
  </si>
  <si>
    <t>Summary Statistics on Simulated 60-Day Episodes Using 30-Day Periods from 2022 that are Used to Calculate the Permanent Adjustment (Summary of Results by HIPPS Components)
Priced using Hypothetical 2021 153-group payment rate of $3,376.69 and FDL of 0.51 (Does not include sequestration, Home Health Value Based Purchasing, or annual payment adjustment penalty for not submitting required quality data)</t>
  </si>
  <si>
    <t>Summary Statistics on 30-Day Periods from 2022 Used to Calculate the Permanent Adjustment (Summary of Results by HIPPS Components)
Priced using  2022 Budget Neutral PDGM Payment Rate of $1,841.55 and FDL of 0.4 (Does not include sequestration, Home Health Value Based Purchasing, or annual payment adjustment penalty for not submitting required quality data)</t>
  </si>
  <si>
    <t>Summary Statistics by HIPPS codes on Simulated 60-Day Episodes Using 30-Day Periods from 2022 that are Used to Calculate the Permanent Adjustment
Priced using Hypothetical 2021 153-group payment rate of $3,376.69 and FDL of 0.51 (Does not include sequestration, Home Health Value Based Purchasing, or annual payment adjustment penalty for not submitting required quality data)</t>
  </si>
  <si>
    <t>Summary Statistics by HIPPS codes on 30-Day Periods from 2022 Used to Calculate the Permanent Adjustment
Priced using  2022 Budget Neutral PDGM Payment Rate of $1,841.55 and FDL of 0.4 (Does not include sequestration, Home Health Value Based Purchasing, or annual payment adjustment penalty for not submitting required quality data)</t>
  </si>
  <si>
    <t>Admission Source</t>
  </si>
  <si>
    <t>Complex Nursing Interventions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</si>
</sst>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
    <numFmt numFmtId="166" formatCode="&quot;$&quot;#,##0.00"/>
    <numFmt numFmtId="167" formatCode="0.0000"/>
  </numFmts>
  <fonts count="20" x14ac:knownFonts="1">
    <font>
      <sz val="11"/>
      <color theme="1"/>
      <name val="Calibri"/>
      <family val="2"/>
      <scheme val="minor"/>
    </font>
    <font>
      <b/>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1"/>
      <name val="Calibri"/>
      <family val="2"/>
    </font>
    <font>
      <b/>
      <sz val="11"/>
      <name val="Calibri"/>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s>
  <cellStyleXfs count="43">
    <xf numFmtId="0" fontId="0" fillId="0" borderId="0"/>
    <xf numFmtId="0" fontId="3" fillId="0" borderId="0" applyNumberFormat="0" applyFill="0" applyBorder="0" applyAlignment="0" applyProtection="0"/>
    <xf numFmtId="0" fontId="4" fillId="0" borderId="2" applyNumberFormat="0" applyFill="0" applyAlignment="0" applyProtection="0"/>
    <xf numFmtId="0" fontId="5" fillId="0" borderId="3" applyNumberFormat="0" applyFill="0" applyAlignment="0" applyProtection="0"/>
    <xf numFmtId="0" fontId="6" fillId="0" borderId="4" applyNumberFormat="0" applyFill="0" applyAlignment="0" applyProtection="0"/>
    <xf numFmtId="0" fontId="6" fillId="0" borderId="0" applyNumberFormat="0" applyFill="0" applyBorder="0" applyAlignment="0" applyProtection="0"/>
    <xf numFmtId="0" fontId="7" fillId="2" borderId="0" applyNumberFormat="0" applyBorder="0" applyAlignment="0" applyProtection="0"/>
    <xf numFmtId="0" fontId="8" fillId="3" borderId="0" applyNumberFormat="0" applyBorder="0" applyAlignment="0" applyProtection="0"/>
    <xf numFmtId="0" fontId="9" fillId="4" borderId="0" applyNumberFormat="0" applyBorder="0" applyAlignment="0" applyProtection="0"/>
    <xf numFmtId="0" fontId="10" fillId="5" borderId="5" applyNumberFormat="0" applyAlignment="0" applyProtection="0"/>
    <xf numFmtId="0" fontId="11" fillId="6" borderId="6" applyNumberFormat="0" applyAlignment="0" applyProtection="0"/>
    <xf numFmtId="0" fontId="12" fillId="6" borderId="5" applyNumberFormat="0" applyAlignment="0" applyProtection="0"/>
    <xf numFmtId="0" fontId="13" fillId="0" borderId="7" applyNumberFormat="0" applyFill="0" applyAlignment="0" applyProtection="0"/>
    <xf numFmtId="0" fontId="14" fillId="7" borderId="8" applyNumberFormat="0" applyAlignment="0" applyProtection="0"/>
    <xf numFmtId="0" fontId="15" fillId="0" borderId="0" applyNumberFormat="0" applyFill="0" applyBorder="0" applyAlignment="0" applyProtection="0"/>
    <xf numFmtId="0" fontId="2" fillId="8" borderId="9" applyNumberFormat="0" applyFont="0" applyAlignment="0" applyProtection="0"/>
    <xf numFmtId="0" fontId="16" fillId="0" borderId="0" applyNumberFormat="0" applyFill="0" applyBorder="0" applyAlignment="0" applyProtection="0"/>
    <xf numFmtId="0" fontId="1" fillId="0" borderId="10" applyNumberFormat="0" applyFill="0" applyAlignment="0" applyProtection="0"/>
    <xf numFmtId="0" fontId="17"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17"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17"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17"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1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17"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18" fillId="0" borderId="0"/>
  </cellStyleXfs>
  <cellXfs count="107">
    <xf numFmtId="0" fontId="0" fillId="0" borderId="0" xfId="0"/>
    <xf numFmtId="164" fontId="0" fillId="0" borderId="0" xfId="0" applyNumberFormat="1"/>
    <xf numFmtId="165" fontId="0" fillId="0" borderId="0" xfId="0" applyNumberFormat="1"/>
    <xf numFmtId="166" fontId="0" fillId="0" borderId="0" xfId="0" applyNumberFormat="1"/>
    <xf numFmtId="3" fontId="0" fillId="0" borderId="0" xfId="0" applyNumberFormat="1"/>
    <xf numFmtId="0" fontId="1" fillId="0" borderId="0" xfId="0" applyFont="1"/>
    <xf numFmtId="0" fontId="0" fillId="0" borderId="1" xfId="0" applyBorder="1"/>
    <xf numFmtId="165" fontId="0" fillId="0" borderId="1" xfId="0" applyNumberFormat="1" applyBorder="1"/>
    <xf numFmtId="166" fontId="0" fillId="0" borderId="1" xfId="0" applyNumberFormat="1" applyBorder="1"/>
    <xf numFmtId="164" fontId="0" fillId="0" borderId="1" xfId="0" applyNumberFormat="1" applyBorder="1"/>
    <xf numFmtId="164" fontId="1" fillId="0" borderId="1" xfId="0" applyNumberFormat="1" applyFont="1" applyBorder="1" applyAlignment="1">
      <alignment horizontal="center" vertical="center" wrapText="1"/>
    </xf>
    <xf numFmtId="0" fontId="0" fillId="0" borderId="0" xfId="0" applyAlignment="1">
      <alignment horizontal="center"/>
    </xf>
    <xf numFmtId="0" fontId="0" fillId="0" borderId="1" xfId="0" applyBorder="1" applyAlignment="1">
      <alignment horizontal="center"/>
    </xf>
    <xf numFmtId="167" fontId="0" fillId="0" borderId="0" xfId="0" applyNumberFormat="1"/>
    <xf numFmtId="164" fontId="1" fillId="0" borderId="16" xfId="0" applyNumberFormat="1" applyFont="1" applyBorder="1" applyAlignment="1">
      <alignment horizontal="center" vertical="center" wrapText="1"/>
    </xf>
    <xf numFmtId="164" fontId="1" fillId="0" borderId="17" xfId="0" applyNumberFormat="1" applyFont="1" applyBorder="1" applyAlignment="1">
      <alignment horizontal="center" vertical="center" wrapText="1"/>
    </xf>
    <xf numFmtId="164" fontId="0" fillId="0" borderId="16" xfId="0" applyNumberFormat="1" applyBorder="1"/>
    <xf numFmtId="164" fontId="0" fillId="0" borderId="17" xfId="0" applyNumberFormat="1" applyBorder="1"/>
    <xf numFmtId="164" fontId="0" fillId="0" borderId="18" xfId="0" applyNumberFormat="1" applyBorder="1"/>
    <xf numFmtId="164" fontId="0" fillId="0" borderId="19" xfId="0" applyNumberFormat="1" applyBorder="1"/>
    <xf numFmtId="164" fontId="0" fillId="0" borderId="20" xfId="0" applyNumberFormat="1" applyBorder="1"/>
    <xf numFmtId="0" fontId="1" fillId="0" borderId="13" xfId="0" applyFont="1" applyBorder="1"/>
    <xf numFmtId="0" fontId="1" fillId="0" borderId="14" xfId="0" applyFont="1" applyBorder="1"/>
    <xf numFmtId="0" fontId="0" fillId="0" borderId="16" xfId="0" applyBorder="1"/>
    <xf numFmtId="0" fontId="0" fillId="0" borderId="18" xfId="0" applyBorder="1"/>
    <xf numFmtId="0" fontId="0" fillId="0" borderId="19" xfId="0" applyBorder="1"/>
    <xf numFmtId="165" fontId="1" fillId="0" borderId="14" xfId="0" applyNumberFormat="1" applyFont="1" applyBorder="1"/>
    <xf numFmtId="166" fontId="1" fillId="0" borderId="14" xfId="0" applyNumberFormat="1" applyFont="1" applyBorder="1"/>
    <xf numFmtId="167" fontId="1" fillId="0" borderId="15" xfId="0" applyNumberFormat="1" applyFont="1" applyBorder="1"/>
    <xf numFmtId="167" fontId="0" fillId="0" borderId="17" xfId="0" applyNumberFormat="1" applyBorder="1"/>
    <xf numFmtId="165" fontId="0" fillId="0" borderId="19" xfId="0" applyNumberFormat="1" applyBorder="1"/>
    <xf numFmtId="166" fontId="0" fillId="0" borderId="19" xfId="0" applyNumberFormat="1" applyBorder="1"/>
    <xf numFmtId="167" fontId="0" fillId="0" borderId="20" xfId="0" applyNumberFormat="1" applyBorder="1"/>
    <xf numFmtId="3" fontId="0" fillId="0" borderId="12" xfId="0" applyNumberFormat="1" applyBorder="1"/>
    <xf numFmtId="0" fontId="0" fillId="0" borderId="17" xfId="0" applyBorder="1" applyAlignment="1">
      <alignment horizontal="center"/>
    </xf>
    <xf numFmtId="0" fontId="0" fillId="0" borderId="19" xfId="0" applyBorder="1" applyAlignment="1">
      <alignment horizontal="center"/>
    </xf>
    <xf numFmtId="0" fontId="0" fillId="0" borderId="20" xfId="0" applyBorder="1" applyAlignment="1">
      <alignment horizontal="center"/>
    </xf>
    <xf numFmtId="3" fontId="1" fillId="0" borderId="22" xfId="0" applyNumberFormat="1" applyFont="1" applyBorder="1"/>
    <xf numFmtId="3" fontId="0" fillId="0" borderId="23" xfId="0" applyNumberFormat="1" applyBorder="1"/>
    <xf numFmtId="0" fontId="1" fillId="0" borderId="14" xfId="0" applyFont="1" applyBorder="1" applyAlignment="1">
      <alignment horizontal="center"/>
    </xf>
    <xf numFmtId="0" fontId="1" fillId="0" borderId="15" xfId="0" applyFont="1" applyBorder="1" applyAlignment="1">
      <alignment horizontal="center"/>
    </xf>
    <xf numFmtId="0" fontId="1" fillId="33" borderId="0" xfId="0" applyFont="1" applyFill="1"/>
    <xf numFmtId="0" fontId="18" fillId="0" borderId="1" xfId="42" applyBorder="1"/>
    <xf numFmtId="165" fontId="18" fillId="0" borderId="1" xfId="42" applyNumberFormat="1" applyBorder="1"/>
    <xf numFmtId="164" fontId="18" fillId="0" borderId="1" xfId="42" applyNumberFormat="1" applyBorder="1"/>
    <xf numFmtId="0" fontId="18" fillId="0" borderId="16" xfId="42" applyBorder="1"/>
    <xf numFmtId="164" fontId="18" fillId="0" borderId="17" xfId="42" applyNumberFormat="1" applyBorder="1"/>
    <xf numFmtId="0" fontId="18" fillId="0" borderId="18" xfId="42" applyBorder="1"/>
    <xf numFmtId="0" fontId="18" fillId="0" borderId="19" xfId="42" applyBorder="1"/>
    <xf numFmtId="165" fontId="18" fillId="0" borderId="19" xfId="42" applyNumberFormat="1" applyBorder="1"/>
    <xf numFmtId="164" fontId="18" fillId="0" borderId="19" xfId="42" applyNumberFormat="1" applyBorder="1"/>
    <xf numFmtId="164" fontId="18" fillId="0" borderId="20" xfId="42" applyNumberFormat="1" applyBorder="1"/>
    <xf numFmtId="0" fontId="0" fillId="0" borderId="13" xfId="0" applyBorder="1"/>
    <xf numFmtId="0" fontId="0" fillId="0" borderId="14" xfId="0" applyBorder="1"/>
    <xf numFmtId="0" fontId="0" fillId="0" borderId="15" xfId="0" applyBorder="1"/>
    <xf numFmtId="0" fontId="18" fillId="0" borderId="17" xfId="42" applyBorder="1"/>
    <xf numFmtId="3" fontId="1" fillId="0" borderId="13" xfId="0" applyNumberFormat="1" applyFont="1" applyBorder="1"/>
    <xf numFmtId="3" fontId="18" fillId="0" borderId="16" xfId="42" applyNumberFormat="1" applyBorder="1"/>
    <xf numFmtId="167" fontId="18" fillId="0" borderId="17" xfId="42" applyNumberFormat="1" applyBorder="1"/>
    <xf numFmtId="3" fontId="18" fillId="0" borderId="18" xfId="42" applyNumberFormat="1" applyBorder="1"/>
    <xf numFmtId="167" fontId="18" fillId="0" borderId="20" xfId="42" applyNumberFormat="1" applyBorder="1"/>
    <xf numFmtId="164" fontId="18" fillId="0" borderId="16" xfId="42" applyNumberFormat="1" applyBorder="1"/>
    <xf numFmtId="164" fontId="18" fillId="0" borderId="18" xfId="42" applyNumberFormat="1" applyBorder="1"/>
    <xf numFmtId="0" fontId="19" fillId="0" borderId="16" xfId="42" applyFont="1" applyBorder="1"/>
    <xf numFmtId="0" fontId="19" fillId="0" borderId="1" xfId="42" applyFont="1" applyBorder="1"/>
    <xf numFmtId="0" fontId="19" fillId="0" borderId="17" xfId="42" applyFont="1" applyBorder="1"/>
    <xf numFmtId="0" fontId="19" fillId="0" borderId="20" xfId="42" applyFont="1" applyBorder="1"/>
    <xf numFmtId="0" fontId="1" fillId="0" borderId="34" xfId="0" applyFont="1" applyBorder="1"/>
    <xf numFmtId="0" fontId="1" fillId="0" borderId="11" xfId="0" applyFont="1" applyBorder="1"/>
    <xf numFmtId="0" fontId="1" fillId="0" borderId="35" xfId="0" applyFont="1" applyBorder="1"/>
    <xf numFmtId="0" fontId="18" fillId="0" borderId="33" xfId="42" applyBorder="1"/>
    <xf numFmtId="0" fontId="19" fillId="0" borderId="33" xfId="42" applyFont="1" applyBorder="1"/>
    <xf numFmtId="0" fontId="19" fillId="0" borderId="27" xfId="42" applyFont="1" applyBorder="1"/>
    <xf numFmtId="164" fontId="1" fillId="0" borderId="13" xfId="0" applyNumberFormat="1" applyFont="1" applyBorder="1" applyAlignment="1">
      <alignment horizontal="center"/>
    </xf>
    <xf numFmtId="164" fontId="1" fillId="0" borderId="14" xfId="0" applyNumberFormat="1" applyFont="1" applyBorder="1" applyAlignment="1">
      <alignment horizontal="center"/>
    </xf>
    <xf numFmtId="164" fontId="1" fillId="0" borderId="15" xfId="0" applyNumberFormat="1" applyFont="1" applyBorder="1" applyAlignment="1">
      <alignment horizontal="center"/>
    </xf>
    <xf numFmtId="0" fontId="1" fillId="0" borderId="11" xfId="0" applyFont="1" applyBorder="1" applyAlignment="1">
      <alignment horizontal="left" vertical="center" wrapText="1"/>
    </xf>
    <xf numFmtId="0" fontId="1" fillId="0" borderId="29" xfId="0" applyFont="1" applyBorder="1" applyAlignment="1">
      <alignment horizontal="left" vertical="center" wrapText="1"/>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27" xfId="0" applyFont="1" applyBorder="1" applyAlignment="1">
      <alignment horizontal="left" vertical="center" wrapText="1"/>
    </xf>
    <xf numFmtId="0" fontId="1" fillId="0" borderId="28" xfId="0" applyFont="1" applyBorder="1" applyAlignment="1">
      <alignment horizontal="left" vertical="center" wrapText="1"/>
    </xf>
    <xf numFmtId="0" fontId="1" fillId="0" borderId="23" xfId="0" applyFont="1" applyBorder="1" applyAlignment="1">
      <alignment horizontal="left" vertical="center" wrapText="1"/>
    </xf>
    <xf numFmtId="164" fontId="1" fillId="0" borderId="24" xfId="0" applyNumberFormat="1" applyFont="1" applyBorder="1" applyAlignment="1">
      <alignment horizontal="center"/>
    </xf>
    <xf numFmtId="164" fontId="1" fillId="0" borderId="25" xfId="0" applyNumberFormat="1" applyFont="1" applyBorder="1" applyAlignment="1">
      <alignment horizontal="center"/>
    </xf>
    <xf numFmtId="164" fontId="1" fillId="0" borderId="26" xfId="0" applyNumberFormat="1" applyFont="1" applyBorder="1" applyAlignment="1">
      <alignment horizontal="center"/>
    </xf>
    <xf numFmtId="0" fontId="1" fillId="0" borderId="13" xfId="0" applyFont="1" applyBorder="1" applyAlignment="1">
      <alignment horizontal="left" vertical="center" wrapText="1"/>
    </xf>
    <xf numFmtId="0" fontId="1" fillId="0" borderId="14" xfId="0" applyFont="1" applyBorder="1" applyAlignment="1">
      <alignment horizontal="left" vertical="center" wrapText="1"/>
    </xf>
    <xf numFmtId="0" fontId="1" fillId="0" borderId="1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3" fontId="1" fillId="0" borderId="16" xfId="0" applyNumberFormat="1" applyFont="1" applyBorder="1" applyAlignment="1">
      <alignment horizontal="center" vertical="center" wrapText="1"/>
    </xf>
    <xf numFmtId="165" fontId="1" fillId="0" borderId="1" xfId="0" applyNumberFormat="1" applyFont="1" applyBorder="1" applyAlignment="1">
      <alignment horizontal="center" vertical="center" wrapText="1"/>
    </xf>
    <xf numFmtId="166" fontId="1" fillId="0" borderId="1" xfId="0" applyNumberFormat="1" applyFont="1" applyBorder="1" applyAlignment="1">
      <alignment horizontal="center" vertical="center" wrapText="1"/>
    </xf>
    <xf numFmtId="167" fontId="1" fillId="0" borderId="17" xfId="0" applyNumberFormat="1" applyFont="1" applyBorder="1" applyAlignment="1">
      <alignment horizontal="center" vertical="center" wrapText="1"/>
    </xf>
    <xf numFmtId="166" fontId="18" fillId="0" borderId="1" xfId="42" applyNumberFormat="1" applyBorder="1"/>
    <xf numFmtId="166" fontId="18" fillId="0" borderId="19" xfId="42" applyNumberFormat="1" applyBorder="1"/>
    <xf numFmtId="3" fontId="1" fillId="0" borderId="21" xfId="0" applyNumberFormat="1" applyFont="1" applyBorder="1" applyAlignment="1">
      <alignment horizontal="center" vertical="center" wrapText="1"/>
    </xf>
    <xf numFmtId="0" fontId="0" fillId="0" borderId="0" xfId="0" applyAlignment="1">
      <alignment horizontal="center" vertical="center"/>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32" xfId="0" applyFont="1" applyBorder="1" applyAlignment="1">
      <alignment horizontal="center" vertical="center" wrapText="1"/>
    </xf>
    <xf numFmtId="3" fontId="1" fillId="0" borderId="12" xfId="0" applyNumberFormat="1" applyFont="1" applyBorder="1" applyAlignment="1">
      <alignment horizontal="center" vertical="center" wrapText="1"/>
    </xf>
    <xf numFmtId="0" fontId="1" fillId="0" borderId="15" xfId="0" applyFont="1" applyBorder="1"/>
    <xf numFmtId="0" fontId="0" fillId="0" borderId="17" xfId="0" applyBorder="1"/>
    <xf numFmtId="0" fontId="0" fillId="0" borderId="20" xfId="0" applyBorder="1"/>
    <xf numFmtId="165" fontId="1" fillId="0" borderId="22" xfId="0" applyNumberFormat="1" applyFont="1" applyBorder="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xr:uid="{4738FD29-BC3D-4D4D-8B64-1D9B4E2246BA}"/>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76200</xdr:colOff>
      <xdr:row>0</xdr:row>
      <xdr:rowOff>141683</xdr:rowOff>
    </xdr:from>
    <xdr:to>
      <xdr:col>15</xdr:col>
      <xdr:colOff>38100</xdr:colOff>
      <xdr:row>23</xdr:row>
      <xdr:rowOff>6569</xdr:rowOff>
    </xdr:to>
    <xdr:sp macro="" textlink="">
      <xdr:nvSpPr>
        <xdr:cNvPr id="2" name="TextBox 1">
          <a:extLst>
            <a:ext uri="{FF2B5EF4-FFF2-40B4-BE49-F238E27FC236}">
              <a16:creationId xmlns:a16="http://schemas.microsoft.com/office/drawing/2014/main" id="{48186D53-F6D6-BCA4-992B-C766A96F94EE}"/>
            </a:ext>
          </a:extLst>
        </xdr:cNvPr>
        <xdr:cNvSpPr txBox="1"/>
      </xdr:nvSpPr>
      <xdr:spPr>
        <a:xfrm>
          <a:off x="76200" y="141683"/>
          <a:ext cx="9125607" cy="42463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u="sng"/>
            <a:t>60-Day</a:t>
          </a:r>
          <a:r>
            <a:rPr lang="en-US" sz="1100" b="1" u="sng" baseline="0"/>
            <a:t> Tab</a:t>
          </a:r>
        </a:p>
        <a:p>
          <a:r>
            <a:rPr lang="en-US" sz="1100" b="0" u="none" baseline="0"/>
            <a:t>Summary statistics in this tab are derived from the 60-day Supplemental Limited Dataset (LDS) file containing data from Calendar Year (CY) 2022 (https://www.cms.gov/Research-Statistics-Data-and-Systems/Files-for-Order/LimitedDataSets/Home_Health_PPS_LDS). Simulated 60-day episodes for CY 2022 were constructed as described in </a:t>
          </a:r>
          <a:r>
            <a:rPr lang="en-US" sz="1100" b="0" i="0">
              <a:solidFill>
                <a:schemeClr val="dk1"/>
              </a:solidFill>
              <a:effectLst/>
              <a:latin typeface="+mn-lt"/>
              <a:ea typeface="+mn-ea"/>
              <a:cs typeface="+mn-cs"/>
            </a:rPr>
            <a:t>CY 2024 Home Health Prospective Payment System Proposed Rate Update https://www.cms.gov/medicare/medicare-fee-for-service-payment/homehealthpps/hh-pdgm).</a:t>
          </a:r>
        </a:p>
        <a:p>
          <a:endParaRPr lang="en-US" sz="1100" b="0" i="0">
            <a:solidFill>
              <a:schemeClr val="dk1"/>
            </a:solidFill>
            <a:effectLst/>
            <a:latin typeface="+mn-lt"/>
            <a:ea typeface="+mn-ea"/>
            <a:cs typeface="+mn-cs"/>
          </a:endParaRPr>
        </a:p>
        <a:p>
          <a:r>
            <a:rPr lang="en-US" sz="1100" b="0" i="0" u="none">
              <a:solidFill>
                <a:schemeClr val="dk1"/>
              </a:solidFill>
              <a:effectLst/>
              <a:latin typeface="+mn-lt"/>
              <a:ea typeface="+mn-ea"/>
              <a:cs typeface="+mn-cs"/>
            </a:rPr>
            <a:t>Due to small cell sizes</a:t>
          </a:r>
          <a:r>
            <a:rPr lang="en-US" sz="1100" b="0" i="0" u="none" baseline="0">
              <a:solidFill>
                <a:schemeClr val="dk1"/>
              </a:solidFill>
              <a:effectLst/>
              <a:latin typeface="+mn-lt"/>
              <a:ea typeface="+mn-ea"/>
              <a:cs typeface="+mn-cs"/>
            </a:rPr>
            <a:t> that contain fewer than 11 episodes, we have suppressed seven Health Insurance Prospective Payment System (HIPPS) groups (2AGL, </a:t>
          </a:r>
          <a:r>
            <a:rPr lang="en-US" sz="1100" b="0" i="0">
              <a:solidFill>
                <a:schemeClr val="dk1"/>
              </a:solidFill>
              <a:effectLst/>
              <a:latin typeface="+mn-lt"/>
              <a:ea typeface="+mn-ea"/>
              <a:cs typeface="+mn-cs"/>
            </a:rPr>
            <a:t>2AGM, 2BGL, 2BGM, </a:t>
          </a:r>
          <a:r>
            <a:rPr lang="en-US" sz="1100" b="0" i="0" baseline="0">
              <a:solidFill>
                <a:schemeClr val="dk1"/>
              </a:solidFill>
              <a:effectLst/>
              <a:latin typeface="+mn-lt"/>
              <a:ea typeface="+mn-ea"/>
              <a:cs typeface="+mn-cs"/>
            </a:rPr>
            <a:t>2CGK, </a:t>
          </a:r>
          <a:r>
            <a:rPr lang="en-US" sz="1100">
              <a:solidFill>
                <a:schemeClr val="dk1"/>
              </a:solidFill>
              <a:effectLst/>
              <a:latin typeface="+mn-lt"/>
              <a:ea typeface="+mn-ea"/>
              <a:cs typeface="+mn-cs"/>
            </a:rPr>
            <a:t>2CGL, and 2CGM</a:t>
          </a:r>
          <a:r>
            <a:rPr lang="en-US" sz="1100" b="0" i="0" u="none" strike="noStrike">
              <a:solidFill>
                <a:schemeClr val="dk1"/>
              </a:solidFill>
              <a:effectLst/>
              <a:latin typeface="+mn-lt"/>
              <a:ea typeface="+mn-ea"/>
              <a:cs typeface="+mn-cs"/>
            </a:rPr>
            <a:t>) from the summary statistics. In total, those seven HIPPS</a:t>
          </a:r>
          <a:r>
            <a:rPr lang="en-US" sz="1100" b="0" i="0" u="none" strike="noStrike" baseline="0">
              <a:solidFill>
                <a:schemeClr val="dk1"/>
              </a:solidFill>
              <a:effectLst/>
              <a:latin typeface="+mn-lt"/>
              <a:ea typeface="+mn-ea"/>
              <a:cs typeface="+mn-cs"/>
            </a:rPr>
            <a:t> groups represented 27 episodes.</a:t>
          </a:r>
          <a:r>
            <a:rPr lang="en-US" sz="1100" b="0" i="0" u="none" strike="noStrike">
              <a:solidFill>
                <a:schemeClr val="dk1"/>
              </a:solidFill>
              <a:effectLst/>
              <a:latin typeface="+mn-lt"/>
              <a:ea typeface="+mn-ea"/>
              <a:cs typeface="+mn-cs"/>
            </a:rPr>
            <a:t> Additionally,</a:t>
          </a:r>
          <a:r>
            <a:rPr lang="en-US" sz="1100" b="0" i="0" u="none" strike="noStrike" baseline="0">
              <a:solidFill>
                <a:schemeClr val="dk1"/>
              </a:solidFill>
              <a:effectLst/>
              <a:latin typeface="+mn-lt"/>
              <a:ea typeface="+mn-ea"/>
              <a:cs typeface="+mn-cs"/>
            </a:rPr>
            <a:t> we do not report the last character of the HIPPS (signifying nonroutine supplies (NRS)) in order to prevent the exclusion of an excessive number of episodes because of suppression requirements for small cell sizes. </a:t>
          </a:r>
        </a:p>
        <a:p>
          <a:endParaRPr lang="en-US" sz="1100" b="0" i="0" u="none" strike="noStrike" baseline="0">
            <a:solidFill>
              <a:schemeClr val="dk1"/>
            </a:solidFill>
            <a:effectLst/>
            <a:latin typeface="+mn-lt"/>
            <a:ea typeface="+mn-ea"/>
            <a:cs typeface="+mn-cs"/>
          </a:endParaRPr>
        </a:p>
        <a:p>
          <a:r>
            <a:rPr lang="en-US" sz="1100" b="0" i="0" u="none" strike="noStrike" baseline="0">
              <a:solidFill>
                <a:sysClr val="windowText" lastClr="000000"/>
              </a:solidFill>
              <a:effectLst/>
              <a:latin typeface="+mn-lt"/>
              <a:ea typeface="+mn-ea"/>
              <a:cs typeface="+mn-cs"/>
            </a:rPr>
            <a:t>There are nine HIPPS groups where no simulated 60-day episodes were grouped into: </a:t>
          </a:r>
          <a:r>
            <a:rPr lang="en-US" sz="1100" b="0" i="0" u="none" strike="noStrike">
              <a:solidFill>
                <a:sysClr val="windowText" lastClr="000000"/>
              </a:solidFill>
              <a:effectLst/>
              <a:latin typeface="+mn-lt"/>
              <a:ea typeface="+mn-ea"/>
              <a:cs typeface="+mn-cs"/>
            </a:rPr>
            <a:t>4AHK</a:t>
          </a:r>
          <a:r>
            <a:rPr lang="en-US" sz="1100" b="0" i="0" u="none" strike="noStrike">
              <a:solidFill>
                <a:schemeClr val="dk1"/>
              </a:solidFill>
              <a:effectLst/>
              <a:latin typeface="+mn-lt"/>
              <a:ea typeface="+mn-ea"/>
              <a:cs typeface="+mn-cs"/>
            </a:rPr>
            <a:t>,</a:t>
          </a:r>
          <a:r>
            <a:rPr lang="en-US" b="0" u="none"/>
            <a:t> </a:t>
          </a:r>
          <a:r>
            <a:rPr lang="en-US" sz="1100" b="0" i="0" u="none" strike="noStrike">
              <a:solidFill>
                <a:schemeClr val="dk1"/>
              </a:solidFill>
              <a:effectLst/>
              <a:latin typeface="+mn-lt"/>
              <a:ea typeface="+mn-ea"/>
              <a:cs typeface="+mn-cs"/>
            </a:rPr>
            <a:t>4AHL,</a:t>
          </a:r>
          <a:r>
            <a:rPr lang="en-US" b="0" u="none"/>
            <a:t> </a:t>
          </a:r>
          <a:r>
            <a:rPr lang="en-US" sz="1100" b="0" i="0" u="none" strike="noStrike">
              <a:solidFill>
                <a:schemeClr val="dk1"/>
              </a:solidFill>
              <a:effectLst/>
              <a:latin typeface="+mn-lt"/>
              <a:ea typeface="+mn-ea"/>
              <a:cs typeface="+mn-cs"/>
            </a:rPr>
            <a:t>4AHM,</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4BHK,</a:t>
          </a:r>
          <a:r>
            <a:rPr lang="en-US" b="0" u="none"/>
            <a:t> </a:t>
          </a:r>
          <a:r>
            <a:rPr lang="en-US" sz="1100" b="0" i="0" u="none" strike="noStrike">
              <a:solidFill>
                <a:schemeClr val="dk1"/>
              </a:solidFill>
              <a:effectLst/>
              <a:latin typeface="+mn-lt"/>
              <a:ea typeface="+mn-ea"/>
              <a:cs typeface="+mn-cs"/>
            </a:rPr>
            <a:t>4BHL,</a:t>
          </a:r>
          <a:r>
            <a:rPr lang="en-US" b="0" u="none"/>
            <a:t> </a:t>
          </a:r>
          <a:r>
            <a:rPr lang="en-US" sz="1100" b="0" i="0" u="none" strike="noStrike">
              <a:solidFill>
                <a:schemeClr val="dk1"/>
              </a:solidFill>
              <a:effectLst/>
              <a:latin typeface="+mn-lt"/>
              <a:ea typeface="+mn-ea"/>
              <a:cs typeface="+mn-cs"/>
            </a:rPr>
            <a:t>4BHM,</a:t>
          </a:r>
          <a:r>
            <a:rPr lang="en-US" sz="1100" b="0" i="0" u="none" strike="noStrike" baseline="0">
              <a:solidFill>
                <a:schemeClr val="dk1"/>
              </a:solidFill>
              <a:effectLst/>
              <a:latin typeface="+mn-lt"/>
              <a:ea typeface="+mn-ea"/>
              <a:cs typeface="+mn-cs"/>
            </a:rPr>
            <a:t> </a:t>
          </a:r>
          <a:r>
            <a:rPr lang="en-US" sz="1100" b="0" i="0" u="none" strike="noStrike">
              <a:solidFill>
                <a:schemeClr val="dk1"/>
              </a:solidFill>
              <a:effectLst/>
              <a:latin typeface="+mn-lt"/>
              <a:ea typeface="+mn-ea"/>
              <a:cs typeface="+mn-cs"/>
            </a:rPr>
            <a:t>4CHK,</a:t>
          </a:r>
          <a:r>
            <a:rPr lang="en-US" b="0" u="none"/>
            <a:t> </a:t>
          </a:r>
          <a:r>
            <a:rPr lang="en-US" sz="1100" b="0" i="0" u="none" strike="noStrike">
              <a:solidFill>
                <a:schemeClr val="dk1"/>
              </a:solidFill>
              <a:effectLst/>
              <a:latin typeface="+mn-lt"/>
              <a:ea typeface="+mn-ea"/>
              <a:cs typeface="+mn-cs"/>
            </a:rPr>
            <a:t>4CHL,</a:t>
          </a:r>
          <a:r>
            <a:rPr lang="en-US" b="0" u="none"/>
            <a:t> and </a:t>
          </a:r>
          <a:r>
            <a:rPr lang="en-US" sz="1100" b="0" i="0" u="none" strike="noStrike">
              <a:solidFill>
                <a:schemeClr val="dk1"/>
              </a:solidFill>
              <a:effectLst/>
              <a:latin typeface="+mn-lt"/>
              <a:ea typeface="+mn-ea"/>
              <a:cs typeface="+mn-cs"/>
            </a:rPr>
            <a:t>4CHM.</a:t>
          </a:r>
          <a:r>
            <a:rPr lang="en-US" b="0" u="none"/>
            <a:t> </a:t>
          </a:r>
          <a:endParaRPr lang="en-US" sz="1100" b="0" i="0" u="none" strike="noStrike" baseline="0">
            <a:solidFill>
              <a:srgbClr val="FF0000"/>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r>
            <a:rPr lang="en-US" sz="1100" b="0" i="0" u="none" strike="noStrike" baseline="0">
              <a:solidFill>
                <a:schemeClr val="dk1"/>
              </a:solidFill>
              <a:effectLst/>
              <a:latin typeface="+mn-lt"/>
              <a:ea typeface="+mn-ea"/>
              <a:cs typeface="+mn-cs"/>
            </a:rPr>
            <a:t>Payments for the simulated 60-day episodes are based on a payment rate of $3,376.69 with a Fixed Dollar Loss (FDL) ratio of 0.51.  A</a:t>
          </a:r>
          <a:r>
            <a:rPr lang="en-US" sz="1100" b="0" baseline="0">
              <a:solidFill>
                <a:schemeClr val="dk1"/>
              </a:solidFill>
              <a:effectLst/>
              <a:latin typeface="+mn-lt"/>
              <a:ea typeface="+mn-ea"/>
              <a:cs typeface="+mn-cs"/>
            </a:rPr>
            <a:t>s described in </a:t>
          </a:r>
          <a:r>
            <a:rPr lang="en-US" sz="1100" b="0" i="0">
              <a:solidFill>
                <a:schemeClr val="dk1"/>
              </a:solidFill>
              <a:effectLst/>
              <a:latin typeface="+mn-lt"/>
              <a:ea typeface="+mn-ea"/>
              <a:cs typeface="+mn-cs"/>
            </a:rPr>
            <a:t>CY 2024 Home Health Prospective Payment System Rate Update, t</a:t>
          </a:r>
          <a:r>
            <a:rPr lang="en-US" sz="1100" b="0" i="0" u="none" strike="noStrike" baseline="0">
              <a:solidFill>
                <a:schemeClr val="dk1"/>
              </a:solidFill>
              <a:effectLst/>
              <a:latin typeface="+mn-lt"/>
              <a:ea typeface="+mn-ea"/>
              <a:cs typeface="+mn-cs"/>
            </a:rPr>
            <a:t>hese payment parameters were obtained by taking the CY 2021 payment rate for the 153-group model and updating it by the CY 2022 wage index budget neutrality factor and the CY 2022 market basket update.  </a:t>
          </a: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60-Day</a:t>
          </a:r>
          <a:r>
            <a:rPr lang="en-US" sz="1100" b="1" u="sng" baseline="0">
              <a:solidFill>
                <a:schemeClr val="dk1"/>
              </a:solidFill>
              <a:effectLst/>
              <a:latin typeface="+mn-lt"/>
              <a:ea typeface="+mn-ea"/>
              <a:cs typeface="+mn-cs"/>
            </a:rPr>
            <a:t> (Summary) Tab</a:t>
          </a:r>
        </a:p>
        <a:p>
          <a:pPr marL="0" marR="0" lvl="0" indent="0" defTabSz="914400" eaLnBrk="1" fontAlgn="auto" latinLnBrk="0" hangingPunct="1">
            <a:lnSpc>
              <a:spcPct val="100000"/>
            </a:lnSpc>
            <a:spcBef>
              <a:spcPts val="0"/>
            </a:spcBef>
            <a:spcAft>
              <a:spcPts val="0"/>
            </a:spcAft>
            <a:buClrTx/>
            <a:buSzTx/>
            <a:buFontTx/>
            <a:buNone/>
            <a:tabLst/>
            <a:defRPr/>
          </a:pPr>
          <a:r>
            <a:rPr lang="en-US" sz="1100" b="0" u="none" baseline="0">
              <a:solidFill>
                <a:schemeClr val="dk1"/>
              </a:solidFill>
              <a:effectLst/>
              <a:latin typeface="+mn-lt"/>
              <a:ea typeface="+mn-ea"/>
              <a:cs typeface="+mn-cs"/>
            </a:rPr>
            <a:t>Summary statistics in this tab are derived from the same data as described in the previous slide.  The summary statistics are presented at a higher level than individual HIPPS categories and are instead reported using broad components of the HIPPS code (e.g., we present the summary statistics for all simulated 60-day episodes with a clinical level of "Low").  Additionally, we report information for all 60-day episodes combined.  For this tab, we do not exclude the 27 episodes described in the previous tab.</a:t>
          </a:r>
          <a:endParaRPr lang="en-US" b="0" u="none">
            <a:effectLst/>
          </a:endParaRPr>
        </a:p>
        <a:p>
          <a:endParaRPr lang="en-US" sz="1100" b="0" i="0" u="none" strike="noStrike" baseline="0">
            <a:solidFill>
              <a:schemeClr val="dk1"/>
            </a:solidFill>
            <a:effectLst/>
            <a:latin typeface="+mn-lt"/>
            <a:ea typeface="+mn-ea"/>
            <a:cs typeface="+mn-cs"/>
          </a:endParaRPr>
        </a:p>
        <a:p>
          <a:endParaRPr lang="en-US" sz="1100" b="0" i="0" u="none" strike="noStrike"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0" u="sng"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u="sng" baseline="0">
            <a:solidFill>
              <a:schemeClr val="dk1"/>
            </a:solidFill>
            <a:effectLst/>
            <a:latin typeface="+mn-lt"/>
            <a:ea typeface="+mn-ea"/>
            <a:cs typeface="+mn-cs"/>
          </a:endParaRPr>
        </a:p>
      </xdr:txBody>
    </xdr:sp>
    <xdr:clientData/>
  </xdr:twoCellAnchor>
  <xdr:twoCellAnchor>
    <xdr:from>
      <xdr:col>0</xdr:col>
      <xdr:colOff>69905</xdr:colOff>
      <xdr:row>23</xdr:row>
      <xdr:rowOff>162815</xdr:rowOff>
    </xdr:from>
    <xdr:to>
      <xdr:col>15</xdr:col>
      <xdr:colOff>40821</xdr:colOff>
      <xdr:row>43</xdr:row>
      <xdr:rowOff>9525</xdr:rowOff>
    </xdr:to>
    <xdr:sp macro="" textlink="">
      <xdr:nvSpPr>
        <xdr:cNvPr id="3" name="TextBox 2">
          <a:extLst>
            <a:ext uri="{FF2B5EF4-FFF2-40B4-BE49-F238E27FC236}">
              <a16:creationId xmlns:a16="http://schemas.microsoft.com/office/drawing/2014/main" id="{045931A5-A9BB-4104-822A-83F15D2358AD}"/>
            </a:ext>
          </a:extLst>
        </xdr:cNvPr>
        <xdr:cNvSpPr txBox="1"/>
      </xdr:nvSpPr>
      <xdr:spPr>
        <a:xfrm>
          <a:off x="69905" y="4544315"/>
          <a:ext cx="9114916" cy="365671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30-Day</a:t>
          </a:r>
          <a:r>
            <a:rPr lang="en-US" sz="1100" b="1" u="sng" baseline="0">
              <a:solidFill>
                <a:schemeClr val="dk1"/>
              </a:solidFill>
              <a:effectLst/>
              <a:latin typeface="+mn-lt"/>
              <a:ea typeface="+mn-ea"/>
              <a:cs typeface="+mn-cs"/>
            </a:rPr>
            <a:t> Tab</a:t>
          </a: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Summary statistics in this tab are derived from the 30-day Supplemental LDS file containing data from CY 2022 (https://www.cms.gov/Research-Statistics-Data-and-Systems/Files-for-Order/LimitedDataSets/Home_Health_PPS_LDS). Unlike the 60-day tab, all HIPPS groups contained at least eleven 30-day periods and therefore required no suppression.  </a:t>
          </a:r>
          <a:r>
            <a:rPr lang="en-US" sz="1100" b="0" i="0" baseline="0">
              <a:solidFill>
                <a:schemeClr val="dk1"/>
              </a:solidFill>
              <a:effectLst/>
              <a:latin typeface="+mn-lt"/>
              <a:ea typeface="+mn-ea"/>
              <a:cs typeface="+mn-cs"/>
            </a:rPr>
            <a:t>We only include 30-day periods that were used to construct the simulated 60-day episodes.</a:t>
          </a: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baseline="0">
              <a:solidFill>
                <a:schemeClr val="dk1"/>
              </a:solidFill>
              <a:effectLst/>
              <a:latin typeface="+mn-lt"/>
              <a:ea typeface="+mn-ea"/>
              <a:cs typeface="+mn-cs"/>
            </a:rPr>
            <a:t>A 30-day period HIPPS code comes from the HIPPS reported on the claims used in the analysis.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0" i="0" baseline="0">
              <a:solidFill>
                <a:schemeClr val="dk1"/>
              </a:solidFill>
              <a:effectLst/>
              <a:latin typeface="+mn-lt"/>
              <a:ea typeface="+mn-ea"/>
              <a:cs typeface="+mn-cs"/>
            </a:rPr>
            <a:t>A</a:t>
          </a:r>
          <a:r>
            <a:rPr lang="en-US" sz="1100" b="0" baseline="0">
              <a:solidFill>
                <a:schemeClr val="dk1"/>
              </a:solidFill>
              <a:effectLst/>
              <a:latin typeface="+mn-lt"/>
              <a:ea typeface="+mn-ea"/>
              <a:cs typeface="+mn-cs"/>
            </a:rPr>
            <a:t>s described in </a:t>
          </a:r>
          <a:r>
            <a:rPr lang="en-US" sz="1100" b="0" i="0">
              <a:solidFill>
                <a:schemeClr val="dk1"/>
              </a:solidFill>
              <a:effectLst/>
              <a:latin typeface="+mn-lt"/>
              <a:ea typeface="+mn-ea"/>
              <a:cs typeface="+mn-cs"/>
            </a:rPr>
            <a:t>CY 2023 Home Health Prospective Payment System Rate Update, w</a:t>
          </a:r>
          <a:r>
            <a:rPr lang="en-US" sz="1100" b="0" baseline="0">
              <a:solidFill>
                <a:schemeClr val="dk1"/>
              </a:solidFill>
              <a:effectLst/>
              <a:latin typeface="+mn-lt"/>
              <a:ea typeface="+mn-ea"/>
              <a:cs typeface="+mn-cs"/>
            </a:rPr>
            <a:t>e calculated a budget neutral payment rate of $1,841.55 with FDL of 0.40 for the 30-day periods used in this analysis.  That payment rate produces aggregate payments of $12.306 billion, which are equal to the aggregate payments in the 60-day tab (also equal to $12.306 billion). Aggregate payments can be calculated for both the 60-day episodes and 30-day periods by going to the respective descriptive statistics tables and multiplying the number of periods or episodes in each HIPPS by that HIPPS  average payment and then summing across all HIPPS. Including the 60-day episodes that were suppressed, we find there is approximately a $</a:t>
          </a:r>
          <a:r>
            <a:rPr lang="en-US" sz="1100" b="0" i="0" u="none" strike="noStrike">
              <a:solidFill>
                <a:srgbClr val="000000"/>
              </a:solidFill>
              <a:effectLst/>
              <a:latin typeface="Calibri" panose="020F0502020204030204" pitchFamily="34" charset="0"/>
            </a:rPr>
            <a:t>20,132</a:t>
          </a:r>
          <a:r>
            <a:rPr lang="en-US" sz="1100" b="0" baseline="0">
              <a:solidFill>
                <a:schemeClr val="dk1"/>
              </a:solidFill>
              <a:effectLst/>
              <a:latin typeface="+mn-lt"/>
              <a:ea typeface="+mn-ea"/>
              <a:cs typeface="+mn-cs"/>
            </a:rPr>
            <a:t> difference in aggregate payments between the 60-day aggregate payments and the 30-day aggregate payments. This difference is due to rounding and because the smallest payment rate change that can be made is equal to a penny.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100" b="1" u="sng">
              <a:solidFill>
                <a:schemeClr val="dk1"/>
              </a:solidFill>
              <a:effectLst/>
              <a:latin typeface="+mn-lt"/>
              <a:ea typeface="+mn-ea"/>
              <a:cs typeface="+mn-cs"/>
            </a:rPr>
            <a:t>30-Day</a:t>
          </a:r>
          <a:r>
            <a:rPr lang="en-US" sz="1100" b="1" u="sng" baseline="0">
              <a:solidFill>
                <a:schemeClr val="dk1"/>
              </a:solidFill>
              <a:effectLst/>
              <a:latin typeface="+mn-lt"/>
              <a:ea typeface="+mn-ea"/>
              <a:cs typeface="+mn-cs"/>
            </a:rPr>
            <a:t> (Summary) Tab</a:t>
          </a:r>
        </a:p>
        <a:p>
          <a:pPr eaLnBrk="1" fontAlgn="auto" latinLnBrk="0" hangingPunct="1"/>
          <a:r>
            <a:rPr lang="en-US" sz="1100" b="0" baseline="0">
              <a:solidFill>
                <a:schemeClr val="dk1"/>
              </a:solidFill>
              <a:effectLst/>
              <a:latin typeface="+mn-lt"/>
              <a:ea typeface="+mn-ea"/>
              <a:cs typeface="+mn-cs"/>
            </a:rPr>
            <a:t>Summary statistics in this tab are derived from the same data as described in the previous slide.  The summary statistics are presented at a higher level than individual HIPPS categories and are instead reported using broad components of the HIPPS code (e.g., we present the summary statistics for all simulated 30-day periods with a functional level of "Low").  Additionally, we report information for all 30-day periods combined.</a:t>
          </a:r>
          <a:endParaRPr lang="en-US">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0" u="sng"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b="1" u="sng" baseline="0">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7D49F-207E-4CBB-8700-B07666B0DC3F}">
  <dimension ref="A1:A44"/>
  <sheetViews>
    <sheetView showGridLines="0" tabSelected="1" zoomScaleNormal="100" workbookViewId="0">
      <selection activeCell="R18" sqref="R18"/>
    </sheetView>
  </sheetViews>
  <sheetFormatPr defaultRowHeight="15" x14ac:dyDescent="0.25"/>
  <sheetData>
    <row r="1" spans="1:1" x14ac:dyDescent="0.25">
      <c r="A1" s="5"/>
    </row>
    <row r="44" spans="1:1" x14ac:dyDescent="0.25">
      <c r="A44" s="41" t="s">
        <v>205</v>
      </c>
    </row>
  </sheetData>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49847D-5F25-4056-9D2F-8EB49B91643D}">
  <dimension ref="A1:AA152"/>
  <sheetViews>
    <sheetView zoomScaleNormal="100" workbookViewId="0">
      <pane ySplit="3" topLeftCell="A4" activePane="bottomLeft" state="frozen"/>
      <selection pane="bottomLeft" activeCell="A3" sqref="A3"/>
    </sheetView>
  </sheetViews>
  <sheetFormatPr defaultRowHeight="15" x14ac:dyDescent="0.25"/>
  <cols>
    <col min="2" max="6" width="13.7109375" style="11" customWidth="1"/>
    <col min="7" max="7" width="18.7109375" style="4" customWidth="1"/>
    <col min="8" max="9" width="18.7109375" style="2" customWidth="1"/>
    <col min="10" max="11" width="18.7109375" style="3" customWidth="1"/>
    <col min="12" max="14" width="18.7109375" style="2" customWidth="1"/>
    <col min="15" max="15" width="18.7109375" style="13" customWidth="1"/>
    <col min="16" max="27" width="18.7109375" style="1" customWidth="1"/>
  </cols>
  <sheetData>
    <row r="1" spans="1:27" ht="50.25" customHeight="1" thickBot="1" x14ac:dyDescent="0.3">
      <c r="A1" s="76" t="s">
        <v>685</v>
      </c>
      <c r="B1" s="76"/>
      <c r="C1" s="76"/>
      <c r="D1" s="76"/>
      <c r="E1" s="76"/>
      <c r="F1" s="76"/>
      <c r="G1" s="76"/>
      <c r="H1" s="76"/>
      <c r="I1" s="76"/>
      <c r="J1" s="76"/>
      <c r="K1" s="76"/>
      <c r="L1" s="76"/>
      <c r="M1" s="76"/>
      <c r="N1" s="76"/>
      <c r="O1" s="76"/>
      <c r="P1" s="76"/>
      <c r="Q1" s="76"/>
      <c r="R1" s="76"/>
      <c r="S1" s="76"/>
      <c r="T1" s="76"/>
      <c r="U1" s="76"/>
      <c r="V1" s="76"/>
      <c r="W1" s="76"/>
      <c r="X1" s="76"/>
      <c r="Y1" s="76"/>
      <c r="Z1" s="76"/>
      <c r="AA1" s="76"/>
    </row>
    <row r="2" spans="1:27" x14ac:dyDescent="0.25">
      <c r="A2" s="21"/>
      <c r="B2" s="39"/>
      <c r="C2" s="39"/>
      <c r="D2" s="39"/>
      <c r="E2" s="39"/>
      <c r="F2" s="40"/>
      <c r="G2" s="37"/>
      <c r="H2" s="26"/>
      <c r="I2" s="26"/>
      <c r="J2" s="27"/>
      <c r="K2" s="27"/>
      <c r="L2" s="26"/>
      <c r="M2" s="26"/>
      <c r="N2" s="26"/>
      <c r="O2" s="28"/>
      <c r="P2" s="73" t="s">
        <v>139</v>
      </c>
      <c r="Q2" s="74"/>
      <c r="R2" s="74"/>
      <c r="S2" s="74"/>
      <c r="T2" s="74"/>
      <c r="U2" s="75"/>
      <c r="V2" s="73" t="s">
        <v>140</v>
      </c>
      <c r="W2" s="74"/>
      <c r="X2" s="74"/>
      <c r="Y2" s="74"/>
      <c r="Z2" s="74"/>
      <c r="AA2" s="75"/>
    </row>
    <row r="3" spans="1:27" s="98" customFormat="1" ht="75" x14ac:dyDescent="0.25">
      <c r="A3" s="88" t="s">
        <v>136</v>
      </c>
      <c r="B3" s="89" t="s">
        <v>157</v>
      </c>
      <c r="C3" s="89" t="s">
        <v>147</v>
      </c>
      <c r="D3" s="89" t="s">
        <v>148</v>
      </c>
      <c r="E3" s="89" t="s">
        <v>149</v>
      </c>
      <c r="F3" s="90" t="s">
        <v>150</v>
      </c>
      <c r="G3" s="97" t="s">
        <v>141</v>
      </c>
      <c r="H3" s="92" t="s">
        <v>142</v>
      </c>
      <c r="I3" s="92" t="s">
        <v>647</v>
      </c>
      <c r="J3" s="93" t="s">
        <v>143</v>
      </c>
      <c r="K3" s="93" t="s">
        <v>144</v>
      </c>
      <c r="L3" s="92" t="s">
        <v>644</v>
      </c>
      <c r="M3" s="92" t="s">
        <v>645</v>
      </c>
      <c r="N3" s="92" t="s">
        <v>646</v>
      </c>
      <c r="O3" s="94" t="s">
        <v>137</v>
      </c>
      <c r="P3" s="14" t="s">
        <v>206</v>
      </c>
      <c r="Q3" s="10" t="s">
        <v>207</v>
      </c>
      <c r="R3" s="10" t="s">
        <v>208</v>
      </c>
      <c r="S3" s="10" t="s">
        <v>138</v>
      </c>
      <c r="T3" s="10" t="s">
        <v>209</v>
      </c>
      <c r="U3" s="15" t="s">
        <v>643</v>
      </c>
      <c r="V3" s="14" t="s">
        <v>206</v>
      </c>
      <c r="W3" s="10" t="s">
        <v>207</v>
      </c>
      <c r="X3" s="10" t="s">
        <v>208</v>
      </c>
      <c r="Y3" s="10" t="s">
        <v>138</v>
      </c>
      <c r="Z3" s="10" t="s">
        <v>209</v>
      </c>
      <c r="AA3" s="15" t="s">
        <v>643</v>
      </c>
    </row>
    <row r="4" spans="1:27" x14ac:dyDescent="0.25">
      <c r="A4" s="23" t="s">
        <v>0</v>
      </c>
      <c r="B4" s="12" t="s">
        <v>152</v>
      </c>
      <c r="C4" s="12" t="s">
        <v>154</v>
      </c>
      <c r="D4" s="12" t="s">
        <v>201</v>
      </c>
      <c r="E4" s="12" t="s">
        <v>202</v>
      </c>
      <c r="F4" s="34">
        <v>1</v>
      </c>
      <c r="G4" s="33">
        <v>12273</v>
      </c>
      <c r="H4" s="7">
        <f t="shared" ref="H4:H35" si="0">G4/SUM(G:G)</f>
        <v>2.9733071009783352E-3</v>
      </c>
      <c r="I4" s="7">
        <v>1.2058991007506851E-2</v>
      </c>
      <c r="J4" s="8">
        <v>1395.954956054688</v>
      </c>
      <c r="K4" s="8">
        <v>22.43869590759277</v>
      </c>
      <c r="L4" s="7">
        <v>1.7436649650335308E-2</v>
      </c>
      <c r="M4" s="7">
        <v>1.2058991007506851E-2</v>
      </c>
      <c r="N4" s="7">
        <v>0.39273202419281011</v>
      </c>
      <c r="O4" s="29">
        <v>0.54680000000006179</v>
      </c>
      <c r="P4" s="16">
        <v>0.70316958427429199</v>
      </c>
      <c r="Q4" s="9">
        <v>0.12124174833297729</v>
      </c>
      <c r="R4" s="9">
        <v>7.8139007091522217E-2</v>
      </c>
      <c r="S4" s="9">
        <v>5.6502079963684082</v>
      </c>
      <c r="T4" s="9">
        <v>5.882832407951355E-2</v>
      </c>
      <c r="U4" s="17">
        <v>0.13737472891807559</v>
      </c>
      <c r="V4" s="16">
        <v>33.895133972167969</v>
      </c>
      <c r="W4" s="9">
        <v>5.5683207511901864</v>
      </c>
      <c r="X4" s="9">
        <v>4.0332436561584473</v>
      </c>
      <c r="Y4" s="9">
        <v>255.25910949707031</v>
      </c>
      <c r="Z4" s="9">
        <v>3.1251528263092041</v>
      </c>
      <c r="AA4" s="17">
        <v>9.2984600067138672</v>
      </c>
    </row>
    <row r="5" spans="1:27" x14ac:dyDescent="0.25">
      <c r="A5" s="23" t="s">
        <v>1</v>
      </c>
      <c r="B5" s="12" t="s">
        <v>152</v>
      </c>
      <c r="C5" s="12" t="s">
        <v>154</v>
      </c>
      <c r="D5" s="12" t="s">
        <v>201</v>
      </c>
      <c r="E5" s="12" t="s">
        <v>202</v>
      </c>
      <c r="F5" s="34">
        <v>2</v>
      </c>
      <c r="G5" s="33">
        <v>731</v>
      </c>
      <c r="H5" s="7">
        <f t="shared" si="0"/>
        <v>1.7709504528763651E-4</v>
      </c>
      <c r="I5" s="7">
        <v>1.2311901897192E-2</v>
      </c>
      <c r="J5" s="8">
        <v>2396.85400390625</v>
      </c>
      <c r="K5" s="8">
        <v>9.8807954788208008</v>
      </c>
      <c r="L5" s="7">
        <v>1.2311901897192E-2</v>
      </c>
      <c r="M5" s="7">
        <v>1.9151845946908001E-2</v>
      </c>
      <c r="N5" s="7">
        <v>0</v>
      </c>
      <c r="O5" s="29">
        <v>0.67910000000000448</v>
      </c>
      <c r="P5" s="16">
        <v>4.7127223014831543</v>
      </c>
      <c r="Q5" s="9">
        <v>0.75512993335723877</v>
      </c>
      <c r="R5" s="9">
        <v>0.53214776515960693</v>
      </c>
      <c r="S5" s="9">
        <v>3.320109367370605</v>
      </c>
      <c r="T5" s="9">
        <v>5.8823529630899429E-2</v>
      </c>
      <c r="U5" s="17">
        <v>0.19835841655731201</v>
      </c>
      <c r="V5" s="16">
        <v>216.238037109375</v>
      </c>
      <c r="W5" s="9">
        <v>34.411766052246087</v>
      </c>
      <c r="X5" s="9">
        <v>26.675786972045898</v>
      </c>
      <c r="Y5" s="9">
        <v>153.3447265625</v>
      </c>
      <c r="Z5" s="9">
        <v>3.1600546836853032</v>
      </c>
      <c r="AA5" s="17">
        <v>11.470588684082029</v>
      </c>
    </row>
    <row r="6" spans="1:27" x14ac:dyDescent="0.25">
      <c r="A6" s="23" t="s">
        <v>2</v>
      </c>
      <c r="B6" s="12" t="s">
        <v>152</v>
      </c>
      <c r="C6" s="12" t="s">
        <v>154</v>
      </c>
      <c r="D6" s="12" t="s">
        <v>201</v>
      </c>
      <c r="E6" s="12" t="s">
        <v>202</v>
      </c>
      <c r="F6" s="34">
        <v>3</v>
      </c>
      <c r="G6" s="33">
        <v>1797</v>
      </c>
      <c r="H6" s="7">
        <f t="shared" si="0"/>
        <v>4.3534855866194641E-4</v>
      </c>
      <c r="I6" s="7">
        <v>1.6138007864356041E-2</v>
      </c>
      <c r="J6" s="8">
        <v>2847.9541015625</v>
      </c>
      <c r="K6" s="8">
        <v>12.377401351928709</v>
      </c>
      <c r="L6" s="7">
        <v>1.558152493089437E-2</v>
      </c>
      <c r="M6" s="7">
        <v>1.558152493089437E-2</v>
      </c>
      <c r="N6" s="7">
        <v>0</v>
      </c>
      <c r="O6" s="29">
        <v>0.81150000000001887</v>
      </c>
      <c r="P6" s="16">
        <v>6.2904839515686044</v>
      </c>
      <c r="Q6" s="9">
        <v>0.87924319505691528</v>
      </c>
      <c r="R6" s="9">
        <v>0.71675014495849609</v>
      </c>
      <c r="S6" s="9">
        <v>3.5564830303192139</v>
      </c>
      <c r="T6" s="9">
        <v>6.2882579863071442E-2</v>
      </c>
      <c r="U6" s="17">
        <v>0.27601557970047003</v>
      </c>
      <c r="V6" s="16">
        <v>289.03170776367188</v>
      </c>
      <c r="W6" s="9">
        <v>41.368949890136719</v>
      </c>
      <c r="X6" s="9">
        <v>34.991653442382813</v>
      </c>
      <c r="Y6" s="9">
        <v>164.47412109375</v>
      </c>
      <c r="Z6" s="9">
        <v>3.747913122177124</v>
      </c>
      <c r="AA6" s="17">
        <v>15.94323825836182</v>
      </c>
    </row>
    <row r="7" spans="1:27" x14ac:dyDescent="0.25">
      <c r="A7" s="23" t="s">
        <v>3</v>
      </c>
      <c r="B7" s="12" t="s">
        <v>152</v>
      </c>
      <c r="C7" s="12" t="s">
        <v>154</v>
      </c>
      <c r="D7" s="12" t="s">
        <v>201</v>
      </c>
      <c r="E7" s="12" t="s">
        <v>202</v>
      </c>
      <c r="F7" s="34">
        <v>4</v>
      </c>
      <c r="G7" s="33">
        <v>333</v>
      </c>
      <c r="H7" s="7">
        <f t="shared" si="0"/>
        <v>8.0673939918991737E-5</v>
      </c>
      <c r="I7" s="7">
        <v>3.0030030757188801E-3</v>
      </c>
      <c r="J7" s="8">
        <v>3233.333984375</v>
      </c>
      <c r="K7" s="8">
        <v>12.765782356262211</v>
      </c>
      <c r="L7" s="7">
        <v>1.50150153785944E-2</v>
      </c>
      <c r="M7" s="7">
        <v>1.8018018454313282E-2</v>
      </c>
      <c r="N7" s="7">
        <v>0</v>
      </c>
      <c r="O7" s="29">
        <v>0.94380000000000541</v>
      </c>
      <c r="P7" s="16">
        <v>7.8558559417724609</v>
      </c>
      <c r="Q7" s="9">
        <v>1.4564564228057859</v>
      </c>
      <c r="R7" s="9">
        <v>0.68768769502639771</v>
      </c>
      <c r="S7" s="9">
        <v>3.8738739490509029</v>
      </c>
      <c r="T7" s="9">
        <v>0.1021021008491516</v>
      </c>
      <c r="U7" s="17">
        <v>0.13213212788105011</v>
      </c>
      <c r="V7" s="16">
        <v>366.53152465820313</v>
      </c>
      <c r="W7" s="9">
        <v>66.486488342285156</v>
      </c>
      <c r="X7" s="9">
        <v>33.153152465820313</v>
      </c>
      <c r="Y7" s="9">
        <v>182.65765380859381</v>
      </c>
      <c r="Z7" s="9">
        <v>5.8558559417724609</v>
      </c>
      <c r="AA7" s="17">
        <v>5.9459457397460938</v>
      </c>
    </row>
    <row r="8" spans="1:27" x14ac:dyDescent="0.25">
      <c r="A8" s="23" t="s">
        <v>4</v>
      </c>
      <c r="B8" s="12" t="s">
        <v>152</v>
      </c>
      <c r="C8" s="12" t="s">
        <v>154</v>
      </c>
      <c r="D8" s="12" t="s">
        <v>201</v>
      </c>
      <c r="E8" s="12" t="s">
        <v>202</v>
      </c>
      <c r="F8" s="34">
        <v>5</v>
      </c>
      <c r="G8" s="33">
        <v>800</v>
      </c>
      <c r="H8" s="7">
        <f t="shared" si="0"/>
        <v>1.9381126707265282E-4</v>
      </c>
      <c r="I8" s="7">
        <v>2.2500000894069672E-2</v>
      </c>
      <c r="J8" s="8">
        <v>3678.746826171875</v>
      </c>
      <c r="K8" s="8">
        <v>9.2097444534301758</v>
      </c>
      <c r="L8" s="7">
        <v>1.3749999925494191E-2</v>
      </c>
      <c r="M8" s="7">
        <v>7.4999998323619366E-3</v>
      </c>
      <c r="N8" s="7">
        <v>0</v>
      </c>
      <c r="O8" s="29">
        <v>1.0760999999999969</v>
      </c>
      <c r="P8" s="16">
        <v>8.9237499237060547</v>
      </c>
      <c r="Q8" s="9">
        <v>2.032500028610229</v>
      </c>
      <c r="R8" s="9">
        <v>0.9725000262260437</v>
      </c>
      <c r="S8" s="9">
        <v>3.7362499237060551</v>
      </c>
      <c r="T8" s="9">
        <v>8.8749997317790985E-2</v>
      </c>
      <c r="U8" s="17">
        <v>0.53374999761581421</v>
      </c>
      <c r="V8" s="16">
        <v>406.06875610351563</v>
      </c>
      <c r="W8" s="9">
        <v>93.618751525878906</v>
      </c>
      <c r="X8" s="9">
        <v>48.46875</v>
      </c>
      <c r="Y8" s="9">
        <v>168.82499694824219</v>
      </c>
      <c r="Z8" s="9">
        <v>4.7437500953674316</v>
      </c>
      <c r="AA8" s="17">
        <v>30.80624961853027</v>
      </c>
    </row>
    <row r="9" spans="1:27" x14ac:dyDescent="0.25">
      <c r="A9" s="23" t="s">
        <v>5</v>
      </c>
      <c r="B9" s="12" t="s">
        <v>152</v>
      </c>
      <c r="C9" s="12" t="s">
        <v>154</v>
      </c>
      <c r="D9" s="12" t="s">
        <v>201</v>
      </c>
      <c r="E9" s="12" t="s">
        <v>204</v>
      </c>
      <c r="F9" s="34">
        <v>1</v>
      </c>
      <c r="G9" s="33">
        <v>25394</v>
      </c>
      <c r="H9" s="7">
        <f t="shared" si="0"/>
        <v>6.1520541450536823E-3</v>
      </c>
      <c r="I9" s="7">
        <v>6.4188390970230103E-3</v>
      </c>
      <c r="J9" s="8">
        <v>1707.751831054688</v>
      </c>
      <c r="K9" s="8">
        <v>19.807174682617191</v>
      </c>
      <c r="L9" s="7">
        <v>1.287705730646849E-2</v>
      </c>
      <c r="M9" s="7">
        <v>1.5318579040467741E-2</v>
      </c>
      <c r="N9" s="7">
        <v>0.33015674352645868</v>
      </c>
      <c r="O9" s="29">
        <v>0.64730000000019461</v>
      </c>
      <c r="P9" s="16">
        <v>1.0578088760375981</v>
      </c>
      <c r="Q9" s="9">
        <v>0.1781129390001297</v>
      </c>
      <c r="R9" s="9">
        <v>6.6354259848594666E-2</v>
      </c>
      <c r="S9" s="9">
        <v>5.6184139251708984</v>
      </c>
      <c r="T9" s="9">
        <v>7.5608409941196442E-2</v>
      </c>
      <c r="U9" s="17">
        <v>0.26624399423599238</v>
      </c>
      <c r="V9" s="16">
        <v>49.814128875732422</v>
      </c>
      <c r="W9" s="9">
        <v>8.3777666091918945</v>
      </c>
      <c r="X9" s="9">
        <v>3.3167283535003662</v>
      </c>
      <c r="Y9" s="9">
        <v>255.2226867675781</v>
      </c>
      <c r="Z9" s="9">
        <v>4.0739936828613281</v>
      </c>
      <c r="AA9" s="17">
        <v>15.839962005615231</v>
      </c>
    </row>
    <row r="10" spans="1:27" x14ac:dyDescent="0.25">
      <c r="A10" s="23" t="s">
        <v>6</v>
      </c>
      <c r="B10" s="12" t="s">
        <v>152</v>
      </c>
      <c r="C10" s="12" t="s">
        <v>154</v>
      </c>
      <c r="D10" s="12" t="s">
        <v>201</v>
      </c>
      <c r="E10" s="12" t="s">
        <v>204</v>
      </c>
      <c r="F10" s="34">
        <v>2</v>
      </c>
      <c r="G10" s="33">
        <v>2755</v>
      </c>
      <c r="H10" s="7">
        <f t="shared" si="0"/>
        <v>6.6743755098144818E-4</v>
      </c>
      <c r="I10" s="7">
        <v>5.8076223358511916E-3</v>
      </c>
      <c r="J10" s="8">
        <v>2671.60791015625</v>
      </c>
      <c r="K10" s="8">
        <v>14.60702323913574</v>
      </c>
      <c r="L10" s="7">
        <v>7.9854810610413551E-3</v>
      </c>
      <c r="M10" s="7">
        <v>1.7785843461751941E-2</v>
      </c>
      <c r="N10" s="7">
        <v>0</v>
      </c>
      <c r="O10" s="29">
        <v>0.76510000000003076</v>
      </c>
      <c r="P10" s="16">
        <v>5.0638837814331046</v>
      </c>
      <c r="Q10" s="9">
        <v>0.6591651439666748</v>
      </c>
      <c r="R10" s="9">
        <v>0.27695098519325262</v>
      </c>
      <c r="S10" s="9">
        <v>3.2308530807495122</v>
      </c>
      <c r="T10" s="9">
        <v>8.0217786133289337E-2</v>
      </c>
      <c r="U10" s="17">
        <v>0.29328492283821112</v>
      </c>
      <c r="V10" s="16">
        <v>233.74409484863281</v>
      </c>
      <c r="W10" s="9">
        <v>30.283121109008789</v>
      </c>
      <c r="X10" s="9">
        <v>13.872958183288571</v>
      </c>
      <c r="Y10" s="9">
        <v>147.92558288574219</v>
      </c>
      <c r="Z10" s="9">
        <v>4.1923775672912598</v>
      </c>
      <c r="AA10" s="17">
        <v>17.646097183227539</v>
      </c>
    </row>
    <row r="11" spans="1:27" x14ac:dyDescent="0.25">
      <c r="A11" s="23" t="s">
        <v>7</v>
      </c>
      <c r="B11" s="12" t="s">
        <v>152</v>
      </c>
      <c r="C11" s="12" t="s">
        <v>154</v>
      </c>
      <c r="D11" s="12" t="s">
        <v>201</v>
      </c>
      <c r="E11" s="12" t="s">
        <v>204</v>
      </c>
      <c r="F11" s="34">
        <v>3</v>
      </c>
      <c r="G11" s="33">
        <v>7268</v>
      </c>
      <c r="H11" s="7">
        <f t="shared" si="0"/>
        <v>1.7607753613550509E-3</v>
      </c>
      <c r="I11" s="7">
        <v>7.7050081454217434E-3</v>
      </c>
      <c r="J11" s="8">
        <v>3045.656494140625</v>
      </c>
      <c r="K11" s="8">
        <v>19.989580154418949</v>
      </c>
      <c r="L11" s="7">
        <v>1.114474423229694E-2</v>
      </c>
      <c r="M11" s="7">
        <v>1.4171711169183251E-2</v>
      </c>
      <c r="N11" s="7">
        <v>0</v>
      </c>
      <c r="O11" s="29">
        <v>0.88289999999988511</v>
      </c>
      <c r="P11" s="16">
        <v>6.5564117431640634</v>
      </c>
      <c r="Q11" s="9">
        <v>1.013070940971375</v>
      </c>
      <c r="R11" s="9">
        <v>0.3436984121799469</v>
      </c>
      <c r="S11" s="9">
        <v>3.4390478134155269</v>
      </c>
      <c r="T11" s="9">
        <v>7.9526692628860474E-2</v>
      </c>
      <c r="U11" s="17">
        <v>0.41992294788360601</v>
      </c>
      <c r="V11" s="16">
        <v>302.81509399414063</v>
      </c>
      <c r="W11" s="9">
        <v>47.239269256591797</v>
      </c>
      <c r="X11" s="9">
        <v>16.911117553710941</v>
      </c>
      <c r="Y11" s="9">
        <v>157.46284484863281</v>
      </c>
      <c r="Z11" s="9">
        <v>4.4166207313537598</v>
      </c>
      <c r="AA11" s="17">
        <v>27.42845344543457</v>
      </c>
    </row>
    <row r="12" spans="1:27" x14ac:dyDescent="0.25">
      <c r="A12" s="23" t="s">
        <v>8</v>
      </c>
      <c r="B12" s="12" t="s">
        <v>152</v>
      </c>
      <c r="C12" s="12" t="s">
        <v>154</v>
      </c>
      <c r="D12" s="12" t="s">
        <v>201</v>
      </c>
      <c r="E12" s="12" t="s">
        <v>204</v>
      </c>
      <c r="F12" s="34">
        <v>4</v>
      </c>
      <c r="G12" s="33">
        <v>1508</v>
      </c>
      <c r="H12" s="7">
        <f t="shared" si="0"/>
        <v>3.6533423843195054E-4</v>
      </c>
      <c r="I12" s="7">
        <v>8.6206896230578423E-3</v>
      </c>
      <c r="J12" s="8">
        <v>3419.075439453125</v>
      </c>
      <c r="K12" s="8">
        <v>16.2256965637207</v>
      </c>
      <c r="L12" s="7">
        <v>1.0610079392790789E-2</v>
      </c>
      <c r="M12" s="7">
        <v>1.326259970664978E-2</v>
      </c>
      <c r="N12" s="7">
        <v>0</v>
      </c>
      <c r="O12" s="29">
        <v>1.000700000000033</v>
      </c>
      <c r="P12" s="16">
        <v>7.927055835723877</v>
      </c>
      <c r="Q12" s="9">
        <v>1.616047739982605</v>
      </c>
      <c r="R12" s="9">
        <v>0.45689654350280762</v>
      </c>
      <c r="S12" s="9">
        <v>3.501326322555542</v>
      </c>
      <c r="T12" s="9">
        <v>9.4164453446865082E-2</v>
      </c>
      <c r="U12" s="17">
        <v>0.44694960117340088</v>
      </c>
      <c r="V12" s="16">
        <v>361.95956420898438</v>
      </c>
      <c r="W12" s="9">
        <v>74.442970275878906</v>
      </c>
      <c r="X12" s="9">
        <v>22.599470138549801</v>
      </c>
      <c r="Y12" s="9">
        <v>154.68501281738281</v>
      </c>
      <c r="Z12" s="9">
        <v>4.9137930870056152</v>
      </c>
      <c r="AA12" s="17">
        <v>32.148540496826172</v>
      </c>
    </row>
    <row r="13" spans="1:27" x14ac:dyDescent="0.25">
      <c r="A13" s="23" t="s">
        <v>9</v>
      </c>
      <c r="B13" s="12" t="s">
        <v>152</v>
      </c>
      <c r="C13" s="12" t="s">
        <v>154</v>
      </c>
      <c r="D13" s="12" t="s">
        <v>201</v>
      </c>
      <c r="E13" s="12" t="s">
        <v>204</v>
      </c>
      <c r="F13" s="34">
        <v>5</v>
      </c>
      <c r="G13" s="33">
        <v>3705</v>
      </c>
      <c r="H13" s="7">
        <f t="shared" si="0"/>
        <v>8.9758843063022337E-4</v>
      </c>
      <c r="I13" s="7">
        <v>9.7165992483496666E-3</v>
      </c>
      <c r="J13" s="8">
        <v>3774.784912109375</v>
      </c>
      <c r="K13" s="8">
        <v>9.8111019134521484</v>
      </c>
      <c r="L13" s="7">
        <v>1.0256410576403139E-2</v>
      </c>
      <c r="M13" s="7">
        <v>1.3765182346105581E-2</v>
      </c>
      <c r="N13" s="7">
        <v>0</v>
      </c>
      <c r="O13" s="29">
        <v>1.1185000000000289</v>
      </c>
      <c r="P13" s="16">
        <v>9.1632928848266602</v>
      </c>
      <c r="Q13" s="9">
        <v>2.2045884132385249</v>
      </c>
      <c r="R13" s="9">
        <v>0.55492579936981201</v>
      </c>
      <c r="S13" s="9">
        <v>3.5357625484466548</v>
      </c>
      <c r="T13" s="9">
        <v>8.9878544211387634E-2</v>
      </c>
      <c r="U13" s="17">
        <v>0.51956814527511597</v>
      </c>
      <c r="V13" s="16">
        <v>420.09716796875</v>
      </c>
      <c r="W13" s="9">
        <v>102.587043762207</v>
      </c>
      <c r="X13" s="9">
        <v>27.259109497070309</v>
      </c>
      <c r="Y13" s="9">
        <v>159.3117370605469</v>
      </c>
      <c r="Z13" s="9">
        <v>4.6558704376220703</v>
      </c>
      <c r="AA13" s="17">
        <v>32.692306518554688</v>
      </c>
    </row>
    <row r="14" spans="1:27" x14ac:dyDescent="0.25">
      <c r="A14" s="23" t="s">
        <v>10</v>
      </c>
      <c r="B14" s="12" t="s">
        <v>152</v>
      </c>
      <c r="C14" s="12" t="s">
        <v>154</v>
      </c>
      <c r="D14" s="12" t="s">
        <v>201</v>
      </c>
      <c r="E14" s="12" t="s">
        <v>202</v>
      </c>
      <c r="F14" s="34">
        <v>1</v>
      </c>
      <c r="G14" s="33">
        <v>60531</v>
      </c>
      <c r="H14" s="7">
        <f t="shared" si="0"/>
        <v>1.4664487258968434E-2</v>
      </c>
      <c r="I14" s="7">
        <v>3.7171037402003999E-3</v>
      </c>
      <c r="J14" s="8">
        <v>1787.720336914063</v>
      </c>
      <c r="K14" s="8">
        <v>11.7226095199585</v>
      </c>
      <c r="L14" s="7">
        <v>9.334060363471508E-3</v>
      </c>
      <c r="M14" s="7">
        <v>1.932893879711628E-2</v>
      </c>
      <c r="N14" s="7">
        <v>0.32052996754646301</v>
      </c>
      <c r="O14" s="29">
        <v>0.68849999999941514</v>
      </c>
      <c r="P14" s="16">
        <v>1.3673820495605471</v>
      </c>
      <c r="Q14" s="9">
        <v>0.26289010047912598</v>
      </c>
      <c r="R14" s="9">
        <v>7.2343096137046814E-2</v>
      </c>
      <c r="S14" s="9">
        <v>5.1356329917907706</v>
      </c>
      <c r="T14" s="9">
        <v>9.7900249063968658E-2</v>
      </c>
      <c r="U14" s="17">
        <v>0.29198262095451349</v>
      </c>
      <c r="V14" s="16">
        <v>63.632106781005859</v>
      </c>
      <c r="W14" s="9">
        <v>12.08579063415527</v>
      </c>
      <c r="X14" s="9">
        <v>3.6043515205383301</v>
      </c>
      <c r="Y14" s="9">
        <v>224.2672424316406</v>
      </c>
      <c r="Z14" s="9">
        <v>5.1335678100585938</v>
      </c>
      <c r="AA14" s="17">
        <v>22.114536285400391</v>
      </c>
    </row>
    <row r="15" spans="1:27" x14ac:dyDescent="0.25">
      <c r="A15" s="23" t="s">
        <v>11</v>
      </c>
      <c r="B15" s="12" t="s">
        <v>152</v>
      </c>
      <c r="C15" s="12" t="s">
        <v>154</v>
      </c>
      <c r="D15" s="12" t="s">
        <v>201</v>
      </c>
      <c r="E15" s="12" t="s">
        <v>202</v>
      </c>
      <c r="F15" s="34">
        <v>2</v>
      </c>
      <c r="G15" s="33">
        <v>8949</v>
      </c>
      <c r="H15" s="7">
        <f t="shared" si="0"/>
        <v>2.1680212862914628E-3</v>
      </c>
      <c r="I15" s="7">
        <v>3.7993071600794788E-3</v>
      </c>
      <c r="J15" s="8">
        <v>2762.177978515625</v>
      </c>
      <c r="K15" s="8">
        <v>5.5660214424133301</v>
      </c>
      <c r="L15" s="7">
        <v>6.3694268465042114E-3</v>
      </c>
      <c r="M15" s="7">
        <v>2.5477707386016849E-2</v>
      </c>
      <c r="N15" s="7">
        <v>0</v>
      </c>
      <c r="O15" s="29">
        <v>0.80130000000006973</v>
      </c>
      <c r="P15" s="16">
        <v>5.0855960845947266</v>
      </c>
      <c r="Q15" s="9">
        <v>0.73438370227813721</v>
      </c>
      <c r="R15" s="9">
        <v>0.1800201088190079</v>
      </c>
      <c r="S15" s="9">
        <v>3.6071069240570068</v>
      </c>
      <c r="T15" s="9">
        <v>0.1071628108620644</v>
      </c>
      <c r="U15" s="17">
        <v>0.340038001537323</v>
      </c>
      <c r="V15" s="16">
        <v>231.38618469238281</v>
      </c>
      <c r="W15" s="9">
        <v>33.384178161621087</v>
      </c>
      <c r="X15" s="9">
        <v>8.4713373184204102</v>
      </c>
      <c r="Y15" s="9">
        <v>157.76902770996091</v>
      </c>
      <c r="Z15" s="9">
        <v>5.5849814414978027</v>
      </c>
      <c r="AA15" s="17">
        <v>27.177337646484379</v>
      </c>
    </row>
    <row r="16" spans="1:27" x14ac:dyDescent="0.25">
      <c r="A16" s="23" t="s">
        <v>12</v>
      </c>
      <c r="B16" s="12" t="s">
        <v>152</v>
      </c>
      <c r="C16" s="12" t="s">
        <v>154</v>
      </c>
      <c r="D16" s="12" t="s">
        <v>201</v>
      </c>
      <c r="E16" s="12" t="s">
        <v>202</v>
      </c>
      <c r="F16" s="34">
        <v>3</v>
      </c>
      <c r="G16" s="33">
        <v>25417</v>
      </c>
      <c r="H16" s="7">
        <f t="shared" si="0"/>
        <v>6.1576262189820211E-3</v>
      </c>
      <c r="I16" s="7">
        <v>3.5015933681279421E-3</v>
      </c>
      <c r="J16" s="8">
        <v>3126.7880859375</v>
      </c>
      <c r="K16" s="8">
        <v>10.10496997833252</v>
      </c>
      <c r="L16" s="7">
        <v>9.7179049625992775E-3</v>
      </c>
      <c r="M16" s="7">
        <v>1.8058778718113899E-2</v>
      </c>
      <c r="N16" s="7">
        <v>0</v>
      </c>
      <c r="O16" s="29">
        <v>0.91400000000040893</v>
      </c>
      <c r="P16" s="16">
        <v>6.6119132041931152</v>
      </c>
      <c r="Q16" s="9">
        <v>1.0807334184646611</v>
      </c>
      <c r="R16" s="9">
        <v>0.26077035069465643</v>
      </c>
      <c r="S16" s="9">
        <v>3.7179052829742432</v>
      </c>
      <c r="T16" s="9">
        <v>0.1129952371120453</v>
      </c>
      <c r="U16" s="17">
        <v>0.4171617329120636</v>
      </c>
      <c r="V16" s="16">
        <v>299.1224365234375</v>
      </c>
      <c r="W16" s="9">
        <v>49.521186828613281</v>
      </c>
      <c r="X16" s="9">
        <v>12.45701694488525</v>
      </c>
      <c r="Y16" s="9">
        <v>163.4124755859375</v>
      </c>
      <c r="Z16" s="9">
        <v>5.9127750396728516</v>
      </c>
      <c r="AA16" s="17">
        <v>36.115787506103523</v>
      </c>
    </row>
    <row r="17" spans="1:27" x14ac:dyDescent="0.25">
      <c r="A17" s="23" t="s">
        <v>13</v>
      </c>
      <c r="B17" s="12" t="s">
        <v>152</v>
      </c>
      <c r="C17" s="12" t="s">
        <v>154</v>
      </c>
      <c r="D17" s="12" t="s">
        <v>201</v>
      </c>
      <c r="E17" s="12" t="s">
        <v>202</v>
      </c>
      <c r="F17" s="34">
        <v>4</v>
      </c>
      <c r="G17" s="33">
        <v>6297</v>
      </c>
      <c r="H17" s="7">
        <f t="shared" si="0"/>
        <v>1.5255369359456184E-3</v>
      </c>
      <c r="I17" s="7">
        <v>3.8113386835902929E-3</v>
      </c>
      <c r="J17" s="8">
        <v>3506.57763671875</v>
      </c>
      <c r="K17" s="8">
        <v>17.014755249023441</v>
      </c>
      <c r="L17" s="7">
        <v>1.206923928111792E-2</v>
      </c>
      <c r="M17" s="7">
        <v>1.47689376026392E-2</v>
      </c>
      <c r="N17" s="7">
        <v>0</v>
      </c>
      <c r="O17" s="29">
        <v>1.02679999999991</v>
      </c>
      <c r="P17" s="16">
        <v>7.9091629981994629</v>
      </c>
      <c r="Q17" s="9">
        <v>1.779736399650574</v>
      </c>
      <c r="R17" s="9">
        <v>0.31110051274299622</v>
      </c>
      <c r="S17" s="9">
        <v>3.8859775066375728</v>
      </c>
      <c r="T17" s="9">
        <v>0.12926790118217471</v>
      </c>
      <c r="U17" s="17">
        <v>0.4849928617477417</v>
      </c>
      <c r="V17" s="16">
        <v>357.53216552734381</v>
      </c>
      <c r="W17" s="9">
        <v>80.51214599609375</v>
      </c>
      <c r="X17" s="9">
        <v>14.91662693023682</v>
      </c>
      <c r="Y17" s="9">
        <v>171.3982849121094</v>
      </c>
      <c r="Z17" s="9">
        <v>6.8913769721984863</v>
      </c>
      <c r="AA17" s="17">
        <v>42.929965972900391</v>
      </c>
    </row>
    <row r="18" spans="1:27" x14ac:dyDescent="0.25">
      <c r="A18" s="23" t="s">
        <v>14</v>
      </c>
      <c r="B18" s="12" t="s">
        <v>152</v>
      </c>
      <c r="C18" s="12" t="s">
        <v>154</v>
      </c>
      <c r="D18" s="12" t="s">
        <v>201</v>
      </c>
      <c r="E18" s="12" t="s">
        <v>202</v>
      </c>
      <c r="F18" s="34">
        <v>5</v>
      </c>
      <c r="G18" s="33">
        <v>16371</v>
      </c>
      <c r="H18" s="7">
        <f t="shared" si="0"/>
        <v>3.9661053165579987E-3</v>
      </c>
      <c r="I18" s="7">
        <v>3.115264698863029E-3</v>
      </c>
      <c r="J18" s="8">
        <v>3859.09228515625</v>
      </c>
      <c r="K18" s="8">
        <v>11.943257331848139</v>
      </c>
      <c r="L18" s="7">
        <v>9.7122965380549431E-3</v>
      </c>
      <c r="M18" s="7">
        <v>1.2888644821941851E-2</v>
      </c>
      <c r="N18" s="7">
        <v>0</v>
      </c>
      <c r="O18" s="29">
        <v>1.139600000000107</v>
      </c>
      <c r="P18" s="16">
        <v>9.0681085586547852</v>
      </c>
      <c r="Q18" s="9">
        <v>2.4383971691131592</v>
      </c>
      <c r="R18" s="9">
        <v>0.42984545230865479</v>
      </c>
      <c r="S18" s="9">
        <v>3.9153380393981929</v>
      </c>
      <c r="T18" s="9">
        <v>0.12625984847545621</v>
      </c>
      <c r="U18" s="17">
        <v>0.57467472553253174</v>
      </c>
      <c r="V18" s="16">
        <v>410.3133544921875</v>
      </c>
      <c r="W18" s="9">
        <v>110.7201766967773</v>
      </c>
      <c r="X18" s="9">
        <v>20.33626556396484</v>
      </c>
      <c r="Y18" s="9">
        <v>170.3435974121094</v>
      </c>
      <c r="Z18" s="9">
        <v>6.7115631103515634</v>
      </c>
      <c r="AA18" s="17">
        <v>41.30841064453125</v>
      </c>
    </row>
    <row r="19" spans="1:27" x14ac:dyDescent="0.25">
      <c r="A19" s="23" t="s">
        <v>15</v>
      </c>
      <c r="B19" s="12" t="s">
        <v>152</v>
      </c>
      <c r="C19" s="12" t="s">
        <v>154</v>
      </c>
      <c r="D19" s="12" t="s">
        <v>204</v>
      </c>
      <c r="E19" s="12" t="s">
        <v>202</v>
      </c>
      <c r="F19" s="34">
        <v>1</v>
      </c>
      <c r="G19" s="33">
        <v>16521</v>
      </c>
      <c r="H19" s="7">
        <f t="shared" si="0"/>
        <v>4.0024449291341212E-3</v>
      </c>
      <c r="I19" s="7">
        <v>1.2408450245857241E-2</v>
      </c>
      <c r="J19" s="8">
        <v>1508.339111328125</v>
      </c>
      <c r="K19" s="8">
        <v>18.480680465698239</v>
      </c>
      <c r="L19" s="7">
        <v>1.979299075901508E-2</v>
      </c>
      <c r="M19" s="7">
        <v>1.1137340217828751E-2</v>
      </c>
      <c r="N19" s="7">
        <v>0.35742387175559998</v>
      </c>
      <c r="O19" s="29">
        <v>0.57690000000002251</v>
      </c>
      <c r="P19" s="16">
        <v>0.7942618727684021</v>
      </c>
      <c r="Q19" s="9">
        <v>0.13727982342243189</v>
      </c>
      <c r="R19" s="9">
        <v>5.2478663623332977E-2</v>
      </c>
      <c r="S19" s="9">
        <v>6.0291748046875</v>
      </c>
      <c r="T19" s="9">
        <v>5.4839294403791428E-2</v>
      </c>
      <c r="U19" s="17">
        <v>0.13861146569252011</v>
      </c>
      <c r="V19" s="16">
        <v>38.568187713623047</v>
      </c>
      <c r="W19" s="9">
        <v>6.6497187614440918</v>
      </c>
      <c r="X19" s="9">
        <v>2.7410569190978999</v>
      </c>
      <c r="Y19" s="9">
        <v>272.79281616210938</v>
      </c>
      <c r="Z19" s="9">
        <v>3.052478551864624</v>
      </c>
      <c r="AA19" s="17">
        <v>8.3702564239501953</v>
      </c>
    </row>
    <row r="20" spans="1:27" x14ac:dyDescent="0.25">
      <c r="A20" s="23" t="s">
        <v>16</v>
      </c>
      <c r="B20" s="12" t="s">
        <v>152</v>
      </c>
      <c r="C20" s="12" t="s">
        <v>154</v>
      </c>
      <c r="D20" s="12" t="s">
        <v>204</v>
      </c>
      <c r="E20" s="12" t="s">
        <v>202</v>
      </c>
      <c r="F20" s="34">
        <v>2</v>
      </c>
      <c r="G20" s="33">
        <v>1082</v>
      </c>
      <c r="H20" s="7">
        <f t="shared" si="0"/>
        <v>2.6212973871576293E-4</v>
      </c>
      <c r="I20" s="7">
        <v>1.2014787644147869E-2</v>
      </c>
      <c r="J20" s="8">
        <v>2529.8408203125</v>
      </c>
      <c r="K20" s="8">
        <v>7.8257198333740234</v>
      </c>
      <c r="L20" s="7">
        <v>9.242144413292408E-3</v>
      </c>
      <c r="M20" s="7">
        <v>1.293900143355131E-2</v>
      </c>
      <c r="N20" s="7">
        <v>0</v>
      </c>
      <c r="O20" s="29">
        <v>0.71759999999998458</v>
      </c>
      <c r="P20" s="16">
        <v>5.0027728080749512</v>
      </c>
      <c r="Q20" s="9">
        <v>0.68484288454055786</v>
      </c>
      <c r="R20" s="9">
        <v>0.31238448619842529</v>
      </c>
      <c r="S20" s="9">
        <v>3.121996402740479</v>
      </c>
      <c r="T20" s="9">
        <v>7.7634014189243317E-2</v>
      </c>
      <c r="U20" s="17">
        <v>0.17744916677474981</v>
      </c>
      <c r="V20" s="16">
        <v>235.64695739746091</v>
      </c>
      <c r="W20" s="9">
        <v>33.548984527587891</v>
      </c>
      <c r="X20" s="9">
        <v>15.8456563949585</v>
      </c>
      <c r="Y20" s="9">
        <v>150.1663513183594</v>
      </c>
      <c r="Z20" s="9">
        <v>4.4500923156738281</v>
      </c>
      <c r="AA20" s="17">
        <v>9.7458410263061523</v>
      </c>
    </row>
    <row r="21" spans="1:27" x14ac:dyDescent="0.25">
      <c r="A21" s="23" t="s">
        <v>17</v>
      </c>
      <c r="B21" s="12" t="s">
        <v>152</v>
      </c>
      <c r="C21" s="12" t="s">
        <v>154</v>
      </c>
      <c r="D21" s="12" t="s">
        <v>204</v>
      </c>
      <c r="E21" s="12" t="s">
        <v>202</v>
      </c>
      <c r="F21" s="34">
        <v>3</v>
      </c>
      <c r="G21" s="33">
        <v>2683</v>
      </c>
      <c r="H21" s="7">
        <f t="shared" si="0"/>
        <v>6.4999453694490942E-4</v>
      </c>
      <c r="I21" s="7">
        <v>1.49086844176054E-2</v>
      </c>
      <c r="J21" s="8">
        <v>3007.79736328125</v>
      </c>
      <c r="K21" s="8">
        <v>8.6319389343261719</v>
      </c>
      <c r="L21" s="7">
        <v>1.043607946485281E-2</v>
      </c>
      <c r="M21" s="7">
        <v>1.751770451664925E-2</v>
      </c>
      <c r="N21" s="7">
        <v>0</v>
      </c>
      <c r="O21" s="29">
        <v>0.85840000000003391</v>
      </c>
      <c r="P21" s="16">
        <v>6.5195674896240234</v>
      </c>
      <c r="Q21" s="9">
        <v>0.90682071447372437</v>
      </c>
      <c r="R21" s="9">
        <v>0.43868803977966309</v>
      </c>
      <c r="S21" s="9">
        <v>3.4148340225219731</v>
      </c>
      <c r="T21" s="9">
        <v>6.149832159280777E-2</v>
      </c>
      <c r="U21" s="17">
        <v>0.26612001657485962</v>
      </c>
      <c r="V21" s="16">
        <v>305.3280029296875</v>
      </c>
      <c r="W21" s="9">
        <v>42.551250457763672</v>
      </c>
      <c r="X21" s="9">
        <v>22.184122085571289</v>
      </c>
      <c r="Y21" s="9">
        <v>159.86769104003909</v>
      </c>
      <c r="Z21" s="9">
        <v>3.5109951496124272</v>
      </c>
      <c r="AA21" s="17">
        <v>16.380916595458981</v>
      </c>
    </row>
    <row r="22" spans="1:27" x14ac:dyDescent="0.25">
      <c r="A22" s="23" t="s">
        <v>18</v>
      </c>
      <c r="B22" s="12" t="s">
        <v>152</v>
      </c>
      <c r="C22" s="12" t="s">
        <v>154</v>
      </c>
      <c r="D22" s="12" t="s">
        <v>204</v>
      </c>
      <c r="E22" s="12" t="s">
        <v>202</v>
      </c>
      <c r="F22" s="34">
        <v>4</v>
      </c>
      <c r="G22" s="33">
        <v>504</v>
      </c>
      <c r="H22" s="7">
        <f t="shared" si="0"/>
        <v>1.2210109825577128E-4</v>
      </c>
      <c r="I22" s="7">
        <v>2.380952425301075E-2</v>
      </c>
      <c r="J22" s="8">
        <v>3441.4130859375</v>
      </c>
      <c r="K22" s="8">
        <v>8.0714731216430664</v>
      </c>
      <c r="L22" s="7">
        <v>7.9365083947777748E-3</v>
      </c>
      <c r="M22" s="7">
        <v>9.9206352606415749E-3</v>
      </c>
      <c r="N22" s="7">
        <v>0</v>
      </c>
      <c r="O22" s="29">
        <v>0.99909999999999866</v>
      </c>
      <c r="P22" s="16">
        <v>7.8432540893554688</v>
      </c>
      <c r="Q22" s="9">
        <v>1.648809552192688</v>
      </c>
      <c r="R22" s="9">
        <v>0.50793653726577759</v>
      </c>
      <c r="S22" s="9">
        <v>3.6269841194152832</v>
      </c>
      <c r="T22" s="9">
        <v>8.5317462682723999E-2</v>
      </c>
      <c r="U22" s="17">
        <v>0.2519841194152832</v>
      </c>
      <c r="V22" s="16">
        <v>369.13690185546881</v>
      </c>
      <c r="W22" s="9">
        <v>78.005950927734375</v>
      </c>
      <c r="X22" s="9">
        <v>23.988094329833981</v>
      </c>
      <c r="Y22" s="9">
        <v>170.5059509277344</v>
      </c>
      <c r="Z22" s="9">
        <v>4.7023811340332031</v>
      </c>
      <c r="AA22" s="17">
        <v>13.214285850524901</v>
      </c>
    </row>
    <row r="23" spans="1:27" x14ac:dyDescent="0.25">
      <c r="A23" s="23" t="s">
        <v>19</v>
      </c>
      <c r="B23" s="12" t="s">
        <v>152</v>
      </c>
      <c r="C23" s="12" t="s">
        <v>154</v>
      </c>
      <c r="D23" s="12" t="s">
        <v>204</v>
      </c>
      <c r="E23" s="12" t="s">
        <v>202</v>
      </c>
      <c r="F23" s="34">
        <v>5</v>
      </c>
      <c r="G23" s="33">
        <v>1179</v>
      </c>
      <c r="H23" s="7">
        <f t="shared" si="0"/>
        <v>2.8562935484832208E-4</v>
      </c>
      <c r="I23" s="7">
        <v>1.8659880384802818E-2</v>
      </c>
      <c r="J23" s="8">
        <v>3920.633056640625</v>
      </c>
      <c r="K23" s="8">
        <v>13.81466770172119</v>
      </c>
      <c r="L23" s="7">
        <v>1.272264588624239E-2</v>
      </c>
      <c r="M23" s="7">
        <v>1.017811708152294E-2</v>
      </c>
      <c r="N23" s="7">
        <v>0</v>
      </c>
      <c r="O23" s="29">
        <v>1.1397999999999919</v>
      </c>
      <c r="P23" s="16">
        <v>9.1560640335083008</v>
      </c>
      <c r="Q23" s="9">
        <v>1.9338421821594241</v>
      </c>
      <c r="R23" s="9">
        <v>0.81509751081466675</v>
      </c>
      <c r="S23" s="9">
        <v>3.7828669548034668</v>
      </c>
      <c r="T23" s="9">
        <v>9.3299403786659241E-2</v>
      </c>
      <c r="U23" s="17">
        <v>0.45207804441452032</v>
      </c>
      <c r="V23" s="16">
        <v>425.49618530273438</v>
      </c>
      <c r="W23" s="9">
        <v>91.539443969726563</v>
      </c>
      <c r="X23" s="9">
        <v>41.463104248046882</v>
      </c>
      <c r="Y23" s="9">
        <v>170.91603088378909</v>
      </c>
      <c r="Z23" s="9">
        <v>5.0381679534912109</v>
      </c>
      <c r="AA23" s="17">
        <v>28.066158294677731</v>
      </c>
    </row>
    <row r="24" spans="1:27" x14ac:dyDescent="0.25">
      <c r="A24" s="23" t="s">
        <v>20</v>
      </c>
      <c r="B24" s="12" t="s">
        <v>152</v>
      </c>
      <c r="C24" s="12" t="s">
        <v>154</v>
      </c>
      <c r="D24" s="12" t="s">
        <v>204</v>
      </c>
      <c r="E24" s="12" t="s">
        <v>204</v>
      </c>
      <c r="F24" s="34">
        <v>1</v>
      </c>
      <c r="G24" s="33">
        <v>49329</v>
      </c>
      <c r="H24" s="7">
        <f t="shared" si="0"/>
        <v>1.1950644991783613E-2</v>
      </c>
      <c r="I24" s="7">
        <v>6.9938576780259609E-3</v>
      </c>
      <c r="J24" s="8">
        <v>1830.2548828125</v>
      </c>
      <c r="K24" s="8">
        <v>17.31992149353027</v>
      </c>
      <c r="L24" s="7">
        <v>1.2670031748712059E-2</v>
      </c>
      <c r="M24" s="7">
        <v>1.5731111168861389E-2</v>
      </c>
      <c r="N24" s="7">
        <v>0.30229681730270391</v>
      </c>
      <c r="O24" s="29">
        <v>0.67729999999962576</v>
      </c>
      <c r="P24" s="16">
        <v>1.2762472629547119</v>
      </c>
      <c r="Q24" s="9">
        <v>0.1914695203304291</v>
      </c>
      <c r="R24" s="9">
        <v>3.8658801466226578E-2</v>
      </c>
      <c r="S24" s="9">
        <v>5.7279691696166992</v>
      </c>
      <c r="T24" s="9">
        <v>5.9762004762887948E-2</v>
      </c>
      <c r="U24" s="17">
        <v>0.24012243747711179</v>
      </c>
      <c r="V24" s="16">
        <v>61.605545043945313</v>
      </c>
      <c r="W24" s="9">
        <v>9.1236391067504883</v>
      </c>
      <c r="X24" s="9">
        <v>1.944596529006958</v>
      </c>
      <c r="Y24" s="9">
        <v>260.29464721679688</v>
      </c>
      <c r="Z24" s="9">
        <v>3.231770277023315</v>
      </c>
      <c r="AA24" s="17">
        <v>14.2866268157959</v>
      </c>
    </row>
    <row r="25" spans="1:27" x14ac:dyDescent="0.25">
      <c r="A25" s="23" t="s">
        <v>21</v>
      </c>
      <c r="B25" s="12" t="s">
        <v>152</v>
      </c>
      <c r="C25" s="12" t="s">
        <v>154</v>
      </c>
      <c r="D25" s="12" t="s">
        <v>204</v>
      </c>
      <c r="E25" s="12" t="s">
        <v>204</v>
      </c>
      <c r="F25" s="34">
        <v>2</v>
      </c>
      <c r="G25" s="33">
        <v>7058</v>
      </c>
      <c r="H25" s="7">
        <f t="shared" si="0"/>
        <v>1.7098999037484794E-3</v>
      </c>
      <c r="I25" s="7">
        <v>6.8007935769855976E-3</v>
      </c>
      <c r="J25" s="8">
        <v>2795.771728515625</v>
      </c>
      <c r="K25" s="8">
        <v>5.6679959297180176</v>
      </c>
      <c r="L25" s="7">
        <v>7.5092092156410217E-3</v>
      </c>
      <c r="M25" s="7">
        <v>1.9835647195577621E-2</v>
      </c>
      <c r="N25" s="7">
        <v>0</v>
      </c>
      <c r="O25" s="29">
        <v>0.80349999999998645</v>
      </c>
      <c r="P25" s="16">
        <v>5.3625674247741699</v>
      </c>
      <c r="Q25" s="9">
        <v>0.5179937481880188</v>
      </c>
      <c r="R25" s="9">
        <v>0.11943893134593959</v>
      </c>
      <c r="S25" s="9">
        <v>2.8298385143280029</v>
      </c>
      <c r="T25" s="9">
        <v>5.55398128926754E-2</v>
      </c>
      <c r="U25" s="17">
        <v>0.2269764840602875</v>
      </c>
      <c r="V25" s="16">
        <v>257.2230224609375</v>
      </c>
      <c r="W25" s="9">
        <v>24.757013320922852</v>
      </c>
      <c r="X25" s="9">
        <v>5.8784356117248544</v>
      </c>
      <c r="Y25" s="9">
        <v>133.2700500488281</v>
      </c>
      <c r="Z25" s="9">
        <v>3.0539813041687012</v>
      </c>
      <c r="AA25" s="17">
        <v>15.714083671569821</v>
      </c>
    </row>
    <row r="26" spans="1:27" x14ac:dyDescent="0.25">
      <c r="A26" s="23" t="s">
        <v>22</v>
      </c>
      <c r="B26" s="12" t="s">
        <v>152</v>
      </c>
      <c r="C26" s="12" t="s">
        <v>154</v>
      </c>
      <c r="D26" s="12" t="s">
        <v>204</v>
      </c>
      <c r="E26" s="12" t="s">
        <v>204</v>
      </c>
      <c r="F26" s="34">
        <v>3</v>
      </c>
      <c r="G26" s="33">
        <v>16927</v>
      </c>
      <c r="H26" s="7">
        <f t="shared" si="0"/>
        <v>4.1008041471734926E-3</v>
      </c>
      <c r="I26" s="7">
        <v>7.3846518062055111E-3</v>
      </c>
      <c r="J26" s="8">
        <v>3192.206787109375</v>
      </c>
      <c r="K26" s="8">
        <v>6.5619173049926758</v>
      </c>
      <c r="L26" s="7">
        <v>7.2074201889336109E-3</v>
      </c>
      <c r="M26" s="7">
        <v>1.565546169877052E-2</v>
      </c>
      <c r="N26" s="7">
        <v>0</v>
      </c>
      <c r="O26" s="29">
        <v>0.92979999999989393</v>
      </c>
      <c r="P26" s="16">
        <v>6.8807821273803711</v>
      </c>
      <c r="Q26" s="9">
        <v>0.82778990268707275</v>
      </c>
      <c r="R26" s="9">
        <v>0.1671294420957565</v>
      </c>
      <c r="S26" s="9">
        <v>3.209842205047607</v>
      </c>
      <c r="T26" s="9">
        <v>6.8765878677368164E-2</v>
      </c>
      <c r="U26" s="17">
        <v>0.34690138697624212</v>
      </c>
      <c r="V26" s="16">
        <v>323.46548461914063</v>
      </c>
      <c r="W26" s="9">
        <v>38.753471374511719</v>
      </c>
      <c r="X26" s="9">
        <v>8.2643117904663086</v>
      </c>
      <c r="Y26" s="9">
        <v>148.41377258300781</v>
      </c>
      <c r="Z26" s="9">
        <v>3.617297887802124</v>
      </c>
      <c r="AA26" s="17">
        <v>21.146392822265629</v>
      </c>
    </row>
    <row r="27" spans="1:27" x14ac:dyDescent="0.25">
      <c r="A27" s="23" t="s">
        <v>23</v>
      </c>
      <c r="B27" s="12" t="s">
        <v>152</v>
      </c>
      <c r="C27" s="12" t="s">
        <v>154</v>
      </c>
      <c r="D27" s="12" t="s">
        <v>204</v>
      </c>
      <c r="E27" s="12" t="s">
        <v>204</v>
      </c>
      <c r="F27" s="34">
        <v>4</v>
      </c>
      <c r="G27" s="33">
        <v>3483</v>
      </c>
      <c r="H27" s="7">
        <f t="shared" si="0"/>
        <v>8.4380580401756226E-4</v>
      </c>
      <c r="I27" s="7">
        <v>6.8906117230653763E-3</v>
      </c>
      <c r="J27" s="8">
        <v>3593.287841796875</v>
      </c>
      <c r="K27" s="8">
        <v>7.1412234306335449</v>
      </c>
      <c r="L27" s="7">
        <v>8.3261560648679733E-3</v>
      </c>
      <c r="M27" s="7">
        <v>1.5503875911235809E-2</v>
      </c>
      <c r="N27" s="7">
        <v>0</v>
      </c>
      <c r="O27" s="29">
        <v>1.056000000000034</v>
      </c>
      <c r="P27" s="16">
        <v>8.3215618133544922</v>
      </c>
      <c r="Q27" s="9">
        <v>1.457938551902771</v>
      </c>
      <c r="R27" s="9">
        <v>0.22049957513809201</v>
      </c>
      <c r="S27" s="9">
        <v>3.520241260528564</v>
      </c>
      <c r="T27" s="9">
        <v>7.8954927623271942E-2</v>
      </c>
      <c r="U27" s="17">
        <v>0.39793282747268682</v>
      </c>
      <c r="V27" s="16">
        <v>393.52713012695313</v>
      </c>
      <c r="W27" s="9">
        <v>69.09991455078125</v>
      </c>
      <c r="X27" s="9">
        <v>11.063737869262701</v>
      </c>
      <c r="Y27" s="9">
        <v>161.4771728515625</v>
      </c>
      <c r="Z27" s="9">
        <v>4.3023257255554199</v>
      </c>
      <c r="AA27" s="17">
        <v>25.77519416809082</v>
      </c>
    </row>
    <row r="28" spans="1:27" x14ac:dyDescent="0.25">
      <c r="A28" s="23" t="s">
        <v>24</v>
      </c>
      <c r="B28" s="12" t="s">
        <v>152</v>
      </c>
      <c r="C28" s="12" t="s">
        <v>154</v>
      </c>
      <c r="D28" s="12" t="s">
        <v>204</v>
      </c>
      <c r="E28" s="12" t="s">
        <v>204</v>
      </c>
      <c r="F28" s="34">
        <v>5</v>
      </c>
      <c r="G28" s="33">
        <v>8107</v>
      </c>
      <c r="H28" s="7">
        <f t="shared" si="0"/>
        <v>1.9640349276974956E-3</v>
      </c>
      <c r="I28" s="7">
        <v>7.0309611037373543E-3</v>
      </c>
      <c r="J28" s="8">
        <v>3988.0537109375</v>
      </c>
      <c r="K28" s="8">
        <v>12.081955909729</v>
      </c>
      <c r="L28" s="7">
        <v>9.8680155351758003E-3</v>
      </c>
      <c r="M28" s="7">
        <v>1.3815221376717091E-2</v>
      </c>
      <c r="N28" s="7">
        <v>0</v>
      </c>
      <c r="O28" s="29">
        <v>1.182200000000015</v>
      </c>
      <c r="P28" s="16">
        <v>9.5193042755126953</v>
      </c>
      <c r="Q28" s="9">
        <v>2.0669791698455811</v>
      </c>
      <c r="R28" s="9">
        <v>0.31158259510993958</v>
      </c>
      <c r="S28" s="9">
        <v>3.5585296154022221</v>
      </c>
      <c r="T28" s="9">
        <v>7.8697420656681061E-2</v>
      </c>
      <c r="U28" s="17">
        <v>0.51227337121963501</v>
      </c>
      <c r="V28" s="16">
        <v>450.00924682617188</v>
      </c>
      <c r="W28" s="9">
        <v>96.168739318847656</v>
      </c>
      <c r="X28" s="9">
        <v>15.401504516601561</v>
      </c>
      <c r="Y28" s="9">
        <v>163.12754821777341</v>
      </c>
      <c r="Z28" s="9">
        <v>4.2296781539916992</v>
      </c>
      <c r="AA28" s="17">
        <v>31.99642372131348</v>
      </c>
    </row>
    <row r="29" spans="1:27" x14ac:dyDescent="0.25">
      <c r="A29" s="23" t="s">
        <v>25</v>
      </c>
      <c r="B29" s="12" t="s">
        <v>152</v>
      </c>
      <c r="C29" s="12" t="s">
        <v>154</v>
      </c>
      <c r="D29" s="12" t="s">
        <v>204</v>
      </c>
      <c r="E29" s="12" t="s">
        <v>202</v>
      </c>
      <c r="F29" s="34">
        <v>1</v>
      </c>
      <c r="G29" s="33">
        <v>145692</v>
      </c>
      <c r="H29" s="7">
        <f t="shared" si="0"/>
        <v>3.5295938902936169E-2</v>
      </c>
      <c r="I29" s="7">
        <v>3.7407681811600919E-3</v>
      </c>
      <c r="J29" s="8">
        <v>1894.301879882813</v>
      </c>
      <c r="K29" s="8">
        <v>11.97148609161377</v>
      </c>
      <c r="L29" s="7">
        <v>9.3416245654225349E-3</v>
      </c>
      <c r="M29" s="7">
        <v>1.9266672432422641E-2</v>
      </c>
      <c r="N29" s="7">
        <v>0.30244624614715582</v>
      </c>
      <c r="O29" s="29">
        <v>0.71859999999742641</v>
      </c>
      <c r="P29" s="16">
        <v>1.724013686180115</v>
      </c>
      <c r="Q29" s="9">
        <v>0.2483183741569519</v>
      </c>
      <c r="R29" s="9">
        <v>3.9329543709754937E-2</v>
      </c>
      <c r="S29" s="9">
        <v>4.9661273956298828</v>
      </c>
      <c r="T29" s="9">
        <v>7.6764680445194244E-2</v>
      </c>
      <c r="U29" s="17">
        <v>0.2343025058507919</v>
      </c>
      <c r="V29" s="16">
        <v>83.310684204101563</v>
      </c>
      <c r="W29" s="9">
        <v>11.61549663543701</v>
      </c>
      <c r="X29" s="9">
        <v>1.965962409973145</v>
      </c>
      <c r="Y29" s="9">
        <v>219.8916931152344</v>
      </c>
      <c r="Z29" s="9">
        <v>4.0210857391357422</v>
      </c>
      <c r="AA29" s="17">
        <v>17.4821891784668</v>
      </c>
    </row>
    <row r="30" spans="1:27" x14ac:dyDescent="0.25">
      <c r="A30" s="23" t="s">
        <v>26</v>
      </c>
      <c r="B30" s="12" t="s">
        <v>152</v>
      </c>
      <c r="C30" s="12" t="s">
        <v>154</v>
      </c>
      <c r="D30" s="12" t="s">
        <v>204</v>
      </c>
      <c r="E30" s="12" t="s">
        <v>202</v>
      </c>
      <c r="F30" s="34">
        <v>2</v>
      </c>
      <c r="G30" s="33">
        <v>32543</v>
      </c>
      <c r="H30" s="7">
        <f t="shared" si="0"/>
        <v>7.8840000804316756E-3</v>
      </c>
      <c r="I30" s="7">
        <v>2.79630022123456E-3</v>
      </c>
      <c r="J30" s="8">
        <v>2876.77294921875</v>
      </c>
      <c r="K30" s="8">
        <v>5.1107206344604492</v>
      </c>
      <c r="L30" s="7">
        <v>4.271271638572216E-3</v>
      </c>
      <c r="M30" s="7">
        <v>2.1171987056732181E-2</v>
      </c>
      <c r="N30" s="7">
        <v>0</v>
      </c>
      <c r="O30" s="29">
        <v>0.83970000000038003</v>
      </c>
      <c r="P30" s="16">
        <v>5.4411087036132813</v>
      </c>
      <c r="Q30" s="9">
        <v>0.48037981986999512</v>
      </c>
      <c r="R30" s="9">
        <v>7.8511506319046021E-2</v>
      </c>
      <c r="S30" s="9">
        <v>2.731616735458374</v>
      </c>
      <c r="T30" s="9">
        <v>6.4898751676082611E-2</v>
      </c>
      <c r="U30" s="17">
        <v>0.2130412012338638</v>
      </c>
      <c r="V30" s="16">
        <v>263.61013793945313</v>
      </c>
      <c r="W30" s="9">
        <v>22.347663879394531</v>
      </c>
      <c r="X30" s="9">
        <v>3.7132408618927002</v>
      </c>
      <c r="Y30" s="9">
        <v>123.34864807128911</v>
      </c>
      <c r="Z30" s="9">
        <v>3.387364387512207</v>
      </c>
      <c r="AA30" s="17">
        <v>17.634206771850589</v>
      </c>
    </row>
    <row r="31" spans="1:27" x14ac:dyDescent="0.25">
      <c r="A31" s="23" t="s">
        <v>27</v>
      </c>
      <c r="B31" s="12" t="s">
        <v>152</v>
      </c>
      <c r="C31" s="12" t="s">
        <v>154</v>
      </c>
      <c r="D31" s="12" t="s">
        <v>204</v>
      </c>
      <c r="E31" s="12" t="s">
        <v>202</v>
      </c>
      <c r="F31" s="34">
        <v>3</v>
      </c>
      <c r="G31" s="33">
        <v>78883</v>
      </c>
      <c r="H31" s="7">
        <f t="shared" si="0"/>
        <v>1.9110517725615089E-2</v>
      </c>
      <c r="I31" s="7">
        <v>2.7002014685422182E-3</v>
      </c>
      <c r="J31" s="8">
        <v>3270.638916015625</v>
      </c>
      <c r="K31" s="8">
        <v>6.5698685646057129</v>
      </c>
      <c r="L31" s="7">
        <v>6.6427495330572128E-3</v>
      </c>
      <c r="M31" s="7">
        <v>1.7012538388371471E-2</v>
      </c>
      <c r="N31" s="7">
        <v>0</v>
      </c>
      <c r="O31" s="29">
        <v>0.96089999999959674</v>
      </c>
      <c r="P31" s="16">
        <v>6.9249014854431152</v>
      </c>
      <c r="Q31" s="9">
        <v>0.86427998542785645</v>
      </c>
      <c r="R31" s="9">
        <v>0.1136873587965965</v>
      </c>
      <c r="S31" s="9">
        <v>3.226626873016357</v>
      </c>
      <c r="T31" s="9">
        <v>8.1614546477794647E-2</v>
      </c>
      <c r="U31" s="17">
        <v>0.32185640931129461</v>
      </c>
      <c r="V31" s="16">
        <v>325.68310546875</v>
      </c>
      <c r="W31" s="9">
        <v>40.016036987304688</v>
      </c>
      <c r="X31" s="9">
        <v>5.4095306396484384</v>
      </c>
      <c r="Y31" s="9">
        <v>143.92854309082031</v>
      </c>
      <c r="Z31" s="9">
        <v>4.3220338821411133</v>
      </c>
      <c r="AA31" s="17">
        <v>25.003866195678711</v>
      </c>
    </row>
    <row r="32" spans="1:27" x14ac:dyDescent="0.25">
      <c r="A32" s="23" t="s">
        <v>28</v>
      </c>
      <c r="B32" s="12" t="s">
        <v>152</v>
      </c>
      <c r="C32" s="12" t="s">
        <v>154</v>
      </c>
      <c r="D32" s="12" t="s">
        <v>204</v>
      </c>
      <c r="E32" s="12" t="s">
        <v>202</v>
      </c>
      <c r="F32" s="34">
        <v>4</v>
      </c>
      <c r="G32" s="33">
        <v>18012</v>
      </c>
      <c r="H32" s="7">
        <f t="shared" si="0"/>
        <v>4.363660678140778E-3</v>
      </c>
      <c r="I32" s="7">
        <v>2.442815806716681E-3</v>
      </c>
      <c r="J32" s="8">
        <v>3659.3076171875</v>
      </c>
      <c r="K32" s="8">
        <v>4.9210615158081046</v>
      </c>
      <c r="L32" s="7">
        <v>6.7177438177168369E-3</v>
      </c>
      <c r="M32" s="7">
        <v>1.5545192174613479E-2</v>
      </c>
      <c r="N32" s="7">
        <v>0</v>
      </c>
      <c r="O32" s="29">
        <v>1.0820999999997181</v>
      </c>
      <c r="P32" s="16">
        <v>8.2277927398681641</v>
      </c>
      <c r="Q32" s="9">
        <v>1.589495897293091</v>
      </c>
      <c r="R32" s="9">
        <v>0.18271152675151819</v>
      </c>
      <c r="S32" s="9">
        <v>3.5685098171234131</v>
      </c>
      <c r="T32" s="9">
        <v>0.1085942685604095</v>
      </c>
      <c r="U32" s="17">
        <v>0.40217632055282593</v>
      </c>
      <c r="V32" s="16">
        <v>384.175537109375</v>
      </c>
      <c r="W32" s="9">
        <v>73.670051574707031</v>
      </c>
      <c r="X32" s="9">
        <v>8.8557624816894531</v>
      </c>
      <c r="Y32" s="9">
        <v>158.90739440917969</v>
      </c>
      <c r="Z32" s="9">
        <v>5.8344435691833496</v>
      </c>
      <c r="AA32" s="17">
        <v>28.588441848754879</v>
      </c>
    </row>
    <row r="33" spans="1:27" x14ac:dyDescent="0.25">
      <c r="A33" s="23" t="s">
        <v>29</v>
      </c>
      <c r="B33" s="12" t="s">
        <v>152</v>
      </c>
      <c r="C33" s="12" t="s">
        <v>154</v>
      </c>
      <c r="D33" s="12" t="s">
        <v>204</v>
      </c>
      <c r="E33" s="12" t="s">
        <v>202</v>
      </c>
      <c r="F33" s="34">
        <v>5</v>
      </c>
      <c r="G33" s="33">
        <v>43556</v>
      </c>
      <c r="H33" s="7">
        <f t="shared" si="0"/>
        <v>1.0552054435770583E-2</v>
      </c>
      <c r="I33" s="7">
        <v>2.9846634715795521E-3</v>
      </c>
      <c r="J33" s="8">
        <v>4045.29345703125</v>
      </c>
      <c r="K33" s="8">
        <v>9.2807340621948242</v>
      </c>
      <c r="L33" s="7">
        <v>8.3111394196748734E-3</v>
      </c>
      <c r="M33" s="7">
        <v>1.299476530402899E-2</v>
      </c>
      <c r="N33" s="7">
        <v>0</v>
      </c>
      <c r="O33" s="29">
        <v>1.2033000000006031</v>
      </c>
      <c r="P33" s="16">
        <v>9.444554328918457</v>
      </c>
      <c r="Q33" s="9">
        <v>2.2292220592498779</v>
      </c>
      <c r="R33" s="9">
        <v>0.2448112815618515</v>
      </c>
      <c r="S33" s="9">
        <v>3.8253283500671391</v>
      </c>
      <c r="T33" s="9">
        <v>0.11442740261554719</v>
      </c>
      <c r="U33" s="17">
        <v>0.5235329270362854</v>
      </c>
      <c r="V33" s="16">
        <v>437.85079956054688</v>
      </c>
      <c r="W33" s="9">
        <v>102.53489685058589</v>
      </c>
      <c r="X33" s="9">
        <v>11.830976486206049</v>
      </c>
      <c r="Y33" s="9">
        <v>168.59193420410159</v>
      </c>
      <c r="Z33" s="9">
        <v>6.0308566093444824</v>
      </c>
      <c r="AA33" s="17">
        <v>37.093280792236328</v>
      </c>
    </row>
    <row r="34" spans="1:27" x14ac:dyDescent="0.25">
      <c r="A34" s="23" t="s">
        <v>30</v>
      </c>
      <c r="B34" s="12" t="s">
        <v>152</v>
      </c>
      <c r="C34" s="12" t="s">
        <v>154</v>
      </c>
      <c r="D34" s="12" t="s">
        <v>202</v>
      </c>
      <c r="E34" s="12" t="s">
        <v>202</v>
      </c>
      <c r="F34" s="34">
        <v>1</v>
      </c>
      <c r="G34" s="33">
        <v>23438</v>
      </c>
      <c r="H34" s="7">
        <f t="shared" si="0"/>
        <v>5.6781855970610461E-3</v>
      </c>
      <c r="I34" s="7">
        <v>1.604232378304005E-2</v>
      </c>
      <c r="J34" s="8">
        <v>1805.908569335938</v>
      </c>
      <c r="K34" s="8">
        <v>35.303764343261719</v>
      </c>
      <c r="L34" s="7">
        <v>3.0548682436347011E-2</v>
      </c>
      <c r="M34" s="7">
        <v>1.361037604510784E-2</v>
      </c>
      <c r="N34" s="7">
        <v>0.26649031043052668</v>
      </c>
      <c r="O34" s="29">
        <v>0.62939999999983509</v>
      </c>
      <c r="P34" s="16">
        <v>0.63550645112991333</v>
      </c>
      <c r="Q34" s="9">
        <v>0.117885485291481</v>
      </c>
      <c r="R34" s="9">
        <v>4.9236282706260681E-2</v>
      </c>
      <c r="S34" s="9">
        <v>7.9241828918457031</v>
      </c>
      <c r="T34" s="9">
        <v>5.4612167179584503E-2</v>
      </c>
      <c r="U34" s="17">
        <v>0.14920215308666229</v>
      </c>
      <c r="V34" s="16">
        <v>30.71806526184082</v>
      </c>
      <c r="W34" s="9">
        <v>5.6261200904846191</v>
      </c>
      <c r="X34" s="9">
        <v>2.5445857048034668</v>
      </c>
      <c r="Y34" s="9">
        <v>361.98651123046881</v>
      </c>
      <c r="Z34" s="9">
        <v>2.963776826858521</v>
      </c>
      <c r="AA34" s="17">
        <v>8.6999740600585938</v>
      </c>
    </row>
    <row r="35" spans="1:27" x14ac:dyDescent="0.25">
      <c r="A35" s="23" t="s">
        <v>31</v>
      </c>
      <c r="B35" s="12" t="s">
        <v>152</v>
      </c>
      <c r="C35" s="12" t="s">
        <v>154</v>
      </c>
      <c r="D35" s="12" t="s">
        <v>202</v>
      </c>
      <c r="E35" s="12" t="s">
        <v>202</v>
      </c>
      <c r="F35" s="34">
        <v>2</v>
      </c>
      <c r="G35" s="33">
        <v>1356</v>
      </c>
      <c r="H35" s="7">
        <f t="shared" si="0"/>
        <v>3.2851009768814654E-4</v>
      </c>
      <c r="I35" s="7">
        <v>1.1799409985542301E-2</v>
      </c>
      <c r="J35" s="8">
        <v>2752.09228515625</v>
      </c>
      <c r="K35" s="8">
        <v>28.258367538452148</v>
      </c>
      <c r="L35" s="7">
        <v>2.581121027469635E-2</v>
      </c>
      <c r="M35" s="7">
        <v>1.548672560602427E-2</v>
      </c>
      <c r="N35" s="7">
        <v>0</v>
      </c>
      <c r="O35" s="29">
        <v>0.77989999999999804</v>
      </c>
      <c r="P35" s="16">
        <v>4.9764013290405273</v>
      </c>
      <c r="Q35" s="9">
        <v>0.69174039363861084</v>
      </c>
      <c r="R35" s="9">
        <v>0.33185839653015142</v>
      </c>
      <c r="S35" s="9">
        <v>4.8016223907470703</v>
      </c>
      <c r="T35" s="9">
        <v>8.4808260202407837E-2</v>
      </c>
      <c r="U35" s="17">
        <v>0.29867255687713617</v>
      </c>
      <c r="V35" s="16">
        <v>234.03761291503909</v>
      </c>
      <c r="W35" s="9">
        <v>32.909290313720703</v>
      </c>
      <c r="X35" s="9">
        <v>16.36061859130859</v>
      </c>
      <c r="Y35" s="9">
        <v>228.41813659667969</v>
      </c>
      <c r="Z35" s="9">
        <v>4.8783187866210938</v>
      </c>
      <c r="AA35" s="17">
        <v>16.670354843139648</v>
      </c>
    </row>
    <row r="36" spans="1:27" x14ac:dyDescent="0.25">
      <c r="A36" s="23" t="s">
        <v>32</v>
      </c>
      <c r="B36" s="12" t="s">
        <v>152</v>
      </c>
      <c r="C36" s="12" t="s">
        <v>154</v>
      </c>
      <c r="D36" s="12" t="s">
        <v>202</v>
      </c>
      <c r="E36" s="12" t="s">
        <v>202</v>
      </c>
      <c r="F36" s="34">
        <v>3</v>
      </c>
      <c r="G36" s="33">
        <v>3652</v>
      </c>
      <c r="H36" s="7">
        <f t="shared" ref="H36:H67" si="1">G36/SUM(G:G)</f>
        <v>8.8474843418666013E-4</v>
      </c>
      <c r="I36" s="7">
        <v>1.4512595720589159E-2</v>
      </c>
      <c r="J36" s="8">
        <v>3251.1396484375</v>
      </c>
      <c r="K36" s="8">
        <v>16.583553314208981</v>
      </c>
      <c r="L36" s="7">
        <v>1.6429353505373001E-2</v>
      </c>
      <c r="M36" s="7">
        <v>1.53340632095933E-2</v>
      </c>
      <c r="N36" s="7">
        <v>0</v>
      </c>
      <c r="O36" s="29">
        <v>0.9304000000000604</v>
      </c>
      <c r="P36" s="16">
        <v>6.5279297828674316</v>
      </c>
      <c r="Q36" s="9">
        <v>0.89047098159790039</v>
      </c>
      <c r="R36" s="9">
        <v>0.46659365296363831</v>
      </c>
      <c r="S36" s="9">
        <v>4.6766157150268546</v>
      </c>
      <c r="T36" s="9">
        <v>7.1193866431713104E-2</v>
      </c>
      <c r="U36" s="17">
        <v>0.29956188797950739</v>
      </c>
      <c r="V36" s="16">
        <v>307.08926391601563</v>
      </c>
      <c r="W36" s="9">
        <v>41.907173156738281</v>
      </c>
      <c r="X36" s="9">
        <v>23.765060424804691</v>
      </c>
      <c r="Y36" s="9">
        <v>219.70564270019531</v>
      </c>
      <c r="Z36" s="9">
        <v>3.967689037322998</v>
      </c>
      <c r="AA36" s="17">
        <v>16.248630523681641</v>
      </c>
    </row>
    <row r="37" spans="1:27" x14ac:dyDescent="0.25">
      <c r="A37" s="23" t="s">
        <v>33</v>
      </c>
      <c r="B37" s="12" t="s">
        <v>152</v>
      </c>
      <c r="C37" s="12" t="s">
        <v>154</v>
      </c>
      <c r="D37" s="12" t="s">
        <v>202</v>
      </c>
      <c r="E37" s="12" t="s">
        <v>202</v>
      </c>
      <c r="F37" s="34">
        <v>4</v>
      </c>
      <c r="G37" s="33">
        <v>698</v>
      </c>
      <c r="H37" s="7">
        <f t="shared" si="1"/>
        <v>1.6910033052088959E-4</v>
      </c>
      <c r="I37" s="7">
        <v>2.1489972248673439E-2</v>
      </c>
      <c r="J37" s="8">
        <v>3742.140625</v>
      </c>
      <c r="K37" s="8">
        <v>12.702255249023439</v>
      </c>
      <c r="L37" s="7">
        <v>1.1461318470537661E-2</v>
      </c>
      <c r="M37" s="7">
        <v>1.4326647855341429E-2</v>
      </c>
      <c r="N37" s="7">
        <v>0</v>
      </c>
      <c r="O37" s="29">
        <v>1.0809000000000111</v>
      </c>
      <c r="P37" s="16">
        <v>7.9068765640258789</v>
      </c>
      <c r="Q37" s="9">
        <v>1.5472779273986821</v>
      </c>
      <c r="R37" s="9">
        <v>0.54584527015686035</v>
      </c>
      <c r="S37" s="9">
        <v>4.9068765640258789</v>
      </c>
      <c r="T37" s="9">
        <v>8.5959888994693756E-2</v>
      </c>
      <c r="U37" s="17">
        <v>0.38108882308006292</v>
      </c>
      <c r="V37" s="16">
        <v>372.35671997070313</v>
      </c>
      <c r="W37" s="9">
        <v>74.398277282714844</v>
      </c>
      <c r="X37" s="9">
        <v>28.517192840576168</v>
      </c>
      <c r="Y37" s="9">
        <v>228.8681945800781</v>
      </c>
      <c r="Z37" s="9">
        <v>4.5773639678955078</v>
      </c>
      <c r="AA37" s="17">
        <v>22.156160354614261</v>
      </c>
    </row>
    <row r="38" spans="1:27" x14ac:dyDescent="0.25">
      <c r="A38" s="23" t="s">
        <v>34</v>
      </c>
      <c r="B38" s="12" t="s">
        <v>152</v>
      </c>
      <c r="C38" s="12" t="s">
        <v>154</v>
      </c>
      <c r="D38" s="12" t="s">
        <v>202</v>
      </c>
      <c r="E38" s="12" t="s">
        <v>202</v>
      </c>
      <c r="F38" s="34">
        <v>5</v>
      </c>
      <c r="G38" s="33">
        <v>1729</v>
      </c>
      <c r="H38" s="7">
        <f t="shared" si="1"/>
        <v>4.1887460096077091E-4</v>
      </c>
      <c r="I38" s="7">
        <v>2.024291455745697E-2</v>
      </c>
      <c r="J38" s="8">
        <v>4152.4990234375</v>
      </c>
      <c r="K38" s="8">
        <v>7.515528678894043</v>
      </c>
      <c r="L38" s="7">
        <v>1.0989011265337471E-2</v>
      </c>
      <c r="M38" s="7">
        <v>1.272411830723286E-2</v>
      </c>
      <c r="N38" s="7">
        <v>0</v>
      </c>
      <c r="O38" s="29">
        <v>1.231399999999957</v>
      </c>
      <c r="P38" s="16">
        <v>9.3585891723632813</v>
      </c>
      <c r="Q38" s="9">
        <v>1.81145167350769</v>
      </c>
      <c r="R38" s="9">
        <v>0.75997686386108398</v>
      </c>
      <c r="S38" s="9">
        <v>4.9039907455444336</v>
      </c>
      <c r="T38" s="9">
        <v>8.5020244121551514E-2</v>
      </c>
      <c r="U38" s="17">
        <v>0.4759976863861084</v>
      </c>
      <c r="V38" s="16">
        <v>432.22381591796881</v>
      </c>
      <c r="W38" s="9">
        <v>84.586463928222656</v>
      </c>
      <c r="X38" s="9">
        <v>37.643146514892578</v>
      </c>
      <c r="Y38" s="9">
        <v>227.6373596191406</v>
      </c>
      <c r="Z38" s="9">
        <v>4.5112781524658203</v>
      </c>
      <c r="AA38" s="17">
        <v>24.013881683349609</v>
      </c>
    </row>
    <row r="39" spans="1:27" x14ac:dyDescent="0.25">
      <c r="A39" s="23" t="s">
        <v>35</v>
      </c>
      <c r="B39" s="12" t="s">
        <v>152</v>
      </c>
      <c r="C39" s="12" t="s">
        <v>154</v>
      </c>
      <c r="D39" s="12" t="s">
        <v>202</v>
      </c>
      <c r="E39" s="12" t="s">
        <v>204</v>
      </c>
      <c r="F39" s="34">
        <v>1</v>
      </c>
      <c r="G39" s="33">
        <v>159343</v>
      </c>
      <c r="H39" s="7">
        <f t="shared" si="1"/>
        <v>3.8603085911447149E-2</v>
      </c>
      <c r="I39" s="7">
        <v>5.6356415152549744E-3</v>
      </c>
      <c r="J39" s="8">
        <v>2282.999755859375</v>
      </c>
      <c r="K39" s="8">
        <v>34.626075744628913</v>
      </c>
      <c r="L39" s="7">
        <v>1.7697671428322789E-2</v>
      </c>
      <c r="M39" s="7">
        <v>1.5312878414988519E-2</v>
      </c>
      <c r="N39" s="7">
        <v>0.19103443622589111</v>
      </c>
      <c r="O39" s="29">
        <v>0.72980000000078493</v>
      </c>
      <c r="P39" s="16">
        <v>1.0107754468917849</v>
      </c>
      <c r="Q39" s="9">
        <v>0.14717307686805731</v>
      </c>
      <c r="R39" s="9">
        <v>2.6414714753627781E-2</v>
      </c>
      <c r="S39" s="9">
        <v>7.8968701362609863</v>
      </c>
      <c r="T39" s="9">
        <v>4.7626819461584091E-2</v>
      </c>
      <c r="U39" s="17">
        <v>0.33848366141319269</v>
      </c>
      <c r="V39" s="16">
        <v>49.753520965576172</v>
      </c>
      <c r="W39" s="9">
        <v>7.1702866554260254</v>
      </c>
      <c r="X39" s="9">
        <v>1.3378685712814331</v>
      </c>
      <c r="Y39" s="9">
        <v>367.795166015625</v>
      </c>
      <c r="Z39" s="9">
        <v>2.5686099529266362</v>
      </c>
      <c r="AA39" s="17">
        <v>19.675668716430661</v>
      </c>
    </row>
    <row r="40" spans="1:27" x14ac:dyDescent="0.25">
      <c r="A40" s="23" t="s">
        <v>36</v>
      </c>
      <c r="B40" s="12" t="s">
        <v>152</v>
      </c>
      <c r="C40" s="12" t="s">
        <v>154</v>
      </c>
      <c r="D40" s="12" t="s">
        <v>202</v>
      </c>
      <c r="E40" s="12" t="s">
        <v>204</v>
      </c>
      <c r="F40" s="34">
        <v>2</v>
      </c>
      <c r="G40" s="33">
        <v>16773</v>
      </c>
      <c r="H40" s="7">
        <f t="shared" si="1"/>
        <v>4.0634954782620076E-3</v>
      </c>
      <c r="I40" s="7">
        <v>5.4850056767463684E-3</v>
      </c>
      <c r="J40" s="8">
        <v>3103.688232421875</v>
      </c>
      <c r="K40" s="8">
        <v>14.36357975006104</v>
      </c>
      <c r="L40" s="7">
        <v>9.7776185721158981E-3</v>
      </c>
      <c r="M40" s="7">
        <v>1.8064746633172039E-2</v>
      </c>
      <c r="N40" s="7">
        <v>0</v>
      </c>
      <c r="O40" s="29">
        <v>0.86579999999970758</v>
      </c>
      <c r="P40" s="16">
        <v>5.3322601318359384</v>
      </c>
      <c r="Q40" s="9">
        <v>0.56495559215545654</v>
      </c>
      <c r="R40" s="9">
        <v>0.102784238755703</v>
      </c>
      <c r="S40" s="9">
        <v>5.5431942939758301</v>
      </c>
      <c r="T40" s="9">
        <v>6.1050496995449073E-2</v>
      </c>
      <c r="U40" s="17">
        <v>0.34782090783119202</v>
      </c>
      <c r="V40" s="16">
        <v>259.51708984375</v>
      </c>
      <c r="W40" s="9">
        <v>27.640851974487301</v>
      </c>
      <c r="X40" s="9">
        <v>5.0643892288208008</v>
      </c>
      <c r="Y40" s="9">
        <v>265.32553100585938</v>
      </c>
      <c r="Z40" s="9">
        <v>3.4403505325317378</v>
      </c>
      <c r="AA40" s="17">
        <v>20.785190582275391</v>
      </c>
    </row>
    <row r="41" spans="1:27" x14ac:dyDescent="0.25">
      <c r="A41" s="23" t="s">
        <v>37</v>
      </c>
      <c r="B41" s="12" t="s">
        <v>152</v>
      </c>
      <c r="C41" s="12" t="s">
        <v>154</v>
      </c>
      <c r="D41" s="12" t="s">
        <v>202</v>
      </c>
      <c r="E41" s="12" t="s">
        <v>204</v>
      </c>
      <c r="F41" s="34">
        <v>3</v>
      </c>
      <c r="G41" s="33">
        <v>44519</v>
      </c>
      <c r="H41" s="7">
        <f t="shared" si="1"/>
        <v>1.0785354748509288E-2</v>
      </c>
      <c r="I41" s="7">
        <v>6.5365349873900414E-3</v>
      </c>
      <c r="J41" s="8">
        <v>3539.505126953125</v>
      </c>
      <c r="K41" s="8">
        <v>17.798788070678711</v>
      </c>
      <c r="L41" s="7">
        <v>1.141085848212242E-2</v>
      </c>
      <c r="M41" s="7">
        <v>1.5948247164487839E-2</v>
      </c>
      <c r="N41" s="7">
        <v>0</v>
      </c>
      <c r="O41" s="29">
        <v>1.0017999999988521</v>
      </c>
      <c r="P41" s="16">
        <v>6.8389453887939453</v>
      </c>
      <c r="Q41" s="9">
        <v>0.83761990070343018</v>
      </c>
      <c r="R41" s="9">
        <v>0.16738919913768771</v>
      </c>
      <c r="S41" s="9">
        <v>5.4089713096618652</v>
      </c>
      <c r="T41" s="9">
        <v>7.4305355548858643E-2</v>
      </c>
      <c r="U41" s="17">
        <v>0.47229272127151489</v>
      </c>
      <c r="V41" s="16">
        <v>328.0218505859375</v>
      </c>
      <c r="W41" s="9">
        <v>40.282577514648438</v>
      </c>
      <c r="X41" s="9">
        <v>8.2033510208129883</v>
      </c>
      <c r="Y41" s="9">
        <v>256.39962768554688</v>
      </c>
      <c r="Z41" s="9">
        <v>4.0988116264343262</v>
      </c>
      <c r="AA41" s="17">
        <v>27.391788482666019</v>
      </c>
    </row>
    <row r="42" spans="1:27" x14ac:dyDescent="0.25">
      <c r="A42" s="23" t="s">
        <v>38</v>
      </c>
      <c r="B42" s="12" t="s">
        <v>152</v>
      </c>
      <c r="C42" s="12" t="s">
        <v>154</v>
      </c>
      <c r="D42" s="12" t="s">
        <v>202</v>
      </c>
      <c r="E42" s="12" t="s">
        <v>204</v>
      </c>
      <c r="F42" s="34">
        <v>4</v>
      </c>
      <c r="G42" s="33">
        <v>9157</v>
      </c>
      <c r="H42" s="7">
        <f t="shared" si="1"/>
        <v>2.2184122157303523E-3</v>
      </c>
      <c r="I42" s="7">
        <v>7.3168068192899227E-3</v>
      </c>
      <c r="J42" s="8">
        <v>3922.234130859375</v>
      </c>
      <c r="K42" s="8">
        <v>14.257949829101561</v>
      </c>
      <c r="L42" s="7">
        <v>1.190346200019121E-2</v>
      </c>
      <c r="M42" s="7">
        <v>1.4524407684803011E-2</v>
      </c>
      <c r="N42" s="7">
        <v>0</v>
      </c>
      <c r="O42" s="29">
        <v>1.1378000000002479</v>
      </c>
      <c r="P42" s="16">
        <v>8.3135309219360352</v>
      </c>
      <c r="Q42" s="9">
        <v>1.4755924940109251</v>
      </c>
      <c r="R42" s="9">
        <v>0.21087692677974701</v>
      </c>
      <c r="S42" s="9">
        <v>4.9817624092102051</v>
      </c>
      <c r="T42" s="9">
        <v>8.4853120148181915E-2</v>
      </c>
      <c r="U42" s="17">
        <v>0.54952496290206909</v>
      </c>
      <c r="V42" s="16">
        <v>394.53915405273438</v>
      </c>
      <c r="W42" s="9">
        <v>69.920280456542969</v>
      </c>
      <c r="X42" s="9">
        <v>10.60008716583252</v>
      </c>
      <c r="Y42" s="9">
        <v>236.428955078125</v>
      </c>
      <c r="Z42" s="9">
        <v>4.6964073181152344</v>
      </c>
      <c r="AA42" s="17">
        <v>30.5356559753418</v>
      </c>
    </row>
    <row r="43" spans="1:27" x14ac:dyDescent="0.25">
      <c r="A43" s="23" t="s">
        <v>39</v>
      </c>
      <c r="B43" s="12" t="s">
        <v>152</v>
      </c>
      <c r="C43" s="12" t="s">
        <v>154</v>
      </c>
      <c r="D43" s="12" t="s">
        <v>202</v>
      </c>
      <c r="E43" s="12" t="s">
        <v>204</v>
      </c>
      <c r="F43" s="34">
        <v>5</v>
      </c>
      <c r="G43" s="33">
        <v>23567</v>
      </c>
      <c r="H43" s="7">
        <f t="shared" si="1"/>
        <v>5.7094376638765114E-3</v>
      </c>
      <c r="I43" s="7">
        <v>7.8923916444182396E-3</v>
      </c>
      <c r="J43" s="8">
        <v>4346.033203125</v>
      </c>
      <c r="K43" s="8">
        <v>16.071355819702148</v>
      </c>
      <c r="L43" s="7">
        <v>1.3917766511440281E-2</v>
      </c>
      <c r="M43" s="7">
        <v>1.196588482707739E-2</v>
      </c>
      <c r="N43" s="7">
        <v>0</v>
      </c>
      <c r="O43" s="29">
        <v>1.2737000000006089</v>
      </c>
      <c r="P43" s="16">
        <v>9.728816032409668</v>
      </c>
      <c r="Q43" s="9">
        <v>1.8691815137863159</v>
      </c>
      <c r="R43" s="9">
        <v>0.29172146320343018</v>
      </c>
      <c r="S43" s="9">
        <v>4.9059700965881348</v>
      </c>
      <c r="T43" s="9">
        <v>8.6391985416412354E-2</v>
      </c>
      <c r="U43" s="17">
        <v>0.65952390432357788</v>
      </c>
      <c r="V43" s="16">
        <v>465.87643432617188</v>
      </c>
      <c r="W43" s="9">
        <v>88.576820373535156</v>
      </c>
      <c r="X43" s="9">
        <v>14.44562339782715</v>
      </c>
      <c r="Y43" s="9">
        <v>230.5488586425781</v>
      </c>
      <c r="Z43" s="9">
        <v>4.8824629783630371</v>
      </c>
      <c r="AA43" s="17">
        <v>38.829296112060547</v>
      </c>
    </row>
    <row r="44" spans="1:27" x14ac:dyDescent="0.25">
      <c r="A44" s="23" t="s">
        <v>40</v>
      </c>
      <c r="B44" s="12" t="s">
        <v>152</v>
      </c>
      <c r="C44" s="12" t="s">
        <v>154</v>
      </c>
      <c r="D44" s="12" t="s">
        <v>202</v>
      </c>
      <c r="E44" s="12" t="s">
        <v>202</v>
      </c>
      <c r="F44" s="34">
        <v>1</v>
      </c>
      <c r="G44" s="33">
        <v>724331</v>
      </c>
      <c r="H44" s="7">
        <f t="shared" si="1"/>
        <v>0.17547938611250211</v>
      </c>
      <c r="I44" s="7">
        <v>4.0368284098803997E-3</v>
      </c>
      <c r="J44" s="8">
        <v>2122.901123046875</v>
      </c>
      <c r="K44" s="8">
        <v>19.532840728759769</v>
      </c>
      <c r="L44" s="7">
        <v>1.4222779311239719E-2</v>
      </c>
      <c r="M44" s="7">
        <v>2.291217632591724E-2</v>
      </c>
      <c r="N44" s="7">
        <v>0.2479736506938934</v>
      </c>
      <c r="O44" s="29">
        <v>0.77110000000941126</v>
      </c>
      <c r="P44" s="16">
        <v>1.359001636505127</v>
      </c>
      <c r="Q44" s="9">
        <v>0.26173806190490723</v>
      </c>
      <c r="R44" s="9">
        <v>3.808203712105751E-2</v>
      </c>
      <c r="S44" s="9">
        <v>6.5701732635498047</v>
      </c>
      <c r="T44" s="9">
        <v>8.1961147487163544E-2</v>
      </c>
      <c r="U44" s="17">
        <v>0.33166879415512079</v>
      </c>
      <c r="V44" s="16">
        <v>64.600082397460938</v>
      </c>
      <c r="W44" s="9">
        <v>12.32943916320801</v>
      </c>
      <c r="X44" s="9">
        <v>1.861614346504211</v>
      </c>
      <c r="Y44" s="9">
        <v>297.57345581054688</v>
      </c>
      <c r="Z44" s="9">
        <v>4.2939414978027344</v>
      </c>
      <c r="AA44" s="17">
        <v>22.250303268432621</v>
      </c>
    </row>
    <row r="45" spans="1:27" x14ac:dyDescent="0.25">
      <c r="A45" s="23" t="s">
        <v>41</v>
      </c>
      <c r="B45" s="12" t="s">
        <v>152</v>
      </c>
      <c r="C45" s="12" t="s">
        <v>154</v>
      </c>
      <c r="D45" s="12" t="s">
        <v>202</v>
      </c>
      <c r="E45" s="12" t="s">
        <v>202</v>
      </c>
      <c r="F45" s="34">
        <v>2</v>
      </c>
      <c r="G45" s="33">
        <v>111503</v>
      </c>
      <c r="H45" s="7">
        <f t="shared" si="1"/>
        <v>2.7013172140502507E-2</v>
      </c>
      <c r="I45" s="7">
        <v>4.1164811700582504E-3</v>
      </c>
      <c r="J45" s="8">
        <v>3044.59912109375</v>
      </c>
      <c r="K45" s="8">
        <v>11.62872219085693</v>
      </c>
      <c r="L45" s="7">
        <v>1.032259222120047E-2</v>
      </c>
      <c r="M45" s="7">
        <v>2.6537403464317318E-2</v>
      </c>
      <c r="N45" s="7">
        <v>0</v>
      </c>
      <c r="O45" s="29">
        <v>0.90200000000097336</v>
      </c>
      <c r="P45" s="16">
        <v>5.1919679641723633</v>
      </c>
      <c r="Q45" s="9">
        <v>0.70869839191436768</v>
      </c>
      <c r="R45" s="9">
        <v>9.933365136384964E-2</v>
      </c>
      <c r="S45" s="9">
        <v>4.6596236228942871</v>
      </c>
      <c r="T45" s="9">
        <v>9.9647544324398041E-2</v>
      </c>
      <c r="U45" s="17">
        <v>0.38606137037277222</v>
      </c>
      <c r="V45" s="16">
        <v>243.9636535644531</v>
      </c>
      <c r="W45" s="9">
        <v>32.933193206787109</v>
      </c>
      <c r="X45" s="9">
        <v>4.787898063659668</v>
      </c>
      <c r="Y45" s="9">
        <v>212.908447265625</v>
      </c>
      <c r="Z45" s="9">
        <v>5.2859115600585938</v>
      </c>
      <c r="AA45" s="17">
        <v>30.011972427368161</v>
      </c>
    </row>
    <row r="46" spans="1:27" x14ac:dyDescent="0.25">
      <c r="A46" s="23" t="s">
        <v>42</v>
      </c>
      <c r="B46" s="12" t="s">
        <v>152</v>
      </c>
      <c r="C46" s="12" t="s">
        <v>154</v>
      </c>
      <c r="D46" s="12" t="s">
        <v>202</v>
      </c>
      <c r="E46" s="12" t="s">
        <v>202</v>
      </c>
      <c r="F46" s="34">
        <v>3</v>
      </c>
      <c r="G46" s="33">
        <v>329504</v>
      </c>
      <c r="H46" s="7">
        <f t="shared" si="1"/>
        <v>7.9826984681884247E-2</v>
      </c>
      <c r="I46" s="7">
        <v>3.6266630049794908E-3</v>
      </c>
      <c r="J46" s="8">
        <v>3485.391357421875</v>
      </c>
      <c r="K46" s="8">
        <v>12.68015193939209</v>
      </c>
      <c r="L46" s="7">
        <v>1.1119743809103969E-2</v>
      </c>
      <c r="M46" s="7">
        <v>1.8682625144720081E-2</v>
      </c>
      <c r="N46" s="7">
        <v>0</v>
      </c>
      <c r="O46" s="29">
        <v>1.032899999995349</v>
      </c>
      <c r="P46" s="16">
        <v>6.7520790100097656</v>
      </c>
      <c r="Q46" s="9">
        <v>1.053407549858093</v>
      </c>
      <c r="R46" s="9">
        <v>0.13745509088039401</v>
      </c>
      <c r="S46" s="9">
        <v>5.0838198661804199</v>
      </c>
      <c r="T46" s="9">
        <v>0.1080927699804306</v>
      </c>
      <c r="U46" s="17">
        <v>0.50512892007827759</v>
      </c>
      <c r="V46" s="16">
        <v>311.76644897460938</v>
      </c>
      <c r="W46" s="9">
        <v>48.775630950927727</v>
      </c>
      <c r="X46" s="9">
        <v>6.5546245574951172</v>
      </c>
      <c r="Y46" s="9">
        <v>229.2459716796875</v>
      </c>
      <c r="Z46" s="9">
        <v>5.6559557914733887</v>
      </c>
      <c r="AA46" s="17">
        <v>37.583625793457031</v>
      </c>
    </row>
    <row r="47" spans="1:27" x14ac:dyDescent="0.25">
      <c r="A47" s="23" t="s">
        <v>43</v>
      </c>
      <c r="B47" s="12" t="s">
        <v>152</v>
      </c>
      <c r="C47" s="12" t="s">
        <v>154</v>
      </c>
      <c r="D47" s="12" t="s">
        <v>202</v>
      </c>
      <c r="E47" s="12" t="s">
        <v>202</v>
      </c>
      <c r="F47" s="34">
        <v>4</v>
      </c>
      <c r="G47" s="33">
        <v>86187</v>
      </c>
      <c r="H47" s="7">
        <f t="shared" si="1"/>
        <v>2.0880014593988409E-2</v>
      </c>
      <c r="I47" s="7">
        <v>3.376379376277328E-3</v>
      </c>
      <c r="J47" s="8">
        <v>3885.227294921875</v>
      </c>
      <c r="K47" s="8">
        <v>13.12520217895508</v>
      </c>
      <c r="L47" s="7">
        <v>1.1544664390385149E-2</v>
      </c>
      <c r="M47" s="7">
        <v>1.6765870153903961E-2</v>
      </c>
      <c r="N47" s="7">
        <v>0</v>
      </c>
      <c r="O47" s="29">
        <v>1.1638999999995761</v>
      </c>
      <c r="P47" s="16">
        <v>8.0552864074707031</v>
      </c>
      <c r="Q47" s="9">
        <v>1.746052145957947</v>
      </c>
      <c r="R47" s="9">
        <v>0.19866104423999789</v>
      </c>
      <c r="S47" s="9">
        <v>5.0978455543518066</v>
      </c>
      <c r="T47" s="9">
        <v>0.1258890479803085</v>
      </c>
      <c r="U47" s="17">
        <v>0.58295333385467529</v>
      </c>
      <c r="V47" s="16">
        <v>370.498291015625</v>
      </c>
      <c r="W47" s="9">
        <v>80.634552001953125</v>
      </c>
      <c r="X47" s="9">
        <v>9.5528907775878906</v>
      </c>
      <c r="Y47" s="9">
        <v>228.57234191894531</v>
      </c>
      <c r="Z47" s="9">
        <v>6.5747156143188477</v>
      </c>
      <c r="AA47" s="17">
        <v>42.396358489990227</v>
      </c>
    </row>
    <row r="48" spans="1:27" x14ac:dyDescent="0.25">
      <c r="A48" s="23" t="s">
        <v>44</v>
      </c>
      <c r="B48" s="12" t="s">
        <v>152</v>
      </c>
      <c r="C48" s="12" t="s">
        <v>154</v>
      </c>
      <c r="D48" s="12" t="s">
        <v>202</v>
      </c>
      <c r="E48" s="12" t="s">
        <v>202</v>
      </c>
      <c r="F48" s="34">
        <v>5</v>
      </c>
      <c r="G48" s="33">
        <v>231519</v>
      </c>
      <c r="H48" s="7">
        <f t="shared" si="1"/>
        <v>5.6088738426741884E-2</v>
      </c>
      <c r="I48" s="7">
        <v>3.2783485949039459E-3</v>
      </c>
      <c r="J48" s="8">
        <v>4283.06396484375</v>
      </c>
      <c r="K48" s="8">
        <v>13.132059097290041</v>
      </c>
      <c r="L48" s="7">
        <v>1.194718386977911E-2</v>
      </c>
      <c r="M48" s="7">
        <v>1.4124110341072081E-2</v>
      </c>
      <c r="N48" s="7">
        <v>0</v>
      </c>
      <c r="O48" s="29">
        <v>1.294799999999261</v>
      </c>
      <c r="P48" s="16">
        <v>9.3815412521362305</v>
      </c>
      <c r="Q48" s="9">
        <v>2.292805433273315</v>
      </c>
      <c r="R48" s="9">
        <v>0.26529139280319208</v>
      </c>
      <c r="S48" s="9">
        <v>5.0901350975036621</v>
      </c>
      <c r="T48" s="9">
        <v>0.13232606649398801</v>
      </c>
      <c r="U48" s="17">
        <v>0.67615616321563721</v>
      </c>
      <c r="V48" s="16">
        <v>431.17581176757813</v>
      </c>
      <c r="W48" s="9">
        <v>105.42547607421881</v>
      </c>
      <c r="X48" s="9">
        <v>12.669651031494141</v>
      </c>
      <c r="Y48" s="9">
        <v>226.41648864746091</v>
      </c>
      <c r="Z48" s="9">
        <v>6.9184169769287109</v>
      </c>
      <c r="AA48" s="17">
        <v>47.175762176513672</v>
      </c>
    </row>
    <row r="49" spans="1:27" x14ac:dyDescent="0.25">
      <c r="A49" s="23" t="s">
        <v>45</v>
      </c>
      <c r="B49" s="12" t="s">
        <v>152</v>
      </c>
      <c r="C49" s="12" t="s">
        <v>155</v>
      </c>
      <c r="D49" s="12" t="s">
        <v>201</v>
      </c>
      <c r="E49" s="12" t="s">
        <v>202</v>
      </c>
      <c r="F49" s="34">
        <v>1</v>
      </c>
      <c r="G49" s="33">
        <v>28906</v>
      </c>
      <c r="H49" s="7">
        <f t="shared" si="1"/>
        <v>7.0028856075026276E-3</v>
      </c>
      <c r="I49" s="7">
        <v>5.5351830087602139E-3</v>
      </c>
      <c r="J49" s="8">
        <v>3980.40673828125</v>
      </c>
      <c r="K49" s="8">
        <v>8.8719415664672852</v>
      </c>
      <c r="L49" s="7">
        <v>1.1243340559303761E-2</v>
      </c>
      <c r="M49" s="7">
        <v>8.8562928140163422E-3</v>
      </c>
      <c r="N49" s="7">
        <v>0</v>
      </c>
      <c r="O49" s="29">
        <v>1.208500000000468</v>
      </c>
      <c r="P49" s="16">
        <v>11.14277267456055</v>
      </c>
      <c r="Q49" s="9">
        <v>2.9741230010986328</v>
      </c>
      <c r="R49" s="9">
        <v>0.33179962635040278</v>
      </c>
      <c r="S49" s="9">
        <v>3.3810973167419429</v>
      </c>
      <c r="T49" s="9">
        <v>0.1083858013153076</v>
      </c>
      <c r="U49" s="17">
        <v>0.62326163053512573</v>
      </c>
      <c r="V49" s="16">
        <v>521.2642822265625</v>
      </c>
      <c r="W49" s="9">
        <v>137.4451599121094</v>
      </c>
      <c r="X49" s="9">
        <v>15.81211471557617</v>
      </c>
      <c r="Y49" s="9">
        <v>149.48211669921881</v>
      </c>
      <c r="Z49" s="9">
        <v>5.729952335357666</v>
      </c>
      <c r="AA49" s="17">
        <v>39.161594390869141</v>
      </c>
    </row>
    <row r="50" spans="1:27" x14ac:dyDescent="0.25">
      <c r="A50" s="23" t="s">
        <v>46</v>
      </c>
      <c r="B50" s="12" t="s">
        <v>152</v>
      </c>
      <c r="C50" s="12" t="s">
        <v>155</v>
      </c>
      <c r="D50" s="12" t="s">
        <v>201</v>
      </c>
      <c r="E50" s="12" t="s">
        <v>202</v>
      </c>
      <c r="F50" s="34">
        <v>2</v>
      </c>
      <c r="G50" s="33">
        <v>21487</v>
      </c>
      <c r="H50" s="7">
        <f t="shared" si="1"/>
        <v>5.2055283694876142E-3</v>
      </c>
      <c r="I50" s="7">
        <v>5.6778518483042717E-3</v>
      </c>
      <c r="J50" s="8">
        <v>4423.58984375</v>
      </c>
      <c r="K50" s="8">
        <v>9.6551246643066406</v>
      </c>
      <c r="L50" s="7">
        <v>1.261227764189243E-2</v>
      </c>
      <c r="M50" s="7">
        <v>8.9356359094381332E-3</v>
      </c>
      <c r="N50" s="7">
        <v>0</v>
      </c>
      <c r="O50" s="29">
        <v>1.352599999999359</v>
      </c>
      <c r="P50" s="16">
        <v>12.454507827758791</v>
      </c>
      <c r="Q50" s="9">
        <v>3.571182489395142</v>
      </c>
      <c r="R50" s="9">
        <v>0.41732209920883179</v>
      </c>
      <c r="S50" s="9">
        <v>3.430632591247559</v>
      </c>
      <c r="T50" s="9">
        <v>0.10690184682607649</v>
      </c>
      <c r="U50" s="17">
        <v>0.81579560041427612</v>
      </c>
      <c r="V50" s="16">
        <v>583.7266845703125</v>
      </c>
      <c r="W50" s="9">
        <v>165.1745300292969</v>
      </c>
      <c r="X50" s="9">
        <v>19.80709266662598</v>
      </c>
      <c r="Y50" s="9">
        <v>151.51417541503909</v>
      </c>
      <c r="Z50" s="9">
        <v>5.7613906860351563</v>
      </c>
      <c r="AA50" s="17">
        <v>52.420764923095703</v>
      </c>
    </row>
    <row r="51" spans="1:27" x14ac:dyDescent="0.25">
      <c r="A51" s="23" t="s">
        <v>47</v>
      </c>
      <c r="B51" s="12" t="s">
        <v>152</v>
      </c>
      <c r="C51" s="12" t="s">
        <v>155</v>
      </c>
      <c r="D51" s="12" t="s">
        <v>201</v>
      </c>
      <c r="E51" s="12" t="s">
        <v>202</v>
      </c>
      <c r="F51" s="34">
        <v>3</v>
      </c>
      <c r="G51" s="33">
        <v>11667</v>
      </c>
      <c r="H51" s="7">
        <f t="shared" si="1"/>
        <v>2.8264950661708007E-3</v>
      </c>
      <c r="I51" s="7">
        <v>5.0569982267916203E-3</v>
      </c>
      <c r="J51" s="8">
        <v>4892.8857421875</v>
      </c>
      <c r="K51" s="8">
        <v>9.3649711608886719</v>
      </c>
      <c r="L51" s="7">
        <v>1.045684423297644E-2</v>
      </c>
      <c r="M51" s="7">
        <v>7.8854886814951897E-3</v>
      </c>
      <c r="N51" s="7">
        <v>0</v>
      </c>
      <c r="O51" s="29">
        <v>1.4968000000003829</v>
      </c>
      <c r="P51" s="16">
        <v>12.61918258666992</v>
      </c>
      <c r="Q51" s="9">
        <v>5.1576242446899414</v>
      </c>
      <c r="R51" s="9">
        <v>0.62732493877410889</v>
      </c>
      <c r="S51" s="9">
        <v>3.6945230960845952</v>
      </c>
      <c r="T51" s="9">
        <v>0.1353389918804169</v>
      </c>
      <c r="U51" s="17">
        <v>0.92603069543838501</v>
      </c>
      <c r="V51" s="16">
        <v>592.22552490234375</v>
      </c>
      <c r="W51" s="9">
        <v>237.091796875</v>
      </c>
      <c r="X51" s="9">
        <v>29.8765754699707</v>
      </c>
      <c r="Y51" s="9">
        <v>161.06968688964841</v>
      </c>
      <c r="Z51" s="9">
        <v>7.1432247161865234</v>
      </c>
      <c r="AA51" s="17">
        <v>57.471073150634773</v>
      </c>
    </row>
    <row r="52" spans="1:27" x14ac:dyDescent="0.25">
      <c r="A52" s="23" t="s">
        <v>642</v>
      </c>
      <c r="B52" s="12" t="s">
        <v>152</v>
      </c>
      <c r="C52" s="12" t="s">
        <v>155</v>
      </c>
      <c r="D52" s="12" t="s">
        <v>201</v>
      </c>
      <c r="E52" s="12" t="s">
        <v>204</v>
      </c>
      <c r="F52" s="34">
        <v>1</v>
      </c>
      <c r="G52" s="33">
        <v>11</v>
      </c>
      <c r="H52" s="7">
        <f t="shared" si="1"/>
        <v>2.6649049222489764E-6</v>
      </c>
      <c r="I52" s="7">
        <v>9.0909093618392944E-2</v>
      </c>
      <c r="J52" s="8">
        <v>4218.27734375</v>
      </c>
      <c r="K52" s="8">
        <v>0</v>
      </c>
      <c r="L52" s="7">
        <v>0</v>
      </c>
      <c r="M52" s="7">
        <v>0</v>
      </c>
      <c r="N52" s="7">
        <v>0</v>
      </c>
      <c r="O52" s="29">
        <v>1.2363</v>
      </c>
      <c r="P52" s="16">
        <v>13.090909004211429</v>
      </c>
      <c r="Q52" s="9">
        <v>1.5454545021057129</v>
      </c>
      <c r="R52" s="9">
        <v>0</v>
      </c>
      <c r="S52" s="9">
        <v>3.0909090042114258</v>
      </c>
      <c r="T52" s="9">
        <v>9.0909093618392944E-2</v>
      </c>
      <c r="U52" s="17">
        <v>0.54545456171035767</v>
      </c>
      <c r="V52" s="16">
        <v>711.81817626953125</v>
      </c>
      <c r="W52" s="9">
        <v>70.909088134765625</v>
      </c>
      <c r="X52" s="9">
        <v>0</v>
      </c>
      <c r="Y52" s="9">
        <v>136.36363220214841</v>
      </c>
      <c r="Z52" s="9">
        <v>9.5454549789428711</v>
      </c>
      <c r="AA52" s="17">
        <v>25.909090042114261</v>
      </c>
    </row>
    <row r="53" spans="1:27" x14ac:dyDescent="0.25">
      <c r="A53" s="23" t="s">
        <v>48</v>
      </c>
      <c r="B53" s="12" t="s">
        <v>152</v>
      </c>
      <c r="C53" s="12" t="s">
        <v>155</v>
      </c>
      <c r="D53" s="12" t="s">
        <v>201</v>
      </c>
      <c r="E53" s="12" t="s">
        <v>202</v>
      </c>
      <c r="F53" s="34">
        <v>1</v>
      </c>
      <c r="G53" s="33">
        <v>3995</v>
      </c>
      <c r="H53" s="7">
        <f t="shared" si="1"/>
        <v>9.6784501494406004E-4</v>
      </c>
      <c r="I53" s="7">
        <v>4.2553190141916284E-3</v>
      </c>
      <c r="J53" s="8">
        <v>4164.7216796875</v>
      </c>
      <c r="K53" s="8">
        <v>5.5552453994750977</v>
      </c>
      <c r="L53" s="7">
        <v>9.5118898898363113E-3</v>
      </c>
      <c r="M53" s="7">
        <v>1.0513141751289369E-2</v>
      </c>
      <c r="N53" s="7">
        <v>0</v>
      </c>
      <c r="O53" s="29">
        <v>1.2523000000000819</v>
      </c>
      <c r="P53" s="16">
        <v>10.660075187683111</v>
      </c>
      <c r="Q53" s="9">
        <v>3.5534417629241939</v>
      </c>
      <c r="R53" s="9">
        <v>0.25531914830207819</v>
      </c>
      <c r="S53" s="9">
        <v>3.8668334484100342</v>
      </c>
      <c r="T53" s="9">
        <v>0.14843554794788361</v>
      </c>
      <c r="U53" s="17">
        <v>0.68310385942459106</v>
      </c>
      <c r="V53" s="16">
        <v>495.65707397460938</v>
      </c>
      <c r="W53" s="9">
        <v>163.1339111328125</v>
      </c>
      <c r="X53" s="9">
        <v>11.63954925537109</v>
      </c>
      <c r="Y53" s="9">
        <v>167.88360595703131</v>
      </c>
      <c r="Z53" s="9">
        <v>7.9261574745178223</v>
      </c>
      <c r="AA53" s="17">
        <v>37.494369506835938</v>
      </c>
    </row>
    <row r="54" spans="1:27" x14ac:dyDescent="0.25">
      <c r="A54" s="23" t="s">
        <v>49</v>
      </c>
      <c r="B54" s="12" t="s">
        <v>152</v>
      </c>
      <c r="C54" s="12" t="s">
        <v>155</v>
      </c>
      <c r="D54" s="12" t="s">
        <v>201</v>
      </c>
      <c r="E54" s="12" t="s">
        <v>202</v>
      </c>
      <c r="F54" s="34">
        <v>2</v>
      </c>
      <c r="G54" s="33">
        <v>3218</v>
      </c>
      <c r="H54" s="7">
        <f t="shared" si="1"/>
        <v>7.7960582179974593E-4</v>
      </c>
      <c r="I54" s="7">
        <v>4.3505281209945679E-3</v>
      </c>
      <c r="J54" s="8">
        <v>4586.01025390625</v>
      </c>
      <c r="K54" s="8">
        <v>10.061971664428709</v>
      </c>
      <c r="L54" s="7">
        <v>9.6333129331469536E-3</v>
      </c>
      <c r="M54" s="7">
        <v>9.3225603923201561E-3</v>
      </c>
      <c r="N54" s="7">
        <v>0</v>
      </c>
      <c r="O54" s="29">
        <v>1.399199999999921</v>
      </c>
      <c r="P54" s="16">
        <v>11.897141456604</v>
      </c>
      <c r="Q54" s="9">
        <v>4.2361717224121094</v>
      </c>
      <c r="R54" s="9">
        <v>0.32628962397575378</v>
      </c>
      <c r="S54" s="9">
        <v>3.7622747421264648</v>
      </c>
      <c r="T54" s="9">
        <v>0.14045991003513339</v>
      </c>
      <c r="U54" s="17">
        <v>0.92169046401977539</v>
      </c>
      <c r="V54" s="16">
        <v>558.3421630859375</v>
      </c>
      <c r="W54" s="9">
        <v>194.5898132324219</v>
      </c>
      <c r="X54" s="9">
        <v>14.46861362457275</v>
      </c>
      <c r="Y54" s="9">
        <v>163.3592224121094</v>
      </c>
      <c r="Z54" s="9">
        <v>6.9872593879699707</v>
      </c>
      <c r="AA54" s="17">
        <v>50.705406188964837</v>
      </c>
    </row>
    <row r="55" spans="1:27" x14ac:dyDescent="0.25">
      <c r="A55" s="23" t="s">
        <v>50</v>
      </c>
      <c r="B55" s="12" t="s">
        <v>152</v>
      </c>
      <c r="C55" s="12" t="s">
        <v>155</v>
      </c>
      <c r="D55" s="12" t="s">
        <v>201</v>
      </c>
      <c r="E55" s="12" t="s">
        <v>202</v>
      </c>
      <c r="F55" s="34">
        <v>3</v>
      </c>
      <c r="G55" s="33">
        <v>2101</v>
      </c>
      <c r="H55" s="7">
        <f t="shared" si="1"/>
        <v>5.0899684014955448E-4</v>
      </c>
      <c r="I55" s="7">
        <v>1.903855358250439E-3</v>
      </c>
      <c r="J55" s="8">
        <v>5100.734375</v>
      </c>
      <c r="K55" s="8">
        <v>11.29593658447266</v>
      </c>
      <c r="L55" s="7">
        <v>1.2851023115217689E-2</v>
      </c>
      <c r="M55" s="7">
        <v>6.6634933464229107E-3</v>
      </c>
      <c r="N55" s="7">
        <v>0</v>
      </c>
      <c r="O55" s="29">
        <v>1.545999999999957</v>
      </c>
      <c r="P55" s="16">
        <v>12.10518836975098</v>
      </c>
      <c r="Q55" s="9">
        <v>5.8319849967956543</v>
      </c>
      <c r="R55" s="9">
        <v>0.46834841370582581</v>
      </c>
      <c r="S55" s="9">
        <v>4.1413612365722656</v>
      </c>
      <c r="T55" s="9">
        <v>0.18943360447883609</v>
      </c>
      <c r="U55" s="17">
        <v>1.0552117824554439</v>
      </c>
      <c r="V55" s="16">
        <v>567.4012451171875</v>
      </c>
      <c r="W55" s="9">
        <v>267.65826416015631</v>
      </c>
      <c r="X55" s="9">
        <v>21.554021835327148</v>
      </c>
      <c r="Y55" s="9">
        <v>179.27891540527341</v>
      </c>
      <c r="Z55" s="9">
        <v>9.5954303741455078</v>
      </c>
      <c r="AA55" s="17">
        <v>59.957164764404297</v>
      </c>
    </row>
    <row r="56" spans="1:27" x14ac:dyDescent="0.25">
      <c r="A56" s="23" t="s">
        <v>51</v>
      </c>
      <c r="B56" s="12" t="s">
        <v>152</v>
      </c>
      <c r="C56" s="12" t="s">
        <v>155</v>
      </c>
      <c r="D56" s="12" t="s">
        <v>204</v>
      </c>
      <c r="E56" s="12" t="s">
        <v>202</v>
      </c>
      <c r="F56" s="34">
        <v>1</v>
      </c>
      <c r="G56" s="33">
        <v>57508</v>
      </c>
      <c r="H56" s="7">
        <f t="shared" si="1"/>
        <v>1.3932122933517649E-2</v>
      </c>
      <c r="I56" s="7">
        <v>5.1644989289343357E-3</v>
      </c>
      <c r="J56" s="8">
        <v>4207.009765625</v>
      </c>
      <c r="K56" s="8">
        <v>10.69126033782959</v>
      </c>
      <c r="L56" s="7">
        <v>1.184183079749346E-2</v>
      </c>
      <c r="M56" s="7">
        <v>1.135494187474251E-2</v>
      </c>
      <c r="N56" s="7">
        <v>0</v>
      </c>
      <c r="O56" s="29">
        <v>1.2805999999986351</v>
      </c>
      <c r="P56" s="16">
        <v>10.63382530212402</v>
      </c>
      <c r="Q56" s="9">
        <v>3.4571363925933838</v>
      </c>
      <c r="R56" s="9">
        <v>0.36182790994644171</v>
      </c>
      <c r="S56" s="9">
        <v>4.8676533699035636</v>
      </c>
      <c r="T56" s="9">
        <v>0.14481464028358459</v>
      </c>
      <c r="U56" s="17">
        <v>0.76168531179428101</v>
      </c>
      <c r="V56" s="16">
        <v>489.50527954101563</v>
      </c>
      <c r="W56" s="9">
        <v>158.32893371582031</v>
      </c>
      <c r="X56" s="9">
        <v>17.35454177856445</v>
      </c>
      <c r="Y56" s="9">
        <v>213.21424865722659</v>
      </c>
      <c r="Z56" s="9">
        <v>7.735532283782959</v>
      </c>
      <c r="AA56" s="17">
        <v>45.857879638671882</v>
      </c>
    </row>
    <row r="57" spans="1:27" x14ac:dyDescent="0.25">
      <c r="A57" s="23" t="s">
        <v>52</v>
      </c>
      <c r="B57" s="12" t="s">
        <v>152</v>
      </c>
      <c r="C57" s="12" t="s">
        <v>155</v>
      </c>
      <c r="D57" s="12" t="s">
        <v>204</v>
      </c>
      <c r="E57" s="12" t="s">
        <v>202</v>
      </c>
      <c r="F57" s="34">
        <v>2</v>
      </c>
      <c r="G57" s="33">
        <v>42242</v>
      </c>
      <c r="H57" s="7">
        <f t="shared" si="1"/>
        <v>1.0233719429603751E-2</v>
      </c>
      <c r="I57" s="7">
        <v>4.426873754709959E-3</v>
      </c>
      <c r="J57" s="8">
        <v>4675.68701171875</v>
      </c>
      <c r="K57" s="8">
        <v>11.531557083129879</v>
      </c>
      <c r="L57" s="7">
        <v>1.2546754442155359E-2</v>
      </c>
      <c r="M57" s="7">
        <v>9.753325954079628E-3</v>
      </c>
      <c r="N57" s="7">
        <v>0</v>
      </c>
      <c r="O57" s="29">
        <v>1.43209999999965</v>
      </c>
      <c r="P57" s="16">
        <v>11.85457611083984</v>
      </c>
      <c r="Q57" s="9">
        <v>4.1035933494567871</v>
      </c>
      <c r="R57" s="9">
        <v>0.48252922296524048</v>
      </c>
      <c r="S57" s="9">
        <v>4.8952465057373047</v>
      </c>
      <c r="T57" s="9">
        <v>0.14355380833148959</v>
      </c>
      <c r="U57" s="17">
        <v>0.9038161039352417</v>
      </c>
      <c r="V57" s="16">
        <v>548.41937255859375</v>
      </c>
      <c r="W57" s="9">
        <v>188.2890319824219</v>
      </c>
      <c r="X57" s="9">
        <v>22.88883018493652</v>
      </c>
      <c r="Y57" s="9">
        <v>213.35957336425781</v>
      </c>
      <c r="Z57" s="9">
        <v>7.6509160995483398</v>
      </c>
      <c r="AA57" s="17">
        <v>53.693836212158203</v>
      </c>
    </row>
    <row r="58" spans="1:27" x14ac:dyDescent="0.25">
      <c r="A58" s="23" t="s">
        <v>53</v>
      </c>
      <c r="B58" s="12" t="s">
        <v>152</v>
      </c>
      <c r="C58" s="12" t="s">
        <v>155</v>
      </c>
      <c r="D58" s="12" t="s">
        <v>204</v>
      </c>
      <c r="E58" s="12" t="s">
        <v>202</v>
      </c>
      <c r="F58" s="34">
        <v>3</v>
      </c>
      <c r="G58" s="33">
        <v>23056</v>
      </c>
      <c r="H58" s="7">
        <f t="shared" si="1"/>
        <v>5.5856407170338544E-3</v>
      </c>
      <c r="I58" s="7">
        <v>4.1204025037586689E-3</v>
      </c>
      <c r="J58" s="8">
        <v>5185.986328125</v>
      </c>
      <c r="K58" s="8">
        <v>10.77527904510498</v>
      </c>
      <c r="L58" s="7">
        <v>1.1233518831431869E-2</v>
      </c>
      <c r="M58" s="7">
        <v>9.8455930128693581E-3</v>
      </c>
      <c r="N58" s="7">
        <v>0</v>
      </c>
      <c r="O58" s="29">
        <v>1.583600000000565</v>
      </c>
      <c r="P58" s="16">
        <v>11.930256843566889</v>
      </c>
      <c r="Q58" s="9">
        <v>5.7218079566955566</v>
      </c>
      <c r="R58" s="9">
        <v>0.76318526268005371</v>
      </c>
      <c r="S58" s="9">
        <v>5.0493144989013672</v>
      </c>
      <c r="T58" s="9">
        <v>0.17049792408943179</v>
      </c>
      <c r="U58" s="17">
        <v>1.0052046775817871</v>
      </c>
      <c r="V58" s="16">
        <v>551.4373779296875</v>
      </c>
      <c r="W58" s="9">
        <v>261.81884765625</v>
      </c>
      <c r="X58" s="9">
        <v>36.164337158203132</v>
      </c>
      <c r="Y58" s="9">
        <v>220.56428527832031</v>
      </c>
      <c r="Z58" s="9">
        <v>8.9286956787109375</v>
      </c>
      <c r="AA58" s="17">
        <v>59.79376220703125</v>
      </c>
    </row>
    <row r="59" spans="1:27" x14ac:dyDescent="0.25">
      <c r="A59" s="23" t="s">
        <v>54</v>
      </c>
      <c r="B59" s="12" t="s">
        <v>152</v>
      </c>
      <c r="C59" s="12" t="s">
        <v>155</v>
      </c>
      <c r="D59" s="12" t="s">
        <v>204</v>
      </c>
      <c r="E59" s="12" t="s">
        <v>204</v>
      </c>
      <c r="F59" s="34">
        <v>1</v>
      </c>
      <c r="G59" s="33">
        <v>12</v>
      </c>
      <c r="H59" s="7">
        <f t="shared" si="1"/>
        <v>2.9071690060897922E-6</v>
      </c>
      <c r="I59" s="7">
        <v>8.3333335816860199E-2</v>
      </c>
      <c r="J59" s="8">
        <v>4301.701171875</v>
      </c>
      <c r="K59" s="8">
        <v>0</v>
      </c>
      <c r="L59" s="7">
        <v>0</v>
      </c>
      <c r="M59" s="7">
        <v>8.3333335816860199E-2</v>
      </c>
      <c r="N59" s="7">
        <v>0</v>
      </c>
      <c r="O59" s="29">
        <v>1.3084</v>
      </c>
      <c r="P59" s="16">
        <v>12.5</v>
      </c>
      <c r="Q59" s="9">
        <v>2</v>
      </c>
      <c r="R59" s="9">
        <v>0</v>
      </c>
      <c r="S59" s="9">
        <v>5.6666665077209473</v>
      </c>
      <c r="T59" s="9">
        <v>0.1666666716337204</v>
      </c>
      <c r="U59" s="17">
        <v>1.25</v>
      </c>
      <c r="V59" s="16">
        <v>635</v>
      </c>
      <c r="W59" s="9">
        <v>103.75</v>
      </c>
      <c r="X59" s="9">
        <v>0</v>
      </c>
      <c r="Y59" s="9">
        <v>287.5</v>
      </c>
      <c r="Z59" s="9">
        <v>13.75</v>
      </c>
      <c r="AA59" s="17">
        <v>70</v>
      </c>
    </row>
    <row r="60" spans="1:27" x14ac:dyDescent="0.25">
      <c r="A60" s="23" t="s">
        <v>55</v>
      </c>
      <c r="B60" s="12" t="s">
        <v>152</v>
      </c>
      <c r="C60" s="12" t="s">
        <v>155</v>
      </c>
      <c r="D60" s="12" t="s">
        <v>204</v>
      </c>
      <c r="E60" s="12" t="s">
        <v>202</v>
      </c>
      <c r="F60" s="34">
        <v>1</v>
      </c>
      <c r="G60" s="33">
        <v>10893</v>
      </c>
      <c r="H60" s="7">
        <f t="shared" si="1"/>
        <v>2.6389826652780091E-3</v>
      </c>
      <c r="I60" s="7">
        <v>2.662260085344315E-3</v>
      </c>
      <c r="J60" s="8">
        <v>4389.3720703125</v>
      </c>
      <c r="K60" s="8">
        <v>15.35482978820801</v>
      </c>
      <c r="L60" s="7">
        <v>1.41375195235014E-2</v>
      </c>
      <c r="M60" s="7">
        <v>1.1199853383004671E-2</v>
      </c>
      <c r="N60" s="7">
        <v>0</v>
      </c>
      <c r="O60" s="29">
        <v>1.324399999999903</v>
      </c>
      <c r="P60" s="16">
        <v>10.282474517822269</v>
      </c>
      <c r="Q60" s="9">
        <v>3.8160285949707031</v>
      </c>
      <c r="R60" s="9">
        <v>0.37088039517402649</v>
      </c>
      <c r="S60" s="9">
        <v>5.0920772552490234</v>
      </c>
      <c r="T60" s="9">
        <v>0.17488294839859009</v>
      </c>
      <c r="U60" s="17">
        <v>0.9156339168548584</v>
      </c>
      <c r="V60" s="16">
        <v>472.02285766601563</v>
      </c>
      <c r="W60" s="9">
        <v>173.25117492675781</v>
      </c>
      <c r="X60" s="9">
        <v>17.174331665039059</v>
      </c>
      <c r="Y60" s="9">
        <v>221.7763671875</v>
      </c>
      <c r="Z60" s="9">
        <v>9.0057830810546875</v>
      </c>
      <c r="AA60" s="17">
        <v>53.614707946777337</v>
      </c>
    </row>
    <row r="61" spans="1:27" x14ac:dyDescent="0.25">
      <c r="A61" s="23" t="s">
        <v>56</v>
      </c>
      <c r="B61" s="12" t="s">
        <v>152</v>
      </c>
      <c r="C61" s="12" t="s">
        <v>155</v>
      </c>
      <c r="D61" s="12" t="s">
        <v>204</v>
      </c>
      <c r="E61" s="12" t="s">
        <v>202</v>
      </c>
      <c r="F61" s="34">
        <v>2</v>
      </c>
      <c r="G61" s="33">
        <v>9068</v>
      </c>
      <c r="H61" s="7">
        <f t="shared" si="1"/>
        <v>2.1968507122685195E-3</v>
      </c>
      <c r="I61" s="7">
        <v>4.5213936828076839E-3</v>
      </c>
      <c r="J61" s="8">
        <v>4870.6513671875</v>
      </c>
      <c r="K61" s="8">
        <v>13.921244621276861</v>
      </c>
      <c r="L61" s="7">
        <v>1.3895015232265001E-2</v>
      </c>
      <c r="M61" s="7">
        <v>8.9325094595551491E-3</v>
      </c>
      <c r="N61" s="7">
        <v>0</v>
      </c>
      <c r="O61" s="29">
        <v>1.478699999999775</v>
      </c>
      <c r="P61" s="16">
        <v>11.280436515808111</v>
      </c>
      <c r="Q61" s="9">
        <v>4.7383103370666504</v>
      </c>
      <c r="R61" s="9">
        <v>0.44309660792350769</v>
      </c>
      <c r="S61" s="9">
        <v>5.2102999687194824</v>
      </c>
      <c r="T61" s="9">
        <v>0.18570798635482791</v>
      </c>
      <c r="U61" s="17">
        <v>1.0434495210647581</v>
      </c>
      <c r="V61" s="16">
        <v>520.6495361328125</v>
      </c>
      <c r="W61" s="9">
        <v>215.7399597167969</v>
      </c>
      <c r="X61" s="9">
        <v>20.424018859863281</v>
      </c>
      <c r="Y61" s="9">
        <v>225.552490234375</v>
      </c>
      <c r="Z61" s="9">
        <v>9.6156816482543945</v>
      </c>
      <c r="AA61" s="17">
        <v>59.766761779785163</v>
      </c>
    </row>
    <row r="62" spans="1:27" x14ac:dyDescent="0.25">
      <c r="A62" s="23" t="s">
        <v>57</v>
      </c>
      <c r="B62" s="12" t="s">
        <v>152</v>
      </c>
      <c r="C62" s="12" t="s">
        <v>155</v>
      </c>
      <c r="D62" s="12" t="s">
        <v>204</v>
      </c>
      <c r="E62" s="12" t="s">
        <v>202</v>
      </c>
      <c r="F62" s="34">
        <v>3</v>
      </c>
      <c r="G62" s="33">
        <v>5871</v>
      </c>
      <c r="H62" s="7">
        <f t="shared" si="1"/>
        <v>1.4223324362294309E-3</v>
      </c>
      <c r="I62" s="7">
        <v>3.065917175263166E-3</v>
      </c>
      <c r="J62" s="8">
        <v>5415.86328125</v>
      </c>
      <c r="K62" s="8">
        <v>10.764212608337401</v>
      </c>
      <c r="L62" s="7">
        <v>1.3796627521514891E-2</v>
      </c>
      <c r="M62" s="7">
        <v>8.516436442732811E-3</v>
      </c>
      <c r="N62" s="7">
        <v>0</v>
      </c>
      <c r="O62" s="29">
        <v>1.6328999999999261</v>
      </c>
      <c r="P62" s="16">
        <v>11.69732570648193</v>
      </c>
      <c r="Q62" s="9">
        <v>6.0720491409301758</v>
      </c>
      <c r="R62" s="9">
        <v>0.66360074281692505</v>
      </c>
      <c r="S62" s="9">
        <v>5.3299269676208496</v>
      </c>
      <c r="T62" s="9">
        <v>0.2132515758275986</v>
      </c>
      <c r="U62" s="17">
        <v>1.133878350257874</v>
      </c>
      <c r="V62" s="16">
        <v>542.21258544921875</v>
      </c>
      <c r="W62" s="9">
        <v>277.7772216796875</v>
      </c>
      <c r="X62" s="9">
        <v>31.228921890258789</v>
      </c>
      <c r="Y62" s="9">
        <v>231.49462890625</v>
      </c>
      <c r="Z62" s="9">
        <v>10.96320915222168</v>
      </c>
      <c r="AA62" s="17">
        <v>60.375576019287109</v>
      </c>
    </row>
    <row r="63" spans="1:27" x14ac:dyDescent="0.25">
      <c r="A63" s="23" t="s">
        <v>58</v>
      </c>
      <c r="B63" s="12" t="s">
        <v>152</v>
      </c>
      <c r="C63" s="12" t="s">
        <v>155</v>
      </c>
      <c r="D63" s="12" t="s">
        <v>202</v>
      </c>
      <c r="E63" s="12" t="s">
        <v>202</v>
      </c>
      <c r="F63" s="34">
        <v>1</v>
      </c>
      <c r="G63" s="33">
        <v>32257</v>
      </c>
      <c r="H63" s="7">
        <f t="shared" si="1"/>
        <v>7.8147125524532027E-3</v>
      </c>
      <c r="I63" s="7">
        <v>4.4951485469937316E-3</v>
      </c>
      <c r="J63" s="8">
        <v>4628.42578125</v>
      </c>
      <c r="K63" s="8">
        <v>23.818208694458011</v>
      </c>
      <c r="L63" s="7">
        <v>2.36847810447216E-2</v>
      </c>
      <c r="M63" s="7">
        <v>1.1253370903432369E-2</v>
      </c>
      <c r="N63" s="7">
        <v>0</v>
      </c>
      <c r="O63" s="29">
        <v>1.381900000000281</v>
      </c>
      <c r="P63" s="16">
        <v>9.9492511749267578</v>
      </c>
      <c r="Q63" s="9">
        <v>3.7168986797332759</v>
      </c>
      <c r="R63" s="9">
        <v>0.78956502676010132</v>
      </c>
      <c r="S63" s="9">
        <v>6.7213935852050781</v>
      </c>
      <c r="T63" s="9">
        <v>0.15999628603458399</v>
      </c>
      <c r="U63" s="17">
        <v>0.87661594152450562</v>
      </c>
      <c r="V63" s="16">
        <v>457.78759765625</v>
      </c>
      <c r="W63" s="9">
        <v>171.81060791015631</v>
      </c>
      <c r="X63" s="9">
        <v>38.249370574951172</v>
      </c>
      <c r="Y63" s="9">
        <v>301.761474609375</v>
      </c>
      <c r="Z63" s="9">
        <v>8.5948781967163086</v>
      </c>
      <c r="AA63" s="17">
        <v>52.901077270507813</v>
      </c>
    </row>
    <row r="64" spans="1:27" x14ac:dyDescent="0.25">
      <c r="A64" s="23" t="s">
        <v>59</v>
      </c>
      <c r="B64" s="12" t="s">
        <v>152</v>
      </c>
      <c r="C64" s="12" t="s">
        <v>155</v>
      </c>
      <c r="D64" s="12" t="s">
        <v>202</v>
      </c>
      <c r="E64" s="12" t="s">
        <v>202</v>
      </c>
      <c r="F64" s="34">
        <v>2</v>
      </c>
      <c r="G64" s="33">
        <v>24484</v>
      </c>
      <c r="H64" s="7">
        <f t="shared" si="1"/>
        <v>5.9315938287585399E-3</v>
      </c>
      <c r="I64" s="7">
        <v>3.9209281094372272E-3</v>
      </c>
      <c r="J64" s="8">
        <v>5225.90380859375</v>
      </c>
      <c r="K64" s="8">
        <v>23.152982711791989</v>
      </c>
      <c r="L64" s="7">
        <v>2.1197516471147541E-2</v>
      </c>
      <c r="M64" s="7">
        <v>9.9248485639691353E-3</v>
      </c>
      <c r="N64" s="7">
        <v>0</v>
      </c>
      <c r="O64" s="29">
        <v>1.5782000000004801</v>
      </c>
      <c r="P64" s="16">
        <v>10.958339691162109</v>
      </c>
      <c r="Q64" s="9">
        <v>4.4201517105102539</v>
      </c>
      <c r="R64" s="9">
        <v>1.074538469314575</v>
      </c>
      <c r="S64" s="9">
        <v>6.7084627151489258</v>
      </c>
      <c r="T64" s="9">
        <v>0.15830746293067929</v>
      </c>
      <c r="U64" s="17">
        <v>1.0162147283554079</v>
      </c>
      <c r="V64" s="16">
        <v>505.87506103515631</v>
      </c>
      <c r="W64" s="9">
        <v>204.66754150390631</v>
      </c>
      <c r="X64" s="9">
        <v>52.446701049804688</v>
      </c>
      <c r="Y64" s="9">
        <v>300.00491333007813</v>
      </c>
      <c r="Z64" s="9">
        <v>8.4128408432006836</v>
      </c>
      <c r="AA64" s="17">
        <v>61.587364196777337</v>
      </c>
    </row>
    <row r="65" spans="1:27" x14ac:dyDescent="0.25">
      <c r="A65" s="23" t="s">
        <v>60</v>
      </c>
      <c r="B65" s="12" t="s">
        <v>152</v>
      </c>
      <c r="C65" s="12" t="s">
        <v>155</v>
      </c>
      <c r="D65" s="12" t="s">
        <v>202</v>
      </c>
      <c r="E65" s="12" t="s">
        <v>202</v>
      </c>
      <c r="F65" s="34">
        <v>3</v>
      </c>
      <c r="G65" s="33">
        <v>14751</v>
      </c>
      <c r="H65" s="7">
        <f t="shared" si="1"/>
        <v>3.573637500735877E-3</v>
      </c>
      <c r="I65" s="7">
        <v>4.1353129781782627E-3</v>
      </c>
      <c r="J65" s="8">
        <v>5891.91162109375</v>
      </c>
      <c r="K65" s="8">
        <v>20.2995719909668</v>
      </c>
      <c r="L65" s="7">
        <v>1.7625924199819561E-2</v>
      </c>
      <c r="M65" s="7">
        <v>9.7620496526360512E-3</v>
      </c>
      <c r="N65" s="7">
        <v>0</v>
      </c>
      <c r="O65" s="29">
        <v>1.7746000000004161</v>
      </c>
      <c r="P65" s="16">
        <v>11.09938335418701</v>
      </c>
      <c r="Q65" s="9">
        <v>5.7850313186645508</v>
      </c>
      <c r="R65" s="9">
        <v>1.543759703636169</v>
      </c>
      <c r="S65" s="9">
        <v>6.7031388282775879</v>
      </c>
      <c r="T65" s="9">
        <v>0.1898176372051239</v>
      </c>
      <c r="U65" s="17">
        <v>1.1246017217636111</v>
      </c>
      <c r="V65" s="16">
        <v>513.50213623046875</v>
      </c>
      <c r="W65" s="9">
        <v>267.28900146484381</v>
      </c>
      <c r="X65" s="9">
        <v>74.72442626953125</v>
      </c>
      <c r="Y65" s="9">
        <v>300.17593383789063</v>
      </c>
      <c r="Z65" s="9">
        <v>10.15964984893799</v>
      </c>
      <c r="AA65" s="17">
        <v>67.268661499023438</v>
      </c>
    </row>
    <row r="66" spans="1:27" x14ac:dyDescent="0.25">
      <c r="A66" s="23" t="s">
        <v>61</v>
      </c>
      <c r="B66" s="12" t="s">
        <v>152</v>
      </c>
      <c r="C66" s="12" t="s">
        <v>155</v>
      </c>
      <c r="D66" s="12" t="s">
        <v>202</v>
      </c>
      <c r="E66" s="12" t="s">
        <v>202</v>
      </c>
      <c r="F66" s="34">
        <v>1</v>
      </c>
      <c r="G66" s="33">
        <v>11817</v>
      </c>
      <c r="H66" s="7">
        <f t="shared" si="1"/>
        <v>2.8628346787469231E-3</v>
      </c>
      <c r="I66" s="7">
        <v>3.0464585870504379E-3</v>
      </c>
      <c r="J66" s="8">
        <v>4848.7138671875</v>
      </c>
      <c r="K66" s="8">
        <v>31.720005035400391</v>
      </c>
      <c r="L66" s="7">
        <v>3.2326310873031623E-2</v>
      </c>
      <c r="M66" s="7">
        <v>1.345519162714481E-2</v>
      </c>
      <c r="N66" s="7">
        <v>0</v>
      </c>
      <c r="O66" s="29">
        <v>1.4258000000004489</v>
      </c>
      <c r="P66" s="16">
        <v>9.6682748794555664</v>
      </c>
      <c r="Q66" s="9">
        <v>4.1123805046081543</v>
      </c>
      <c r="R66" s="9">
        <v>0.69129222631454468</v>
      </c>
      <c r="S66" s="9">
        <v>7.3087925910949707</v>
      </c>
      <c r="T66" s="9">
        <v>0.2102056294679642</v>
      </c>
      <c r="U66" s="17">
        <v>1.188795804977417</v>
      </c>
      <c r="V66" s="16">
        <v>449.41482543945313</v>
      </c>
      <c r="W66" s="9">
        <v>191.36201477050781</v>
      </c>
      <c r="X66" s="9">
        <v>32.85986328125</v>
      </c>
      <c r="Y66" s="9">
        <v>330.66387939453131</v>
      </c>
      <c r="Z66" s="9">
        <v>11.139883041381839</v>
      </c>
      <c r="AA66" s="17">
        <v>73.551666259765625</v>
      </c>
    </row>
    <row r="67" spans="1:27" x14ac:dyDescent="0.25">
      <c r="A67" s="23" t="s">
        <v>62</v>
      </c>
      <c r="B67" s="12" t="s">
        <v>152</v>
      </c>
      <c r="C67" s="12" t="s">
        <v>155</v>
      </c>
      <c r="D67" s="12" t="s">
        <v>202</v>
      </c>
      <c r="E67" s="12" t="s">
        <v>202</v>
      </c>
      <c r="F67" s="34">
        <v>2</v>
      </c>
      <c r="G67" s="33">
        <v>9904</v>
      </c>
      <c r="H67" s="7">
        <f t="shared" si="1"/>
        <v>2.399383486359442E-3</v>
      </c>
      <c r="I67" s="7">
        <v>3.5339256282895799E-3</v>
      </c>
      <c r="J67" s="8">
        <v>5464.9990234375</v>
      </c>
      <c r="K67" s="8">
        <v>33.490684509277337</v>
      </c>
      <c r="L67" s="7">
        <v>2.5545233860611919E-2</v>
      </c>
      <c r="M67" s="7">
        <v>1.231825537979603E-2</v>
      </c>
      <c r="N67" s="7">
        <v>0</v>
      </c>
      <c r="O67" s="29">
        <v>1.62479999999971</v>
      </c>
      <c r="P67" s="16">
        <v>10.751918792724609</v>
      </c>
      <c r="Q67" s="9">
        <v>4.865509033203125</v>
      </c>
      <c r="R67" s="9">
        <v>0.8450121283531189</v>
      </c>
      <c r="S67" s="9">
        <v>7.4262924194335938</v>
      </c>
      <c r="T67" s="9">
        <v>0.21637722849845889</v>
      </c>
      <c r="U67" s="17">
        <v>1.403473377227783</v>
      </c>
      <c r="V67" s="16">
        <v>502.45758056640631</v>
      </c>
      <c r="W67" s="9">
        <v>226.99919128417969</v>
      </c>
      <c r="X67" s="9">
        <v>39.771808624267578</v>
      </c>
      <c r="Y67" s="9">
        <v>334.61178588867188</v>
      </c>
      <c r="Z67" s="9">
        <v>11.15609836578369</v>
      </c>
      <c r="AA67" s="17">
        <v>83.336029052734375</v>
      </c>
    </row>
    <row r="68" spans="1:27" x14ac:dyDescent="0.25">
      <c r="A68" s="23" t="s">
        <v>63</v>
      </c>
      <c r="B68" s="12" t="s">
        <v>152</v>
      </c>
      <c r="C68" s="12" t="s">
        <v>155</v>
      </c>
      <c r="D68" s="12" t="s">
        <v>202</v>
      </c>
      <c r="E68" s="12" t="s">
        <v>202</v>
      </c>
      <c r="F68" s="34">
        <v>3</v>
      </c>
      <c r="G68" s="33">
        <v>6823</v>
      </c>
      <c r="H68" s="7">
        <f t="shared" ref="H68:H99" si="2">G68/SUM(G:G)</f>
        <v>1.6529678440458876E-3</v>
      </c>
      <c r="I68" s="7">
        <v>3.2243879977613692E-3</v>
      </c>
      <c r="J68" s="8">
        <v>6142.69677734375</v>
      </c>
      <c r="K68" s="8">
        <v>29.798480987548832</v>
      </c>
      <c r="L68" s="7">
        <v>2.4622600525617599E-2</v>
      </c>
      <c r="M68" s="7">
        <v>1.23113002628088E-2</v>
      </c>
      <c r="N68" s="7">
        <v>0</v>
      </c>
      <c r="O68" s="29">
        <v>1.8238000000000909</v>
      </c>
      <c r="P68" s="16">
        <v>11.016561508178709</v>
      </c>
      <c r="Q68" s="9">
        <v>6.2131028175354004</v>
      </c>
      <c r="R68" s="9">
        <v>1.211783647537231</v>
      </c>
      <c r="S68" s="9">
        <v>7.5913820266723633</v>
      </c>
      <c r="T68" s="9">
        <v>0.24563974142074579</v>
      </c>
      <c r="U68" s="17">
        <v>1.481899499893188</v>
      </c>
      <c r="V68" s="16">
        <v>519.7237548828125</v>
      </c>
      <c r="W68" s="9">
        <v>290.12017822265631</v>
      </c>
      <c r="X68" s="9">
        <v>56.744102478027337</v>
      </c>
      <c r="Y68" s="9">
        <v>342.61468505859381</v>
      </c>
      <c r="Z68" s="9">
        <v>12.986223220825201</v>
      </c>
      <c r="AA68" s="17">
        <v>89.063461303710938</v>
      </c>
    </row>
    <row r="69" spans="1:27" x14ac:dyDescent="0.25">
      <c r="A69" s="23" t="s">
        <v>64</v>
      </c>
      <c r="B69" s="12" t="s">
        <v>153</v>
      </c>
      <c r="C69" s="12" t="s">
        <v>154</v>
      </c>
      <c r="D69" s="12" t="s">
        <v>201</v>
      </c>
      <c r="E69" s="12" t="s">
        <v>202</v>
      </c>
      <c r="F69" s="34">
        <v>1</v>
      </c>
      <c r="G69" s="33">
        <v>21015</v>
      </c>
      <c r="H69" s="7">
        <f t="shared" si="2"/>
        <v>5.0911797219147488E-3</v>
      </c>
      <c r="I69" s="7">
        <v>1.018320210278034E-2</v>
      </c>
      <c r="J69" s="8">
        <v>1376.591430664063</v>
      </c>
      <c r="K69" s="8">
        <v>110.8920822143555</v>
      </c>
      <c r="L69" s="7">
        <v>4.4825125485658653E-2</v>
      </c>
      <c r="M69" s="7">
        <v>5.9957173652946949E-3</v>
      </c>
      <c r="N69" s="7">
        <v>0.30145135521888727</v>
      </c>
      <c r="O69" s="29">
        <v>0.46910000000011071</v>
      </c>
      <c r="P69" s="16">
        <v>0.2373542636632919</v>
      </c>
      <c r="Q69" s="9">
        <v>3.7687364965677261E-2</v>
      </c>
      <c r="R69" s="9">
        <v>2.9645491391420361E-2</v>
      </c>
      <c r="S69" s="9">
        <v>8.7573633193969727</v>
      </c>
      <c r="T69" s="9">
        <v>2.855103462934494E-2</v>
      </c>
      <c r="U69" s="17">
        <v>0.32433974742889399</v>
      </c>
      <c r="V69" s="16">
        <v>10.955745697021481</v>
      </c>
      <c r="W69" s="9">
        <v>1.772305488586426</v>
      </c>
      <c r="X69" s="9">
        <v>1.3861527442932129</v>
      </c>
      <c r="Y69" s="9">
        <v>349.523193359375</v>
      </c>
      <c r="Z69" s="9">
        <v>1.5981441736221309</v>
      </c>
      <c r="AA69" s="17">
        <v>17.992862701416019</v>
      </c>
    </row>
    <row r="70" spans="1:27" x14ac:dyDescent="0.25">
      <c r="A70" s="23" t="s">
        <v>65</v>
      </c>
      <c r="B70" s="12" t="s">
        <v>153</v>
      </c>
      <c r="C70" s="12" t="s">
        <v>154</v>
      </c>
      <c r="D70" s="12" t="s">
        <v>201</v>
      </c>
      <c r="E70" s="12" t="s">
        <v>202</v>
      </c>
      <c r="F70" s="34">
        <v>2</v>
      </c>
      <c r="G70" s="33">
        <v>471</v>
      </c>
      <c r="H70" s="7">
        <f t="shared" si="2"/>
        <v>1.1410638348902434E-4</v>
      </c>
      <c r="I70" s="7">
        <v>4.2462847195565701E-3</v>
      </c>
      <c r="J70" s="8">
        <v>2144.977294921875</v>
      </c>
      <c r="K70" s="8">
        <v>19.2720947265625</v>
      </c>
      <c r="L70" s="7">
        <v>2.5477707386016849E-2</v>
      </c>
      <c r="M70" s="7">
        <v>1.698513887822628E-2</v>
      </c>
      <c r="N70" s="7">
        <v>0</v>
      </c>
      <c r="O70" s="29">
        <v>0.61470000000000247</v>
      </c>
      <c r="P70" s="16">
        <v>4.8301486968994141</v>
      </c>
      <c r="Q70" s="9">
        <v>0.556263267993927</v>
      </c>
      <c r="R70" s="9">
        <v>0.61358809471130371</v>
      </c>
      <c r="S70" s="9">
        <v>4.0360932350158691</v>
      </c>
      <c r="T70" s="9">
        <v>2.972399070858955E-2</v>
      </c>
      <c r="U70" s="17">
        <v>0.33970275521278381</v>
      </c>
      <c r="V70" s="16">
        <v>226.5286560058594</v>
      </c>
      <c r="W70" s="9">
        <v>25.891719818115231</v>
      </c>
      <c r="X70" s="9">
        <v>28.980892181396481</v>
      </c>
      <c r="Y70" s="9">
        <v>174.3948974609375</v>
      </c>
      <c r="Z70" s="9">
        <v>1.719745278358459</v>
      </c>
      <c r="AA70" s="17">
        <v>16.11464881896973</v>
      </c>
    </row>
    <row r="71" spans="1:27" x14ac:dyDescent="0.25">
      <c r="A71" s="23" t="s">
        <v>66</v>
      </c>
      <c r="B71" s="12" t="s">
        <v>153</v>
      </c>
      <c r="C71" s="12" t="s">
        <v>154</v>
      </c>
      <c r="D71" s="12" t="s">
        <v>201</v>
      </c>
      <c r="E71" s="12" t="s">
        <v>202</v>
      </c>
      <c r="F71" s="34">
        <v>3</v>
      </c>
      <c r="G71" s="33">
        <v>1681</v>
      </c>
      <c r="H71" s="7">
        <f t="shared" si="2"/>
        <v>4.0724592493641173E-4</v>
      </c>
      <c r="I71" s="7">
        <v>1.3682331889867781E-2</v>
      </c>
      <c r="J71" s="8">
        <v>2627.398193359375</v>
      </c>
      <c r="K71" s="8">
        <v>33.092037200927727</v>
      </c>
      <c r="L71" s="7">
        <v>2.2605592384934429E-2</v>
      </c>
      <c r="M71" s="7">
        <v>1.3682331889867781E-2</v>
      </c>
      <c r="N71" s="7">
        <v>0</v>
      </c>
      <c r="O71" s="29">
        <v>0.76029999999998954</v>
      </c>
      <c r="P71" s="16">
        <v>6.4425935745239258</v>
      </c>
      <c r="Q71" s="9">
        <v>0.7495538592338562</v>
      </c>
      <c r="R71" s="9">
        <v>0.78108268976211548</v>
      </c>
      <c r="S71" s="9">
        <v>4.1754908561706543</v>
      </c>
      <c r="T71" s="9">
        <v>6.7221894860267639E-2</v>
      </c>
      <c r="U71" s="17">
        <v>0.35693040490150452</v>
      </c>
      <c r="V71" s="16">
        <v>294.02142333984381</v>
      </c>
      <c r="W71" s="9">
        <v>35.220108032226563</v>
      </c>
      <c r="X71" s="9">
        <v>36.112434387207031</v>
      </c>
      <c r="Y71" s="9">
        <v>178.9470520019531</v>
      </c>
      <c r="Z71" s="9">
        <v>3.5693039894103999</v>
      </c>
      <c r="AA71" s="17">
        <v>19.711481094360352</v>
      </c>
    </row>
    <row r="72" spans="1:27" x14ac:dyDescent="0.25">
      <c r="A72" s="23" t="s">
        <v>67</v>
      </c>
      <c r="B72" s="12" t="s">
        <v>153</v>
      </c>
      <c r="C72" s="12" t="s">
        <v>154</v>
      </c>
      <c r="D72" s="12" t="s">
        <v>201</v>
      </c>
      <c r="E72" s="12" t="s">
        <v>202</v>
      </c>
      <c r="F72" s="34">
        <v>4</v>
      </c>
      <c r="G72" s="33">
        <v>214</v>
      </c>
      <c r="H72" s="7">
        <f t="shared" si="2"/>
        <v>5.1844513941934631E-5</v>
      </c>
      <c r="I72" s="7">
        <v>9.3457940965890884E-3</v>
      </c>
      <c r="J72" s="8">
        <v>3180.407958984375</v>
      </c>
      <c r="K72" s="8">
        <v>43.678783416748047</v>
      </c>
      <c r="L72" s="7">
        <v>4.6728972345590591E-2</v>
      </c>
      <c r="M72" s="7">
        <v>1.869158819317818E-2</v>
      </c>
      <c r="N72" s="7">
        <v>0</v>
      </c>
      <c r="O72" s="29">
        <v>0.90590000000000204</v>
      </c>
      <c r="P72" s="16">
        <v>7.6401867866516113</v>
      </c>
      <c r="Q72" s="9">
        <v>1.6822429895401001</v>
      </c>
      <c r="R72" s="9">
        <v>0.67757010459899902</v>
      </c>
      <c r="S72" s="9">
        <v>6.1308412551879883</v>
      </c>
      <c r="T72" s="9">
        <v>9.8130844533443451E-2</v>
      </c>
      <c r="U72" s="17">
        <v>0.50467288494110107</v>
      </c>
      <c r="V72" s="16">
        <v>354.11215209960938</v>
      </c>
      <c r="W72" s="9">
        <v>85.163551330566406</v>
      </c>
      <c r="X72" s="9">
        <v>30.420560836791989</v>
      </c>
      <c r="Y72" s="9">
        <v>242.94392395019531</v>
      </c>
      <c r="Z72" s="9">
        <v>5.3271026611328134</v>
      </c>
      <c r="AA72" s="17">
        <v>30</v>
      </c>
    </row>
    <row r="73" spans="1:27" x14ac:dyDescent="0.25">
      <c r="A73" s="23" t="s">
        <v>68</v>
      </c>
      <c r="B73" s="12" t="s">
        <v>153</v>
      </c>
      <c r="C73" s="12" t="s">
        <v>154</v>
      </c>
      <c r="D73" s="12" t="s">
        <v>201</v>
      </c>
      <c r="E73" s="12" t="s">
        <v>202</v>
      </c>
      <c r="F73" s="34">
        <v>5</v>
      </c>
      <c r="G73" s="33">
        <v>472</v>
      </c>
      <c r="H73" s="7">
        <f t="shared" si="2"/>
        <v>1.1434864757286516E-4</v>
      </c>
      <c r="I73" s="7">
        <v>2.118644118309021E-2</v>
      </c>
      <c r="J73" s="8">
        <v>3563.692138671875</v>
      </c>
      <c r="K73" s="8">
        <v>19.38868522644043</v>
      </c>
      <c r="L73" s="7">
        <v>2.754237316548824E-2</v>
      </c>
      <c r="M73" s="7">
        <v>1.271186396479607E-2</v>
      </c>
      <c r="N73" s="7">
        <v>0</v>
      </c>
      <c r="O73" s="29">
        <v>1.0514999999999901</v>
      </c>
      <c r="P73" s="16">
        <v>9.4237289428710938</v>
      </c>
      <c r="Q73" s="9">
        <v>1.8389830589294429</v>
      </c>
      <c r="R73" s="9">
        <v>0.6737288236618042</v>
      </c>
      <c r="S73" s="9">
        <v>5.3919491767883301</v>
      </c>
      <c r="T73" s="9">
        <v>5.7203389704227448E-2</v>
      </c>
      <c r="U73" s="17">
        <v>0.38771185278892523</v>
      </c>
      <c r="V73" s="16">
        <v>430.01058959960938</v>
      </c>
      <c r="W73" s="9">
        <v>86.949150085449219</v>
      </c>
      <c r="X73" s="9">
        <v>31.493644714355469</v>
      </c>
      <c r="Y73" s="9">
        <v>221.6949157714844</v>
      </c>
      <c r="Z73" s="9">
        <v>2.987288236618042</v>
      </c>
      <c r="AA73" s="17">
        <v>18.622880935668949</v>
      </c>
    </row>
    <row r="74" spans="1:27" x14ac:dyDescent="0.25">
      <c r="A74" s="23" t="s">
        <v>69</v>
      </c>
      <c r="B74" s="12" t="s">
        <v>153</v>
      </c>
      <c r="C74" s="12" t="s">
        <v>154</v>
      </c>
      <c r="D74" s="12" t="s">
        <v>201</v>
      </c>
      <c r="E74" s="12" t="s">
        <v>204</v>
      </c>
      <c r="F74" s="34">
        <v>1</v>
      </c>
      <c r="G74" s="33">
        <v>62106</v>
      </c>
      <c r="H74" s="7">
        <f t="shared" si="2"/>
        <v>1.5046053191017719E-2</v>
      </c>
      <c r="I74" s="7">
        <v>6.1024697497487068E-3</v>
      </c>
      <c r="J74" s="8">
        <v>1697.737670898438</v>
      </c>
      <c r="K74" s="8">
        <v>155.46885681152341</v>
      </c>
      <c r="L74" s="7">
        <v>5.2603613585233688E-2</v>
      </c>
      <c r="M74" s="7">
        <v>8.0185486003756523E-3</v>
      </c>
      <c r="N74" s="7">
        <v>0.2445013374090195</v>
      </c>
      <c r="O74" s="29">
        <v>0.55140000000008493</v>
      </c>
      <c r="P74" s="16">
        <v>0.43081185221672058</v>
      </c>
      <c r="Q74" s="9">
        <v>6.4583130180835724E-2</v>
      </c>
      <c r="R74" s="9">
        <v>3.00293043255806E-2</v>
      </c>
      <c r="S74" s="9">
        <v>9.8192281723022461</v>
      </c>
      <c r="T74" s="9">
        <v>3.1655557453632348E-2</v>
      </c>
      <c r="U74" s="17">
        <v>1.0806846618652339</v>
      </c>
      <c r="V74" s="16">
        <v>19.474447250366211</v>
      </c>
      <c r="W74" s="9">
        <v>2.958892822265625</v>
      </c>
      <c r="X74" s="9">
        <v>1.390928387641907</v>
      </c>
      <c r="Y74" s="9">
        <v>395.68276977539063</v>
      </c>
      <c r="Z74" s="9">
        <v>1.776156902313232</v>
      </c>
      <c r="AA74" s="17">
        <v>58.73321533203125</v>
      </c>
    </row>
    <row r="75" spans="1:27" x14ac:dyDescent="0.25">
      <c r="A75" s="23" t="s">
        <v>70</v>
      </c>
      <c r="B75" s="12" t="s">
        <v>153</v>
      </c>
      <c r="C75" s="12" t="s">
        <v>154</v>
      </c>
      <c r="D75" s="12" t="s">
        <v>201</v>
      </c>
      <c r="E75" s="12" t="s">
        <v>204</v>
      </c>
      <c r="F75" s="34">
        <v>2</v>
      </c>
      <c r="G75" s="33">
        <v>2822</v>
      </c>
      <c r="H75" s="7">
        <f t="shared" si="2"/>
        <v>6.8366924459878277E-4</v>
      </c>
      <c r="I75" s="7">
        <v>5.3153792396187782E-3</v>
      </c>
      <c r="J75" s="8">
        <v>2389.608154296875</v>
      </c>
      <c r="K75" s="8">
        <v>36.020572662353523</v>
      </c>
      <c r="L75" s="7">
        <v>2.3742027580738071E-2</v>
      </c>
      <c r="M75" s="7">
        <v>1.594613678753376E-2</v>
      </c>
      <c r="N75" s="7">
        <v>0</v>
      </c>
      <c r="O75" s="29">
        <v>0.69360000000001576</v>
      </c>
      <c r="P75" s="16">
        <v>5.0060238838195801</v>
      </c>
      <c r="Q75" s="9">
        <v>0.61941885948181152</v>
      </c>
      <c r="R75" s="9">
        <v>0.37455704808235168</v>
      </c>
      <c r="S75" s="9">
        <v>4.5021262168884277</v>
      </c>
      <c r="T75" s="9">
        <v>3.9333805441856377E-2</v>
      </c>
      <c r="U75" s="17">
        <v>0.84514528512954712</v>
      </c>
      <c r="V75" s="16">
        <v>224.9415283203125</v>
      </c>
      <c r="W75" s="9">
        <v>27.88979530334473</v>
      </c>
      <c r="X75" s="9">
        <v>16.929483413696289</v>
      </c>
      <c r="Y75" s="9">
        <v>195.5474853515625</v>
      </c>
      <c r="Z75" s="9">
        <v>1.8125443458557129</v>
      </c>
      <c r="AA75" s="17">
        <v>44.431255340576172</v>
      </c>
    </row>
    <row r="76" spans="1:27" x14ac:dyDescent="0.25">
      <c r="A76" s="23" t="s">
        <v>71</v>
      </c>
      <c r="B76" s="12" t="s">
        <v>153</v>
      </c>
      <c r="C76" s="12" t="s">
        <v>154</v>
      </c>
      <c r="D76" s="12" t="s">
        <v>201</v>
      </c>
      <c r="E76" s="12" t="s">
        <v>204</v>
      </c>
      <c r="F76" s="34">
        <v>3</v>
      </c>
      <c r="G76" s="33">
        <v>10524</v>
      </c>
      <c r="H76" s="7">
        <f t="shared" si="2"/>
        <v>2.5495872183407477E-3</v>
      </c>
      <c r="I76" s="7">
        <v>5.3211706690490246E-3</v>
      </c>
      <c r="J76" s="8">
        <v>2843.49951171875</v>
      </c>
      <c r="K76" s="8">
        <v>45.316333770751953</v>
      </c>
      <c r="L76" s="7">
        <v>2.251995354890823E-2</v>
      </c>
      <c r="M76" s="7">
        <v>1.092740427702665E-2</v>
      </c>
      <c r="N76" s="7">
        <v>0</v>
      </c>
      <c r="O76" s="29">
        <v>0.83579999999994103</v>
      </c>
      <c r="P76" s="16">
        <v>6.7635879516601563</v>
      </c>
      <c r="Q76" s="9">
        <v>0.81822502613067627</v>
      </c>
      <c r="R76" s="9">
        <v>0.40032306313514709</v>
      </c>
      <c r="S76" s="9">
        <v>4.4113454818725586</v>
      </c>
      <c r="T76" s="9">
        <v>3.9623718708753593E-2</v>
      </c>
      <c r="U76" s="17">
        <v>1.0741163492202761</v>
      </c>
      <c r="V76" s="16">
        <v>302.7508544921875</v>
      </c>
      <c r="W76" s="9">
        <v>37.502849578857422</v>
      </c>
      <c r="X76" s="9">
        <v>18.489168167114261</v>
      </c>
      <c r="Y76" s="9">
        <v>184.61231994628909</v>
      </c>
      <c r="Z76" s="9">
        <v>2.1265678405761719</v>
      </c>
      <c r="AA76" s="17">
        <v>59.968643188476563</v>
      </c>
    </row>
    <row r="77" spans="1:27" x14ac:dyDescent="0.25">
      <c r="A77" s="23" t="s">
        <v>72</v>
      </c>
      <c r="B77" s="12" t="s">
        <v>153</v>
      </c>
      <c r="C77" s="12" t="s">
        <v>154</v>
      </c>
      <c r="D77" s="12" t="s">
        <v>201</v>
      </c>
      <c r="E77" s="12" t="s">
        <v>204</v>
      </c>
      <c r="F77" s="34">
        <v>4</v>
      </c>
      <c r="G77" s="33">
        <v>1567</v>
      </c>
      <c r="H77" s="7">
        <f t="shared" si="2"/>
        <v>3.7962781937855871E-4</v>
      </c>
      <c r="I77" s="7">
        <v>5.7434588670730591E-3</v>
      </c>
      <c r="J77" s="8">
        <v>3338.371826171875</v>
      </c>
      <c r="K77" s="8">
        <v>59.113018035888672</v>
      </c>
      <c r="L77" s="7">
        <v>3.5737078636884689E-2</v>
      </c>
      <c r="M77" s="7">
        <v>1.7868539318442341E-2</v>
      </c>
      <c r="N77" s="7">
        <v>0</v>
      </c>
      <c r="O77" s="29">
        <v>0.97800000000000764</v>
      </c>
      <c r="P77" s="16">
        <v>8.0695600509643555</v>
      </c>
      <c r="Q77" s="9">
        <v>1.559668183326721</v>
      </c>
      <c r="R77" s="9">
        <v>0.37077218294143682</v>
      </c>
      <c r="S77" s="9">
        <v>5.9770259857177734</v>
      </c>
      <c r="T77" s="9">
        <v>6.7007020115852356E-2</v>
      </c>
      <c r="U77" s="17">
        <v>1.1391193866729741</v>
      </c>
      <c r="V77" s="16">
        <v>368.54818725585938</v>
      </c>
      <c r="W77" s="9">
        <v>70.098915100097656</v>
      </c>
      <c r="X77" s="9">
        <v>17.019783020019531</v>
      </c>
      <c r="Y77" s="9">
        <v>238.65028381347659</v>
      </c>
      <c r="Z77" s="9">
        <v>3.656668901443481</v>
      </c>
      <c r="AA77" s="17">
        <v>64.240585327148438</v>
      </c>
    </row>
    <row r="78" spans="1:27" x14ac:dyDescent="0.25">
      <c r="A78" s="23" t="s">
        <v>73</v>
      </c>
      <c r="B78" s="12" t="s">
        <v>153</v>
      </c>
      <c r="C78" s="12" t="s">
        <v>154</v>
      </c>
      <c r="D78" s="12" t="s">
        <v>201</v>
      </c>
      <c r="E78" s="12" t="s">
        <v>204</v>
      </c>
      <c r="F78" s="34">
        <v>5</v>
      </c>
      <c r="G78" s="33">
        <v>3868</v>
      </c>
      <c r="H78" s="7">
        <f t="shared" si="2"/>
        <v>9.3707747629627643E-4</v>
      </c>
      <c r="I78" s="7">
        <v>4.3950360268354416E-3</v>
      </c>
      <c r="J78" s="8">
        <v>3767.333251953125</v>
      </c>
      <c r="K78" s="8">
        <v>44.00634765625</v>
      </c>
      <c r="L78" s="7">
        <v>2.8697000816464421E-2</v>
      </c>
      <c r="M78" s="7">
        <v>1.137538813054562E-2</v>
      </c>
      <c r="N78" s="7">
        <v>0</v>
      </c>
      <c r="O78" s="29">
        <v>1.1201999999999519</v>
      </c>
      <c r="P78" s="16">
        <v>9.5142192840576172</v>
      </c>
      <c r="Q78" s="9">
        <v>1.8415201902389531</v>
      </c>
      <c r="R78" s="9">
        <v>0.58841776847839355</v>
      </c>
      <c r="S78" s="9">
        <v>5.121251106262207</v>
      </c>
      <c r="T78" s="9">
        <v>6.0754913836717613E-2</v>
      </c>
      <c r="U78" s="17">
        <v>1.3345397710800171</v>
      </c>
      <c r="V78" s="16">
        <v>433.47207641601563</v>
      </c>
      <c r="W78" s="9">
        <v>84.950881958007813</v>
      </c>
      <c r="X78" s="9">
        <v>27.84384727478027</v>
      </c>
      <c r="Y78" s="9">
        <v>211.65977478027341</v>
      </c>
      <c r="Z78" s="9">
        <v>3.1372802257537842</v>
      </c>
      <c r="AA78" s="17">
        <v>73.185111999511719</v>
      </c>
    </row>
    <row r="79" spans="1:27" x14ac:dyDescent="0.25">
      <c r="A79" s="23" t="s">
        <v>74</v>
      </c>
      <c r="B79" s="12" t="s">
        <v>153</v>
      </c>
      <c r="C79" s="12" t="s">
        <v>154</v>
      </c>
      <c r="D79" s="12" t="s">
        <v>201</v>
      </c>
      <c r="E79" s="12" t="s">
        <v>202</v>
      </c>
      <c r="F79" s="34">
        <v>1</v>
      </c>
      <c r="G79" s="33">
        <v>126059</v>
      </c>
      <c r="H79" s="7">
        <f t="shared" si="2"/>
        <v>3.0539568144889426E-2</v>
      </c>
      <c r="I79" s="7">
        <v>3.2683108001947399E-3</v>
      </c>
      <c r="J79" s="8">
        <v>1633.115234375</v>
      </c>
      <c r="K79" s="8">
        <v>85.813148498535156</v>
      </c>
      <c r="L79" s="7">
        <v>3.4031681716442108E-2</v>
      </c>
      <c r="M79" s="7">
        <v>9.5590157434344292E-3</v>
      </c>
      <c r="N79" s="7">
        <v>0.27545037865638727</v>
      </c>
      <c r="O79" s="29">
        <v>0.58839999999962311</v>
      </c>
      <c r="P79" s="16">
        <v>0.5166628360748291</v>
      </c>
      <c r="Q79" s="9">
        <v>9.7327440977096558E-2</v>
      </c>
      <c r="R79" s="9">
        <v>3.8672368973493583E-2</v>
      </c>
      <c r="S79" s="9">
        <v>8.260711669921875</v>
      </c>
      <c r="T79" s="9">
        <v>3.6237001419067383E-2</v>
      </c>
      <c r="U79" s="17">
        <v>1.0421866178512571</v>
      </c>
      <c r="V79" s="16">
        <v>22.96615028381348</v>
      </c>
      <c r="W79" s="9">
        <v>4.4168605804443359</v>
      </c>
      <c r="X79" s="9">
        <v>1.810580730438232</v>
      </c>
      <c r="Y79" s="9">
        <v>321.48233032226563</v>
      </c>
      <c r="Z79" s="9">
        <v>1.869243741035461</v>
      </c>
      <c r="AA79" s="17">
        <v>60.555690765380859</v>
      </c>
    </row>
    <row r="80" spans="1:27" x14ac:dyDescent="0.25">
      <c r="A80" s="23" t="s">
        <v>75</v>
      </c>
      <c r="B80" s="12" t="s">
        <v>153</v>
      </c>
      <c r="C80" s="12" t="s">
        <v>154</v>
      </c>
      <c r="D80" s="12" t="s">
        <v>201</v>
      </c>
      <c r="E80" s="12" t="s">
        <v>202</v>
      </c>
      <c r="F80" s="34">
        <v>2</v>
      </c>
      <c r="G80" s="33">
        <v>6974</v>
      </c>
      <c r="H80" s="7">
        <f t="shared" si="2"/>
        <v>1.6895497207058509E-3</v>
      </c>
      <c r="I80" s="7">
        <v>4.4450815767049789E-3</v>
      </c>
      <c r="J80" s="8">
        <v>2440.966064453125</v>
      </c>
      <c r="K80" s="8">
        <v>38.87213134765625</v>
      </c>
      <c r="L80" s="7">
        <v>2.208201959729195E-2</v>
      </c>
      <c r="M80" s="7">
        <v>2.5953542441129681E-2</v>
      </c>
      <c r="N80" s="7">
        <v>0</v>
      </c>
      <c r="O80" s="29">
        <v>0.7232000000000135</v>
      </c>
      <c r="P80" s="16">
        <v>4.9050760269165039</v>
      </c>
      <c r="Q80" s="9">
        <v>0.79681676626205444</v>
      </c>
      <c r="R80" s="9">
        <v>0.29810726642608643</v>
      </c>
      <c r="S80" s="9">
        <v>5.4549756050109863</v>
      </c>
      <c r="T80" s="9">
        <v>7.0260971784591675E-2</v>
      </c>
      <c r="U80" s="17">
        <v>0.82363063097000122</v>
      </c>
      <c r="V80" s="16">
        <v>215.87181091308591</v>
      </c>
      <c r="W80" s="9">
        <v>35.645969390869141</v>
      </c>
      <c r="X80" s="9">
        <v>13.5008602142334</v>
      </c>
      <c r="Y80" s="9">
        <v>224.07728576660159</v>
      </c>
      <c r="Z80" s="9">
        <v>3.6370806694030762</v>
      </c>
      <c r="AA80" s="17">
        <v>48.789791107177727</v>
      </c>
    </row>
    <row r="81" spans="1:27" x14ac:dyDescent="0.25">
      <c r="A81" s="23" t="s">
        <v>76</v>
      </c>
      <c r="B81" s="12" t="s">
        <v>153</v>
      </c>
      <c r="C81" s="12" t="s">
        <v>154</v>
      </c>
      <c r="D81" s="12" t="s">
        <v>201</v>
      </c>
      <c r="E81" s="12" t="s">
        <v>202</v>
      </c>
      <c r="F81" s="34">
        <v>3</v>
      </c>
      <c r="G81" s="33">
        <v>25572</v>
      </c>
      <c r="H81" s="7">
        <f t="shared" si="2"/>
        <v>6.195177151977347E-3</v>
      </c>
      <c r="I81" s="7">
        <v>3.7932114209979768E-3</v>
      </c>
      <c r="J81" s="8">
        <v>2884.845947265625</v>
      </c>
      <c r="K81" s="8">
        <v>42.173599243164063</v>
      </c>
      <c r="L81" s="7">
        <v>2.291568927466869E-2</v>
      </c>
      <c r="M81" s="7">
        <v>1.5290160663425921E-2</v>
      </c>
      <c r="N81" s="7">
        <v>0</v>
      </c>
      <c r="O81" s="29">
        <v>0.85800000000015475</v>
      </c>
      <c r="P81" s="16">
        <v>6.694392204284668</v>
      </c>
      <c r="Q81" s="9">
        <v>0.96902865171432495</v>
      </c>
      <c r="R81" s="9">
        <v>0.34076333045959473</v>
      </c>
      <c r="S81" s="9">
        <v>5.2419834136962891</v>
      </c>
      <c r="T81" s="9">
        <v>6.1434380710124969E-2</v>
      </c>
      <c r="U81" s="17">
        <v>0.95968246459960938</v>
      </c>
      <c r="V81" s="16">
        <v>294.10488891601563</v>
      </c>
      <c r="W81" s="9">
        <v>42.968090057373047</v>
      </c>
      <c r="X81" s="9">
        <v>15.583059310913089</v>
      </c>
      <c r="Y81" s="9">
        <v>210.3736572265625</v>
      </c>
      <c r="Z81" s="9">
        <v>3.1845378875732422</v>
      </c>
      <c r="AA81" s="17">
        <v>56.375526428222663</v>
      </c>
    </row>
    <row r="82" spans="1:27" x14ac:dyDescent="0.25">
      <c r="A82" s="23" t="s">
        <v>77</v>
      </c>
      <c r="B82" s="12" t="s">
        <v>153</v>
      </c>
      <c r="C82" s="12" t="s">
        <v>154</v>
      </c>
      <c r="D82" s="12" t="s">
        <v>201</v>
      </c>
      <c r="E82" s="12" t="s">
        <v>202</v>
      </c>
      <c r="F82" s="34">
        <v>4</v>
      </c>
      <c r="G82" s="33">
        <v>4779</v>
      </c>
      <c r="H82" s="7">
        <f t="shared" si="2"/>
        <v>1.1577800566752597E-3</v>
      </c>
      <c r="I82" s="7">
        <v>3.7664782721549268E-3</v>
      </c>
      <c r="J82" s="8">
        <v>3308.865234375</v>
      </c>
      <c r="K82" s="8">
        <v>46.844104766845703</v>
      </c>
      <c r="L82" s="7">
        <v>2.4691358208656311E-2</v>
      </c>
      <c r="M82" s="7">
        <v>1.820464618504047E-2</v>
      </c>
      <c r="N82" s="7">
        <v>0</v>
      </c>
      <c r="O82" s="29">
        <v>0.99279999999998869</v>
      </c>
      <c r="P82" s="16">
        <v>7.852898120880127</v>
      </c>
      <c r="Q82" s="9">
        <v>1.728604316711426</v>
      </c>
      <c r="R82" s="9">
        <v>0.41849759221076971</v>
      </c>
      <c r="S82" s="9">
        <v>5.8148150444030762</v>
      </c>
      <c r="T82" s="9">
        <v>6.7378111183643341E-2</v>
      </c>
      <c r="U82" s="17">
        <v>0.96547394990921021</v>
      </c>
      <c r="V82" s="16">
        <v>348.21405029296881</v>
      </c>
      <c r="W82" s="9">
        <v>77.052734375</v>
      </c>
      <c r="X82" s="9">
        <v>18.64406776428223</v>
      </c>
      <c r="Y82" s="9">
        <v>239.30006408691409</v>
      </c>
      <c r="Z82" s="9">
        <v>3.515379905700684</v>
      </c>
      <c r="AA82" s="17">
        <v>55.853736877441413</v>
      </c>
    </row>
    <row r="83" spans="1:27" x14ac:dyDescent="0.25">
      <c r="A83" s="23" t="s">
        <v>78</v>
      </c>
      <c r="B83" s="12" t="s">
        <v>153</v>
      </c>
      <c r="C83" s="12" t="s">
        <v>154</v>
      </c>
      <c r="D83" s="12" t="s">
        <v>201</v>
      </c>
      <c r="E83" s="12" t="s">
        <v>202</v>
      </c>
      <c r="F83" s="34">
        <v>5</v>
      </c>
      <c r="G83" s="33">
        <v>13074</v>
      </c>
      <c r="H83" s="7">
        <f t="shared" si="2"/>
        <v>3.1673606321348286E-3</v>
      </c>
      <c r="I83" s="7">
        <v>3.8243841845542188E-3</v>
      </c>
      <c r="J83" s="8">
        <v>3723.774658203125</v>
      </c>
      <c r="K83" s="8">
        <v>37.033580780029297</v>
      </c>
      <c r="L83" s="7">
        <v>2.3481719195842739E-2</v>
      </c>
      <c r="M83" s="7">
        <v>1.49915860965848E-2</v>
      </c>
      <c r="N83" s="7">
        <v>0</v>
      </c>
      <c r="O83" s="29">
        <v>1.1275999999998321</v>
      </c>
      <c r="P83" s="16">
        <v>9.2845344543457031</v>
      </c>
      <c r="Q83" s="9">
        <v>2.113966703414917</v>
      </c>
      <c r="R83" s="9">
        <v>0.55247056484222412</v>
      </c>
      <c r="S83" s="9">
        <v>5.6985621452331543</v>
      </c>
      <c r="T83" s="9">
        <v>7.694660872220993E-2</v>
      </c>
      <c r="U83" s="17">
        <v>1.0563714504241939</v>
      </c>
      <c r="V83" s="16">
        <v>414.614501953125</v>
      </c>
      <c r="W83" s="9">
        <v>94.675308227539063</v>
      </c>
      <c r="X83" s="9">
        <v>25.357961654663089</v>
      </c>
      <c r="Y83" s="9">
        <v>233.50848388671881</v>
      </c>
      <c r="Z83" s="9">
        <v>3.8526847362518311</v>
      </c>
      <c r="AA83" s="17">
        <v>58.612895965576172</v>
      </c>
    </row>
    <row r="84" spans="1:27" x14ac:dyDescent="0.25">
      <c r="A84" s="23" t="s">
        <v>79</v>
      </c>
      <c r="B84" s="12" t="s">
        <v>153</v>
      </c>
      <c r="C84" s="12" t="s">
        <v>154</v>
      </c>
      <c r="D84" s="12" t="s">
        <v>204</v>
      </c>
      <c r="E84" s="12" t="s">
        <v>202</v>
      </c>
      <c r="F84" s="34">
        <v>1</v>
      </c>
      <c r="G84" s="33">
        <v>12641</v>
      </c>
      <c r="H84" s="7">
        <f t="shared" si="2"/>
        <v>3.0624602838317553E-3</v>
      </c>
      <c r="I84" s="7">
        <v>7.3570129461586484E-3</v>
      </c>
      <c r="J84" s="8">
        <v>1492.7265625</v>
      </c>
      <c r="K84" s="8">
        <v>74.916915893554688</v>
      </c>
      <c r="L84" s="7">
        <v>3.8050785660743713E-2</v>
      </c>
      <c r="M84" s="7">
        <v>6.6450438462197781E-3</v>
      </c>
      <c r="N84" s="7">
        <v>0.20829048752784729</v>
      </c>
      <c r="O84" s="29">
        <v>0.49300000000010807</v>
      </c>
      <c r="P84" s="16">
        <v>0.31722173094749451</v>
      </c>
      <c r="Q84" s="9">
        <v>5.1815520972013467E-2</v>
      </c>
      <c r="R84" s="9">
        <v>4.0424015372991562E-2</v>
      </c>
      <c r="S84" s="9">
        <v>8.5393562316894531</v>
      </c>
      <c r="T84" s="9">
        <v>3.631041944026947E-2</v>
      </c>
      <c r="U84" s="17">
        <v>0.39261135458946228</v>
      </c>
      <c r="V84" s="16">
        <v>14.852859497070311</v>
      </c>
      <c r="W84" s="9">
        <v>2.4456133842468262</v>
      </c>
      <c r="X84" s="9">
        <v>1.9401154518127439</v>
      </c>
      <c r="Y84" s="9">
        <v>369.65310668945313</v>
      </c>
      <c r="Z84" s="9">
        <v>1.95079505443573</v>
      </c>
      <c r="AA84" s="17">
        <v>25.783956527709961</v>
      </c>
    </row>
    <row r="85" spans="1:27" x14ac:dyDescent="0.25">
      <c r="A85" s="23" t="s">
        <v>80</v>
      </c>
      <c r="B85" s="12" t="s">
        <v>153</v>
      </c>
      <c r="C85" s="12" t="s">
        <v>154</v>
      </c>
      <c r="D85" s="12" t="s">
        <v>204</v>
      </c>
      <c r="E85" s="12" t="s">
        <v>202</v>
      </c>
      <c r="F85" s="34">
        <v>2</v>
      </c>
      <c r="G85" s="33">
        <v>407</v>
      </c>
      <c r="H85" s="7">
        <f t="shared" si="2"/>
        <v>9.8601482123212122E-5</v>
      </c>
      <c r="I85" s="7">
        <v>9.8280096426606178E-3</v>
      </c>
      <c r="J85" s="8">
        <v>2267.32177734375</v>
      </c>
      <c r="K85" s="8">
        <v>45.975170135498047</v>
      </c>
      <c r="L85" s="7">
        <v>2.7027027681469921E-2</v>
      </c>
      <c r="M85" s="7">
        <v>1.9656019285321239E-2</v>
      </c>
      <c r="N85" s="7">
        <v>0</v>
      </c>
      <c r="O85" s="29">
        <v>0.64799999999999824</v>
      </c>
      <c r="P85" s="16">
        <v>4.648648738861084</v>
      </c>
      <c r="Q85" s="9">
        <v>0.65110564231872559</v>
      </c>
      <c r="R85" s="9">
        <v>0.70024567842483521</v>
      </c>
      <c r="S85" s="9">
        <v>4.9164619445800781</v>
      </c>
      <c r="T85" s="9">
        <v>5.6511055678129203E-2</v>
      </c>
      <c r="U85" s="17">
        <v>0.30712530016899109</v>
      </c>
      <c r="V85" s="16">
        <v>219.1400451660156</v>
      </c>
      <c r="W85" s="9">
        <v>30.70024490356445</v>
      </c>
      <c r="X85" s="9">
        <v>33.280097961425781</v>
      </c>
      <c r="Y85" s="9">
        <v>201.56019592285159</v>
      </c>
      <c r="Z85" s="9">
        <v>3.169533252716064</v>
      </c>
      <c r="AA85" s="17">
        <v>16.695331573486332</v>
      </c>
    </row>
    <row r="86" spans="1:27" x14ac:dyDescent="0.25">
      <c r="A86" s="23" t="s">
        <v>81</v>
      </c>
      <c r="B86" s="12" t="s">
        <v>153</v>
      </c>
      <c r="C86" s="12" t="s">
        <v>154</v>
      </c>
      <c r="D86" s="12" t="s">
        <v>204</v>
      </c>
      <c r="E86" s="12" t="s">
        <v>202</v>
      </c>
      <c r="F86" s="34">
        <v>3</v>
      </c>
      <c r="G86" s="33">
        <v>1429</v>
      </c>
      <c r="H86" s="7">
        <f t="shared" si="2"/>
        <v>3.4619537580852611E-4</v>
      </c>
      <c r="I86" s="7">
        <v>5.5983206257224083E-3</v>
      </c>
      <c r="J86" s="8">
        <v>2741.754150390625</v>
      </c>
      <c r="K86" s="8">
        <v>18.518617630004879</v>
      </c>
      <c r="L86" s="7">
        <v>2.309307269752026E-2</v>
      </c>
      <c r="M86" s="7">
        <v>8.3974804729223251E-3</v>
      </c>
      <c r="N86" s="7">
        <v>0</v>
      </c>
      <c r="O86" s="29">
        <v>0.80300000000000959</v>
      </c>
      <c r="P86" s="16">
        <v>6.3925824165344238</v>
      </c>
      <c r="Q86" s="9">
        <v>0.76207137107849121</v>
      </c>
      <c r="R86" s="9">
        <v>0.82575225830078125</v>
      </c>
      <c r="S86" s="9">
        <v>4.2050385475158691</v>
      </c>
      <c r="T86" s="9">
        <v>3.6389082670211792E-2</v>
      </c>
      <c r="U86" s="17">
        <v>0.47585722804069519</v>
      </c>
      <c r="V86" s="16">
        <v>301.76345825195313</v>
      </c>
      <c r="W86" s="9">
        <v>37.452762603759773</v>
      </c>
      <c r="X86" s="9">
        <v>40.202938079833977</v>
      </c>
      <c r="Y86" s="9">
        <v>192.33380126953131</v>
      </c>
      <c r="Z86" s="9">
        <v>2.1308608055114751</v>
      </c>
      <c r="AA86" s="17">
        <v>28.71938323974609</v>
      </c>
    </row>
    <row r="87" spans="1:27" x14ac:dyDescent="0.25">
      <c r="A87" s="23" t="s">
        <v>82</v>
      </c>
      <c r="B87" s="12" t="s">
        <v>153</v>
      </c>
      <c r="C87" s="12" t="s">
        <v>154</v>
      </c>
      <c r="D87" s="12" t="s">
        <v>204</v>
      </c>
      <c r="E87" s="12" t="s">
        <v>202</v>
      </c>
      <c r="F87" s="34">
        <v>4</v>
      </c>
      <c r="G87" s="33">
        <v>213</v>
      </c>
      <c r="H87" s="7">
        <f t="shared" si="2"/>
        <v>5.1602249858093815E-5</v>
      </c>
      <c r="I87" s="7">
        <v>1.8779342994093891E-2</v>
      </c>
      <c r="J87" s="8">
        <v>3219.740478515625</v>
      </c>
      <c r="K87" s="8">
        <v>17.893508911132809</v>
      </c>
      <c r="L87" s="7">
        <v>2.3474179208278659E-2</v>
      </c>
      <c r="M87" s="7">
        <v>1.8779342994093891E-2</v>
      </c>
      <c r="N87" s="7">
        <v>0</v>
      </c>
      <c r="O87" s="29">
        <v>0.95789999999999698</v>
      </c>
      <c r="P87" s="16">
        <v>7.9014086723327637</v>
      </c>
      <c r="Q87" s="9">
        <v>1.187793374061584</v>
      </c>
      <c r="R87" s="9">
        <v>0.91079813241958618</v>
      </c>
      <c r="S87" s="9">
        <v>5.3145542144775391</v>
      </c>
      <c r="T87" s="9">
        <v>7.0422537624835968E-2</v>
      </c>
      <c r="U87" s="17">
        <v>0.61502349376678467</v>
      </c>
      <c r="V87" s="16">
        <v>377.67605590820313</v>
      </c>
      <c r="W87" s="9">
        <v>58.521125793457031</v>
      </c>
      <c r="X87" s="9">
        <v>43.380283355712891</v>
      </c>
      <c r="Y87" s="9">
        <v>230.9154968261719</v>
      </c>
      <c r="Z87" s="9">
        <v>4.0140843391418457</v>
      </c>
      <c r="AA87" s="17">
        <v>31.619718551635739</v>
      </c>
    </row>
    <row r="88" spans="1:27" x14ac:dyDescent="0.25">
      <c r="A88" s="23" t="s">
        <v>83</v>
      </c>
      <c r="B88" s="12" t="s">
        <v>153</v>
      </c>
      <c r="C88" s="12" t="s">
        <v>154</v>
      </c>
      <c r="D88" s="12" t="s">
        <v>204</v>
      </c>
      <c r="E88" s="12" t="s">
        <v>202</v>
      </c>
      <c r="F88" s="34">
        <v>5</v>
      </c>
      <c r="G88" s="33">
        <v>620</v>
      </c>
      <c r="H88" s="7">
        <f t="shared" si="2"/>
        <v>1.5020373198130593E-4</v>
      </c>
      <c r="I88" s="7">
        <v>8.0645158886909485E-3</v>
      </c>
      <c r="J88" s="8">
        <v>3719.09814453125</v>
      </c>
      <c r="K88" s="8">
        <v>28.500545501708981</v>
      </c>
      <c r="L88" s="7">
        <v>1.774193532764912E-2</v>
      </c>
      <c r="M88" s="7">
        <v>3.3870968967676163E-2</v>
      </c>
      <c r="N88" s="7">
        <v>0</v>
      </c>
      <c r="O88" s="29">
        <v>1.1129</v>
      </c>
      <c r="P88" s="16">
        <v>9.4758062362670898</v>
      </c>
      <c r="Q88" s="9">
        <v>1.4612903594970701</v>
      </c>
      <c r="R88" s="9">
        <v>0.98709678649902344</v>
      </c>
      <c r="S88" s="9">
        <v>4.6048388481140137</v>
      </c>
      <c r="T88" s="9">
        <v>5.4838709533214569E-2</v>
      </c>
      <c r="U88" s="17">
        <v>0.64032256603240967</v>
      </c>
      <c r="V88" s="16">
        <v>457.42742919921881</v>
      </c>
      <c r="W88" s="9">
        <v>70.790321350097656</v>
      </c>
      <c r="X88" s="9">
        <v>50.032257080078132</v>
      </c>
      <c r="Y88" s="9">
        <v>212.70967102050781</v>
      </c>
      <c r="Z88" s="9">
        <v>3.193548440933228</v>
      </c>
      <c r="AA88" s="17">
        <v>35.274192810058587</v>
      </c>
    </row>
    <row r="89" spans="1:27" x14ac:dyDescent="0.25">
      <c r="A89" s="23" t="s">
        <v>84</v>
      </c>
      <c r="B89" s="12" t="s">
        <v>153</v>
      </c>
      <c r="C89" s="12" t="s">
        <v>154</v>
      </c>
      <c r="D89" s="12" t="s">
        <v>204</v>
      </c>
      <c r="E89" s="12" t="s">
        <v>204</v>
      </c>
      <c r="F89" s="34">
        <v>1</v>
      </c>
      <c r="G89" s="33">
        <v>89366</v>
      </c>
      <c r="H89" s="7">
        <f t="shared" si="2"/>
        <v>2.1650172116518363E-2</v>
      </c>
      <c r="I89" s="7">
        <v>4.5543047599494457E-3</v>
      </c>
      <c r="J89" s="8">
        <v>1880.080322265625</v>
      </c>
      <c r="K89" s="8">
        <v>147.1419982910156</v>
      </c>
      <c r="L89" s="7">
        <v>4.2309153825044632E-2</v>
      </c>
      <c r="M89" s="7">
        <v>9.489067830145359E-3</v>
      </c>
      <c r="N89" s="7">
        <v>0.14818835258483889</v>
      </c>
      <c r="O89" s="29">
        <v>0.57529999999906978</v>
      </c>
      <c r="P89" s="16">
        <v>0.42066332697868353</v>
      </c>
      <c r="Q89" s="9">
        <v>5.9217151254415512E-2</v>
      </c>
      <c r="R89" s="9">
        <v>1.7792001366615299E-2</v>
      </c>
      <c r="S89" s="9">
        <v>9.7143211364746094</v>
      </c>
      <c r="T89" s="9">
        <v>2.9250498861074451E-2</v>
      </c>
      <c r="U89" s="17">
        <v>1.318331360816956</v>
      </c>
      <c r="V89" s="16">
        <v>19.712530136108398</v>
      </c>
      <c r="W89" s="9">
        <v>2.814661026000977</v>
      </c>
      <c r="X89" s="9">
        <v>0.86257636547088623</v>
      </c>
      <c r="Y89" s="9">
        <v>421.48883056640631</v>
      </c>
      <c r="Z89" s="9">
        <v>1.615547299385071</v>
      </c>
      <c r="AA89" s="17">
        <v>72.658004760742188</v>
      </c>
    </row>
    <row r="90" spans="1:27" x14ac:dyDescent="0.25">
      <c r="A90" s="23" t="s">
        <v>85</v>
      </c>
      <c r="B90" s="12" t="s">
        <v>153</v>
      </c>
      <c r="C90" s="12" t="s">
        <v>154</v>
      </c>
      <c r="D90" s="12" t="s">
        <v>204</v>
      </c>
      <c r="E90" s="12" t="s">
        <v>204</v>
      </c>
      <c r="F90" s="34">
        <v>2</v>
      </c>
      <c r="G90" s="33">
        <v>4080</v>
      </c>
      <c r="H90" s="7">
        <f t="shared" si="2"/>
        <v>9.884374620705294E-4</v>
      </c>
      <c r="I90" s="7">
        <v>6.8627451546490192E-3</v>
      </c>
      <c r="J90" s="8">
        <v>2540.82080078125</v>
      </c>
      <c r="K90" s="8">
        <v>54.137371063232422</v>
      </c>
      <c r="L90" s="7">
        <v>2.622549049556255E-2</v>
      </c>
      <c r="M90" s="7">
        <v>2.0588235929608349E-2</v>
      </c>
      <c r="N90" s="7">
        <v>0</v>
      </c>
      <c r="O90" s="29">
        <v>0.72689999999999644</v>
      </c>
      <c r="P90" s="16">
        <v>5.1426472663879386</v>
      </c>
      <c r="Q90" s="9">
        <v>0.67475491762161255</v>
      </c>
      <c r="R90" s="9">
        <v>0.18259803950786591</v>
      </c>
      <c r="S90" s="9">
        <v>5.7789216041564941</v>
      </c>
      <c r="T90" s="9">
        <v>5.0980392843484879E-2</v>
      </c>
      <c r="U90" s="17">
        <v>1.0245097875595091</v>
      </c>
      <c r="V90" s="16">
        <v>240.99632263183591</v>
      </c>
      <c r="W90" s="9">
        <v>32.551471710205078</v>
      </c>
      <c r="X90" s="9">
        <v>8.4558820724487305</v>
      </c>
      <c r="Y90" s="9">
        <v>260.86029052734381</v>
      </c>
      <c r="Z90" s="9">
        <v>2.8125</v>
      </c>
      <c r="AA90" s="17">
        <v>55.319854736328132</v>
      </c>
    </row>
    <row r="91" spans="1:27" x14ac:dyDescent="0.25">
      <c r="A91" s="23" t="s">
        <v>86</v>
      </c>
      <c r="B91" s="12" t="s">
        <v>153</v>
      </c>
      <c r="C91" s="12" t="s">
        <v>154</v>
      </c>
      <c r="D91" s="12" t="s">
        <v>204</v>
      </c>
      <c r="E91" s="12" t="s">
        <v>204</v>
      </c>
      <c r="F91" s="34">
        <v>3</v>
      </c>
      <c r="G91" s="33">
        <v>14810</v>
      </c>
      <c r="H91" s="7">
        <f t="shared" si="2"/>
        <v>3.5879310816824854E-3</v>
      </c>
      <c r="I91" s="7">
        <v>4.5914920046925536E-3</v>
      </c>
      <c r="J91" s="8">
        <v>3023.7021484375</v>
      </c>
      <c r="K91" s="8">
        <v>52.039173126220703</v>
      </c>
      <c r="L91" s="7">
        <v>2.552329562604427E-2</v>
      </c>
      <c r="M91" s="7">
        <v>1.242403779178858E-2</v>
      </c>
      <c r="N91" s="7">
        <v>0</v>
      </c>
      <c r="O91" s="29">
        <v>0.87839999999974228</v>
      </c>
      <c r="P91" s="16">
        <v>6.9106011390686044</v>
      </c>
      <c r="Q91" s="9">
        <v>0.80081027746200562</v>
      </c>
      <c r="R91" s="9">
        <v>0.2309925705194473</v>
      </c>
      <c r="S91" s="9">
        <v>5.5367317199707031</v>
      </c>
      <c r="T91" s="9">
        <v>4.2538825422525413E-2</v>
      </c>
      <c r="U91" s="17">
        <v>1.3656988143920901</v>
      </c>
      <c r="V91" s="16">
        <v>322.97500610351563</v>
      </c>
      <c r="W91" s="9">
        <v>37.629642486572273</v>
      </c>
      <c r="X91" s="9">
        <v>10.95476055145264</v>
      </c>
      <c r="Y91" s="9">
        <v>245.48345947265631</v>
      </c>
      <c r="Z91" s="9">
        <v>2.3082377910614009</v>
      </c>
      <c r="AA91" s="17">
        <v>73.133354187011719</v>
      </c>
    </row>
    <row r="92" spans="1:27" x14ac:dyDescent="0.25">
      <c r="A92" s="23" t="s">
        <v>87</v>
      </c>
      <c r="B92" s="12" t="s">
        <v>153</v>
      </c>
      <c r="C92" s="12" t="s">
        <v>154</v>
      </c>
      <c r="D92" s="12" t="s">
        <v>204</v>
      </c>
      <c r="E92" s="12" t="s">
        <v>204</v>
      </c>
      <c r="F92" s="34">
        <v>4</v>
      </c>
      <c r="G92" s="33">
        <v>2376</v>
      </c>
      <c r="H92" s="7">
        <f t="shared" si="2"/>
        <v>5.7561946320577883E-4</v>
      </c>
      <c r="I92" s="7">
        <v>2.1043771412223582E-3</v>
      </c>
      <c r="J92" s="8">
        <v>3503.25537109375</v>
      </c>
      <c r="K92" s="8">
        <v>51.098751068115227</v>
      </c>
      <c r="L92" s="7">
        <v>3.4511785954236977E-2</v>
      </c>
      <c r="M92" s="7">
        <v>1.5151515603065491E-2</v>
      </c>
      <c r="N92" s="7">
        <v>0</v>
      </c>
      <c r="O92" s="29">
        <v>1.0300000000000129</v>
      </c>
      <c r="P92" s="16">
        <v>8.3695287704467773</v>
      </c>
      <c r="Q92" s="9">
        <v>1.337542057037354</v>
      </c>
      <c r="R92" s="9">
        <v>0.29292929172515869</v>
      </c>
      <c r="S92" s="9">
        <v>6.0218853950500488</v>
      </c>
      <c r="T92" s="9">
        <v>4.7558922320604317E-2</v>
      </c>
      <c r="U92" s="17">
        <v>1.496633052825928</v>
      </c>
      <c r="V92" s="16">
        <v>396.4520263671875</v>
      </c>
      <c r="W92" s="9">
        <v>63.061870574951172</v>
      </c>
      <c r="X92" s="9">
        <v>14.311868667602541</v>
      </c>
      <c r="Y92" s="9">
        <v>258.64266967773438</v>
      </c>
      <c r="Z92" s="9">
        <v>2.853535413742065</v>
      </c>
      <c r="AA92" s="17">
        <v>83.446968078613281</v>
      </c>
    </row>
    <row r="93" spans="1:27" x14ac:dyDescent="0.25">
      <c r="A93" s="23" t="s">
        <v>88</v>
      </c>
      <c r="B93" s="12" t="s">
        <v>153</v>
      </c>
      <c r="C93" s="12" t="s">
        <v>154</v>
      </c>
      <c r="D93" s="12" t="s">
        <v>204</v>
      </c>
      <c r="E93" s="12" t="s">
        <v>204</v>
      </c>
      <c r="F93" s="34">
        <v>5</v>
      </c>
      <c r="G93" s="33">
        <v>6301</v>
      </c>
      <c r="H93" s="7">
        <f t="shared" si="2"/>
        <v>1.5265059922809818E-3</v>
      </c>
      <c r="I93" s="7">
        <v>4.4437390752136707E-3</v>
      </c>
      <c r="J93" s="8">
        <v>3974.1005859375</v>
      </c>
      <c r="K93" s="8">
        <v>38.415145874023438</v>
      </c>
      <c r="L93" s="7">
        <v>2.8884304687380791E-2</v>
      </c>
      <c r="M93" s="7">
        <v>1.3013807125389579E-2</v>
      </c>
      <c r="N93" s="7">
        <v>0</v>
      </c>
      <c r="O93" s="29">
        <v>1.181499999999889</v>
      </c>
      <c r="P93" s="16">
        <v>9.8641481399536133</v>
      </c>
      <c r="Q93" s="9">
        <v>1.6649738550186159</v>
      </c>
      <c r="R93" s="9">
        <v>0.39104902744293207</v>
      </c>
      <c r="S93" s="9">
        <v>5.867957592010498</v>
      </c>
      <c r="T93" s="9">
        <v>4.9039833247661591E-2</v>
      </c>
      <c r="U93" s="17">
        <v>1.565624475479126</v>
      </c>
      <c r="V93" s="16">
        <v>467.54959106445313</v>
      </c>
      <c r="W93" s="9">
        <v>78.56610107421875</v>
      </c>
      <c r="X93" s="9">
        <v>19.1612434387207</v>
      </c>
      <c r="Y93" s="9">
        <v>258.58038330078131</v>
      </c>
      <c r="Z93" s="9">
        <v>2.6448183059692378</v>
      </c>
      <c r="AA93" s="17">
        <v>88.266944885253906</v>
      </c>
    </row>
    <row r="94" spans="1:27" x14ac:dyDescent="0.25">
      <c r="A94" s="23" t="s">
        <v>89</v>
      </c>
      <c r="B94" s="12" t="s">
        <v>153</v>
      </c>
      <c r="C94" s="12" t="s">
        <v>154</v>
      </c>
      <c r="D94" s="12" t="s">
        <v>204</v>
      </c>
      <c r="E94" s="12" t="s">
        <v>202</v>
      </c>
      <c r="F94" s="34">
        <v>1</v>
      </c>
      <c r="G94" s="33">
        <v>231568</v>
      </c>
      <c r="H94" s="7">
        <f t="shared" si="2"/>
        <v>5.6100609366850088E-2</v>
      </c>
      <c r="I94" s="7">
        <v>3.38129629381001E-3</v>
      </c>
      <c r="J94" s="8">
        <v>1764.787475585938</v>
      </c>
      <c r="K94" s="8">
        <v>77.422149658203125</v>
      </c>
      <c r="L94" s="7">
        <v>2.848407439887524E-2</v>
      </c>
      <c r="M94" s="7">
        <v>1.2337628751993179E-2</v>
      </c>
      <c r="N94" s="7">
        <v>0.1850989758968353</v>
      </c>
      <c r="O94" s="29">
        <v>0.61229999999782447</v>
      </c>
      <c r="P94" s="16">
        <v>0.5727648138999939</v>
      </c>
      <c r="Q94" s="9">
        <v>0.1045351698994637</v>
      </c>
      <c r="R94" s="9">
        <v>2.504663914442062E-2</v>
      </c>
      <c r="S94" s="9">
        <v>8.4164304733276367</v>
      </c>
      <c r="T94" s="9">
        <v>3.9945069700479507E-2</v>
      </c>
      <c r="U94" s="17">
        <v>1.184049606323242</v>
      </c>
      <c r="V94" s="16">
        <v>25.809394836425781</v>
      </c>
      <c r="W94" s="9">
        <v>4.7289566993713379</v>
      </c>
      <c r="X94" s="9">
        <v>1.1560535430908201</v>
      </c>
      <c r="Y94" s="9">
        <v>343.17745971679688</v>
      </c>
      <c r="Z94" s="9">
        <v>2.0780072212219238</v>
      </c>
      <c r="AA94" s="17">
        <v>63.955596923828132</v>
      </c>
    </row>
    <row r="95" spans="1:27" x14ac:dyDescent="0.25">
      <c r="A95" s="23" t="s">
        <v>90</v>
      </c>
      <c r="B95" s="12" t="s">
        <v>153</v>
      </c>
      <c r="C95" s="12" t="s">
        <v>154</v>
      </c>
      <c r="D95" s="12" t="s">
        <v>204</v>
      </c>
      <c r="E95" s="12" t="s">
        <v>202</v>
      </c>
      <c r="F95" s="34">
        <v>2</v>
      </c>
      <c r="G95" s="33">
        <v>14187</v>
      </c>
      <c r="H95" s="7">
        <f t="shared" si="2"/>
        <v>3.4370005574496571E-3</v>
      </c>
      <c r="I95" s="7">
        <v>3.5243532620370388E-3</v>
      </c>
      <c r="J95" s="8">
        <v>2497.284912109375</v>
      </c>
      <c r="K95" s="8">
        <v>33.030101776123047</v>
      </c>
      <c r="L95" s="7">
        <v>2.0300274714827541E-2</v>
      </c>
      <c r="M95" s="7">
        <v>2.7560442686080929E-2</v>
      </c>
      <c r="N95" s="7">
        <v>0</v>
      </c>
      <c r="O95" s="29">
        <v>0.75650000000002815</v>
      </c>
      <c r="P95" s="16">
        <v>5.0511031150817871</v>
      </c>
      <c r="Q95" s="9">
        <v>0.76633536815643311</v>
      </c>
      <c r="R95" s="9">
        <v>0.18256150186061859</v>
      </c>
      <c r="S95" s="9">
        <v>6.0775356292724609</v>
      </c>
      <c r="T95" s="9">
        <v>7.3095090687274933E-2</v>
      </c>
      <c r="U95" s="17">
        <v>0.98970890045166016</v>
      </c>
      <c r="V95" s="16">
        <v>225.2632751464844</v>
      </c>
      <c r="W95" s="9">
        <v>34.563331604003913</v>
      </c>
      <c r="X95" s="9">
        <v>8.2913932800292969</v>
      </c>
      <c r="Y95" s="9">
        <v>256.00445556640631</v>
      </c>
      <c r="Z95" s="9">
        <v>3.842249870300293</v>
      </c>
      <c r="AA95" s="17">
        <v>53.960666656494141</v>
      </c>
    </row>
    <row r="96" spans="1:27" x14ac:dyDescent="0.25">
      <c r="A96" s="23" t="s">
        <v>91</v>
      </c>
      <c r="B96" s="12" t="s">
        <v>153</v>
      </c>
      <c r="C96" s="12" t="s">
        <v>154</v>
      </c>
      <c r="D96" s="12" t="s">
        <v>204</v>
      </c>
      <c r="E96" s="12" t="s">
        <v>202</v>
      </c>
      <c r="F96" s="34">
        <v>3</v>
      </c>
      <c r="G96" s="33">
        <v>53546</v>
      </c>
      <c r="H96" s="7">
        <f t="shared" si="2"/>
        <v>1.2972272633340335E-2</v>
      </c>
      <c r="I96" s="7">
        <v>2.9320584144443269E-3</v>
      </c>
      <c r="J96" s="8">
        <v>2973.8369140625</v>
      </c>
      <c r="K96" s="8">
        <v>37.236522674560547</v>
      </c>
      <c r="L96" s="7">
        <v>2.0487057045102119E-2</v>
      </c>
      <c r="M96" s="7">
        <v>1.7368244007229802E-2</v>
      </c>
      <c r="N96" s="7">
        <v>0</v>
      </c>
      <c r="O96" s="29">
        <v>0.90060000000069707</v>
      </c>
      <c r="P96" s="16">
        <v>6.8240766525268546</v>
      </c>
      <c r="Q96" s="9">
        <v>0.94600903987884521</v>
      </c>
      <c r="R96" s="9">
        <v>0.2067754864692688</v>
      </c>
      <c r="S96" s="9">
        <v>6.0053787231445313</v>
      </c>
      <c r="T96" s="9">
        <v>6.3888989388942719E-2</v>
      </c>
      <c r="U96" s="17">
        <v>1.0899039506912229</v>
      </c>
      <c r="V96" s="16">
        <v>304.64852905273438</v>
      </c>
      <c r="W96" s="9">
        <v>42.265621185302727</v>
      </c>
      <c r="X96" s="9">
        <v>9.3684873580932617</v>
      </c>
      <c r="Y96" s="9">
        <v>252.328369140625</v>
      </c>
      <c r="Z96" s="9">
        <v>3.3100512027740479</v>
      </c>
      <c r="AA96" s="17">
        <v>60.090763092041023</v>
      </c>
    </row>
    <row r="97" spans="1:27" x14ac:dyDescent="0.25">
      <c r="A97" s="23" t="s">
        <v>92</v>
      </c>
      <c r="B97" s="12" t="s">
        <v>153</v>
      </c>
      <c r="C97" s="12" t="s">
        <v>154</v>
      </c>
      <c r="D97" s="12" t="s">
        <v>204</v>
      </c>
      <c r="E97" s="12" t="s">
        <v>202</v>
      </c>
      <c r="F97" s="34">
        <v>4</v>
      </c>
      <c r="G97" s="33">
        <v>10930</v>
      </c>
      <c r="H97" s="7">
        <f t="shared" si="2"/>
        <v>2.6479464363801191E-3</v>
      </c>
      <c r="I97" s="7">
        <v>3.7511435803025961E-3</v>
      </c>
      <c r="J97" s="8">
        <v>3421.098876953125</v>
      </c>
      <c r="K97" s="8">
        <v>46.810295104980469</v>
      </c>
      <c r="L97" s="7">
        <v>2.6715461164712909E-2</v>
      </c>
      <c r="M97" s="7">
        <v>1.9579140469431881E-2</v>
      </c>
      <c r="N97" s="7">
        <v>0</v>
      </c>
      <c r="O97" s="29">
        <v>1.044799999999801</v>
      </c>
      <c r="P97" s="16">
        <v>8.1857271194458008</v>
      </c>
      <c r="Q97" s="9">
        <v>1.5694419145584111</v>
      </c>
      <c r="R97" s="9">
        <v>0.24483074247837069</v>
      </c>
      <c r="S97" s="9">
        <v>6.4873743057250977</v>
      </c>
      <c r="T97" s="9">
        <v>7.8774020075798035E-2</v>
      </c>
      <c r="U97" s="17">
        <v>1.071546196937561</v>
      </c>
      <c r="V97" s="16">
        <v>367.96524047851563</v>
      </c>
      <c r="W97" s="9">
        <v>70.446479797363281</v>
      </c>
      <c r="X97" s="9">
        <v>11.077767372131349</v>
      </c>
      <c r="Y97" s="9">
        <v>270.95928955078131</v>
      </c>
      <c r="Z97" s="9">
        <v>4.0992679595947266</v>
      </c>
      <c r="AA97" s="17">
        <v>61.790943145751953</v>
      </c>
    </row>
    <row r="98" spans="1:27" x14ac:dyDescent="0.25">
      <c r="A98" s="23" t="s">
        <v>93</v>
      </c>
      <c r="B98" s="12" t="s">
        <v>153</v>
      </c>
      <c r="C98" s="12" t="s">
        <v>154</v>
      </c>
      <c r="D98" s="12" t="s">
        <v>204</v>
      </c>
      <c r="E98" s="12" t="s">
        <v>202</v>
      </c>
      <c r="F98" s="34">
        <v>5</v>
      </c>
      <c r="G98" s="33">
        <v>30671</v>
      </c>
      <c r="H98" s="7">
        <f t="shared" si="2"/>
        <v>7.4304817154816679E-3</v>
      </c>
      <c r="I98" s="7">
        <v>3.260408760979772E-3</v>
      </c>
      <c r="J98" s="8">
        <v>3855.3828125</v>
      </c>
      <c r="K98" s="8">
        <v>37.246166229248047</v>
      </c>
      <c r="L98" s="7">
        <v>2.1420886740088459E-2</v>
      </c>
      <c r="M98" s="7">
        <v>1.561735849827528E-2</v>
      </c>
      <c r="N98" s="7">
        <v>0</v>
      </c>
      <c r="O98" s="29">
        <v>1.1889000000003971</v>
      </c>
      <c r="P98" s="16">
        <v>9.7411890029907227</v>
      </c>
      <c r="Q98" s="9">
        <v>1.9131753444671631</v>
      </c>
      <c r="R98" s="9">
        <v>0.30243551731109619</v>
      </c>
      <c r="S98" s="9">
        <v>6.0908021926879883</v>
      </c>
      <c r="T98" s="9">
        <v>8.4281571209430695E-2</v>
      </c>
      <c r="U98" s="17">
        <v>1.228391647338867</v>
      </c>
      <c r="V98" s="16">
        <v>438.78582763671881</v>
      </c>
      <c r="W98" s="9">
        <v>85.725601196289063</v>
      </c>
      <c r="X98" s="9">
        <v>13.884940147399901</v>
      </c>
      <c r="Y98" s="9">
        <v>255.01222229003909</v>
      </c>
      <c r="Z98" s="9">
        <v>4.3790550231933594</v>
      </c>
      <c r="AA98" s="17">
        <v>68.274917602539063</v>
      </c>
    </row>
    <row r="99" spans="1:27" x14ac:dyDescent="0.25">
      <c r="A99" s="23" t="s">
        <v>94</v>
      </c>
      <c r="B99" s="12" t="s">
        <v>153</v>
      </c>
      <c r="C99" s="12" t="s">
        <v>154</v>
      </c>
      <c r="D99" s="12" t="s">
        <v>202</v>
      </c>
      <c r="E99" s="12" t="s">
        <v>202</v>
      </c>
      <c r="F99" s="34">
        <v>1</v>
      </c>
      <c r="G99" s="33">
        <v>13819</v>
      </c>
      <c r="H99" s="7">
        <f t="shared" si="2"/>
        <v>3.3478473745962366E-3</v>
      </c>
      <c r="I99" s="7">
        <v>9.0455170720815659E-3</v>
      </c>
      <c r="J99" s="8">
        <v>2067.62255859375</v>
      </c>
      <c r="K99" s="8">
        <v>126.2869110107422</v>
      </c>
      <c r="L99" s="7">
        <v>9.161299467086792E-2</v>
      </c>
      <c r="M99" s="7">
        <v>1.09269842505455E-2</v>
      </c>
      <c r="N99" s="7">
        <v>0.1308343559503555</v>
      </c>
      <c r="O99" s="29">
        <v>0.5941999999997728</v>
      </c>
      <c r="P99" s="16">
        <v>0.16716115176677701</v>
      </c>
      <c r="Q99" s="9">
        <v>3.4517694264650338E-2</v>
      </c>
      <c r="R99" s="9">
        <v>1.09269842505455E-2</v>
      </c>
      <c r="S99" s="9">
        <v>12.82393836975098</v>
      </c>
      <c r="T99" s="9">
        <v>2.330125123262405E-2</v>
      </c>
      <c r="U99" s="17">
        <v>0.16839134693145749</v>
      </c>
      <c r="V99" s="16">
        <v>7.8164119720458984</v>
      </c>
      <c r="W99" s="9">
        <v>1.590201854705811</v>
      </c>
      <c r="X99" s="9">
        <v>0.5351327657699585</v>
      </c>
      <c r="Y99" s="9">
        <v>558.63629150390625</v>
      </c>
      <c r="Z99" s="9">
        <v>1.352485656738281</v>
      </c>
      <c r="AA99" s="17">
        <v>9.0712060928344727</v>
      </c>
    </row>
    <row r="100" spans="1:27" x14ac:dyDescent="0.25">
      <c r="A100" s="23" t="s">
        <v>95</v>
      </c>
      <c r="B100" s="12" t="s">
        <v>153</v>
      </c>
      <c r="C100" s="12" t="s">
        <v>154</v>
      </c>
      <c r="D100" s="12" t="s">
        <v>202</v>
      </c>
      <c r="E100" s="12" t="s">
        <v>202</v>
      </c>
      <c r="F100" s="34">
        <v>2</v>
      </c>
      <c r="G100" s="33">
        <v>190</v>
      </c>
      <c r="H100" s="7">
        <f t="shared" ref="H100:H131" si="3">G100/SUM(G:G)</f>
        <v>4.6030175929755042E-5</v>
      </c>
      <c r="I100" s="7">
        <v>2.105263248085976E-2</v>
      </c>
      <c r="J100" s="8">
        <v>2810.89990234375</v>
      </c>
      <c r="K100" s="8">
        <v>129.509033203125</v>
      </c>
      <c r="L100" s="7">
        <v>0.10000000149011611</v>
      </c>
      <c r="M100" s="7">
        <v>2.105263248085976E-2</v>
      </c>
      <c r="N100" s="7">
        <v>0</v>
      </c>
      <c r="O100" s="29">
        <v>0.76439999999999741</v>
      </c>
      <c r="P100" s="16">
        <v>5.0263156890869141</v>
      </c>
      <c r="Q100" s="9">
        <v>0.58421051502227783</v>
      </c>
      <c r="R100" s="9">
        <v>0.38947367668151861</v>
      </c>
      <c r="S100" s="9">
        <v>8.0315790176391602</v>
      </c>
      <c r="T100" s="9">
        <v>7.8947365283966064E-2</v>
      </c>
      <c r="U100" s="17">
        <v>0.73684209585189819</v>
      </c>
      <c r="V100" s="16">
        <v>236.36842346191409</v>
      </c>
      <c r="W100" s="9">
        <v>27.23684120178223</v>
      </c>
      <c r="X100" s="9">
        <v>20.921052932739261</v>
      </c>
      <c r="Y100" s="9">
        <v>367.73684692382813</v>
      </c>
      <c r="Z100" s="9">
        <v>4.6578946113586426</v>
      </c>
      <c r="AA100" s="17">
        <v>40.184211730957031</v>
      </c>
    </row>
    <row r="101" spans="1:27" x14ac:dyDescent="0.25">
      <c r="A101" s="23" t="s">
        <v>96</v>
      </c>
      <c r="B101" s="12" t="s">
        <v>153</v>
      </c>
      <c r="C101" s="12" t="s">
        <v>154</v>
      </c>
      <c r="D101" s="12" t="s">
        <v>202</v>
      </c>
      <c r="E101" s="12" t="s">
        <v>202</v>
      </c>
      <c r="F101" s="34">
        <v>3</v>
      </c>
      <c r="G101" s="33">
        <v>614</v>
      </c>
      <c r="H101" s="7">
        <f t="shared" si="3"/>
        <v>1.4875014747826103E-4</v>
      </c>
      <c r="I101" s="7">
        <v>1.465798076242208E-2</v>
      </c>
      <c r="J101" s="8">
        <v>3375.665283203125</v>
      </c>
      <c r="K101" s="8">
        <v>105.2382507324219</v>
      </c>
      <c r="L101" s="7">
        <v>7.8175894916057587E-2</v>
      </c>
      <c r="M101" s="7">
        <v>9.7719868645071983E-3</v>
      </c>
      <c r="N101" s="7">
        <v>0</v>
      </c>
      <c r="O101" s="29">
        <v>0.93470000000001041</v>
      </c>
      <c r="P101" s="16">
        <v>6.4951138496398926</v>
      </c>
      <c r="Q101" s="9">
        <v>0.89087945222854614</v>
      </c>
      <c r="R101" s="9">
        <v>0.52117264270782471</v>
      </c>
      <c r="S101" s="9">
        <v>9.0895767211914063</v>
      </c>
      <c r="T101" s="9">
        <v>5.2117262035608292E-2</v>
      </c>
      <c r="U101" s="17">
        <v>0.49185666441917419</v>
      </c>
      <c r="V101" s="16">
        <v>306.91366577148438</v>
      </c>
      <c r="W101" s="9">
        <v>43.851791381835938</v>
      </c>
      <c r="X101" s="9">
        <v>26.872964859008789</v>
      </c>
      <c r="Y101" s="9">
        <v>412.15798950195313</v>
      </c>
      <c r="Z101" s="9">
        <v>2.7117264270782471</v>
      </c>
      <c r="AA101" s="17">
        <v>26.482084274291989</v>
      </c>
    </row>
    <row r="102" spans="1:27" x14ac:dyDescent="0.25">
      <c r="A102" s="23" t="s">
        <v>97</v>
      </c>
      <c r="B102" s="12" t="s">
        <v>153</v>
      </c>
      <c r="C102" s="12" t="s">
        <v>154</v>
      </c>
      <c r="D102" s="12" t="s">
        <v>202</v>
      </c>
      <c r="E102" s="12" t="s">
        <v>202</v>
      </c>
      <c r="F102" s="34">
        <v>4</v>
      </c>
      <c r="G102" s="33">
        <v>83</v>
      </c>
      <c r="H102" s="7">
        <f t="shared" si="3"/>
        <v>2.010791895878773E-5</v>
      </c>
      <c r="I102" s="7">
        <v>1.2048192322254179E-2</v>
      </c>
      <c r="J102" s="8">
        <v>4121.60400390625</v>
      </c>
      <c r="K102" s="8">
        <v>164.0397033691406</v>
      </c>
      <c r="L102" s="7">
        <v>0.1084337383508682</v>
      </c>
      <c r="M102" s="7">
        <v>1.2048192322254179E-2</v>
      </c>
      <c r="N102" s="7">
        <v>0</v>
      </c>
      <c r="O102" s="29">
        <v>1.1049</v>
      </c>
      <c r="P102" s="16">
        <v>7.7228913307189941</v>
      </c>
      <c r="Q102" s="9">
        <v>1.891566276550293</v>
      </c>
      <c r="R102" s="9">
        <v>0.38554215431213379</v>
      </c>
      <c r="S102" s="9">
        <v>9.4337348937988281</v>
      </c>
      <c r="T102" s="9">
        <v>0.2048192769289017</v>
      </c>
      <c r="U102" s="17">
        <v>0.30120483040809631</v>
      </c>
      <c r="V102" s="16">
        <v>359.6385498046875</v>
      </c>
      <c r="W102" s="9">
        <v>95.602409362792969</v>
      </c>
      <c r="X102" s="9">
        <v>14.63855457305908</v>
      </c>
      <c r="Y102" s="9">
        <v>467.71084594726563</v>
      </c>
      <c r="Z102" s="9">
        <v>9.9397592544555664</v>
      </c>
      <c r="AA102" s="17">
        <v>17.530120849609379</v>
      </c>
    </row>
    <row r="103" spans="1:27" x14ac:dyDescent="0.25">
      <c r="A103" s="23" t="s">
        <v>98</v>
      </c>
      <c r="B103" s="12" t="s">
        <v>153</v>
      </c>
      <c r="C103" s="12" t="s">
        <v>154</v>
      </c>
      <c r="D103" s="12" t="s">
        <v>202</v>
      </c>
      <c r="E103" s="12" t="s">
        <v>202</v>
      </c>
      <c r="F103" s="34">
        <v>5</v>
      </c>
      <c r="G103" s="33">
        <v>237</v>
      </c>
      <c r="H103" s="7">
        <f t="shared" si="3"/>
        <v>5.7416587870273396E-5</v>
      </c>
      <c r="I103" s="7">
        <v>1.265822816640139E-2</v>
      </c>
      <c r="J103" s="8">
        <v>4486.609375</v>
      </c>
      <c r="K103" s="8">
        <v>64.973236083984375</v>
      </c>
      <c r="L103" s="7">
        <v>4.2194094508886337E-2</v>
      </c>
      <c r="M103" s="7">
        <v>1.265822816640139E-2</v>
      </c>
      <c r="N103" s="7">
        <v>0</v>
      </c>
      <c r="O103" s="29">
        <v>1.2752000000000021</v>
      </c>
      <c r="P103" s="16">
        <v>9.3586502075195313</v>
      </c>
      <c r="Q103" s="9">
        <v>1.7848101854324341</v>
      </c>
      <c r="R103" s="9">
        <v>0.76371306180953979</v>
      </c>
      <c r="S103" s="9">
        <v>8.1012659072875977</v>
      </c>
      <c r="T103" s="9">
        <v>0.11814346164464951</v>
      </c>
      <c r="U103" s="17">
        <v>0.71308016777038574</v>
      </c>
      <c r="V103" s="16">
        <v>450.44302368164063</v>
      </c>
      <c r="W103" s="9">
        <v>84.430381774902344</v>
      </c>
      <c r="X103" s="9">
        <v>38.607593536376953</v>
      </c>
      <c r="Y103" s="9">
        <v>380.253173828125</v>
      </c>
      <c r="Z103" s="9">
        <v>6.5189871788024902</v>
      </c>
      <c r="AA103" s="17">
        <v>31.9620246887207</v>
      </c>
    </row>
    <row r="104" spans="1:27" x14ac:dyDescent="0.25">
      <c r="A104" s="23" t="s">
        <v>99</v>
      </c>
      <c r="B104" s="12" t="s">
        <v>153</v>
      </c>
      <c r="C104" s="12" t="s">
        <v>154</v>
      </c>
      <c r="D104" s="12" t="s">
        <v>202</v>
      </c>
      <c r="E104" s="12" t="s">
        <v>204</v>
      </c>
      <c r="F104" s="34">
        <v>1</v>
      </c>
      <c r="G104" s="33">
        <v>60056</v>
      </c>
      <c r="H104" s="7">
        <f t="shared" si="3"/>
        <v>1.4549411819144048E-2</v>
      </c>
      <c r="I104" s="7">
        <v>5.8112428523600101E-3</v>
      </c>
      <c r="J104" s="8">
        <v>2286.22216796875</v>
      </c>
      <c r="K104" s="8">
        <v>110.5880508422852</v>
      </c>
      <c r="L104" s="7">
        <v>6.6021710634231567E-2</v>
      </c>
      <c r="M104" s="7">
        <v>1.298787817358971E-2</v>
      </c>
      <c r="N104" s="7">
        <v>0.12428399920463561</v>
      </c>
      <c r="O104" s="29">
        <v>0.67650000000070876</v>
      </c>
      <c r="P104" s="16">
        <v>0.33826762437820429</v>
      </c>
      <c r="Q104" s="9">
        <v>5.7746104896068573E-2</v>
      </c>
      <c r="R104" s="9">
        <v>1.441987510770559E-2</v>
      </c>
      <c r="S104" s="9">
        <v>11.92841720581055</v>
      </c>
      <c r="T104" s="9">
        <v>3.1553883105516427E-2</v>
      </c>
      <c r="U104" s="17">
        <v>0.98013520240783691</v>
      </c>
      <c r="V104" s="16">
        <v>15.726821899414061</v>
      </c>
      <c r="W104" s="9">
        <v>2.7651691436767578</v>
      </c>
      <c r="X104" s="9">
        <v>0.69809842109680176</v>
      </c>
      <c r="Y104" s="9">
        <v>523.3408203125</v>
      </c>
      <c r="Z104" s="9">
        <v>1.748618006706238</v>
      </c>
      <c r="AA104" s="17">
        <v>54.601787567138672</v>
      </c>
    </row>
    <row r="105" spans="1:27" x14ac:dyDescent="0.25">
      <c r="A105" s="23" t="s">
        <v>100</v>
      </c>
      <c r="B105" s="12" t="s">
        <v>153</v>
      </c>
      <c r="C105" s="12" t="s">
        <v>154</v>
      </c>
      <c r="D105" s="12" t="s">
        <v>202</v>
      </c>
      <c r="E105" s="12" t="s">
        <v>204</v>
      </c>
      <c r="F105" s="34">
        <v>2</v>
      </c>
      <c r="G105" s="33">
        <v>1960</v>
      </c>
      <c r="H105" s="7">
        <f t="shared" si="3"/>
        <v>4.7483760432799941E-4</v>
      </c>
      <c r="I105" s="7">
        <v>5.6122448295354843E-3</v>
      </c>
      <c r="J105" s="8">
        <v>3074.0146484375</v>
      </c>
      <c r="K105" s="8">
        <v>108.79689788818359</v>
      </c>
      <c r="L105" s="7">
        <v>5.9693876653909683E-2</v>
      </c>
      <c r="M105" s="7">
        <v>3.0612245202064511E-2</v>
      </c>
      <c r="N105" s="7">
        <v>0</v>
      </c>
      <c r="O105" s="29">
        <v>0.84329999999999938</v>
      </c>
      <c r="P105" s="16">
        <v>5.0566325187683114</v>
      </c>
      <c r="Q105" s="9">
        <v>0.72959184646606445</v>
      </c>
      <c r="R105" s="9">
        <v>0.21377551555633539</v>
      </c>
      <c r="S105" s="9">
        <v>8.5311222076416016</v>
      </c>
      <c r="T105" s="9">
        <v>7.0408165454864502E-2</v>
      </c>
      <c r="U105" s="17">
        <v>1.099489808082581</v>
      </c>
      <c r="V105" s="16">
        <v>237.3061218261719</v>
      </c>
      <c r="W105" s="9">
        <v>34.461734771728523</v>
      </c>
      <c r="X105" s="9">
        <v>10.660714149475099</v>
      </c>
      <c r="Y105" s="9">
        <v>389.67092895507813</v>
      </c>
      <c r="Z105" s="9">
        <v>3.8112244606018071</v>
      </c>
      <c r="AA105" s="17">
        <v>67.553573608398438</v>
      </c>
    </row>
    <row r="106" spans="1:27" x14ac:dyDescent="0.25">
      <c r="A106" s="23" t="s">
        <v>101</v>
      </c>
      <c r="B106" s="12" t="s">
        <v>153</v>
      </c>
      <c r="C106" s="12" t="s">
        <v>154</v>
      </c>
      <c r="D106" s="12" t="s">
        <v>202</v>
      </c>
      <c r="E106" s="12" t="s">
        <v>204</v>
      </c>
      <c r="F106" s="34">
        <v>3</v>
      </c>
      <c r="G106" s="33">
        <v>6693</v>
      </c>
      <c r="H106" s="7">
        <f t="shared" si="3"/>
        <v>1.6214735131465817E-3</v>
      </c>
      <c r="I106" s="7">
        <v>5.528163630515337E-3</v>
      </c>
      <c r="J106" s="8">
        <v>3546.075927734375</v>
      </c>
      <c r="K106" s="8">
        <v>68.853286743164063</v>
      </c>
      <c r="L106" s="7">
        <v>4.317944124341011E-2</v>
      </c>
      <c r="M106" s="7">
        <v>1.509039290249348E-2</v>
      </c>
      <c r="N106" s="7">
        <v>0</v>
      </c>
      <c r="O106" s="29">
        <v>1.0101999999999329</v>
      </c>
      <c r="P106" s="16">
        <v>6.7621393203735352</v>
      </c>
      <c r="Q106" s="9">
        <v>0.91558343172073364</v>
      </c>
      <c r="R106" s="9">
        <v>0.25653669238090521</v>
      </c>
      <c r="S106" s="9">
        <v>7.6587481498718262</v>
      </c>
      <c r="T106" s="9">
        <v>4.3777082115411758E-2</v>
      </c>
      <c r="U106" s="17">
        <v>1.433587312698364</v>
      </c>
      <c r="V106" s="16">
        <v>314.49127197265631</v>
      </c>
      <c r="W106" s="9">
        <v>43.682205200195313</v>
      </c>
      <c r="X106" s="9">
        <v>12.794711112976071</v>
      </c>
      <c r="Y106" s="9">
        <v>343.079345703125</v>
      </c>
      <c r="Z106" s="9">
        <v>2.4764678478240971</v>
      </c>
      <c r="AA106" s="17">
        <v>78.343795776367188</v>
      </c>
    </row>
    <row r="107" spans="1:27" x14ac:dyDescent="0.25">
      <c r="A107" s="23" t="s">
        <v>102</v>
      </c>
      <c r="B107" s="12" t="s">
        <v>153</v>
      </c>
      <c r="C107" s="12" t="s">
        <v>154</v>
      </c>
      <c r="D107" s="12" t="s">
        <v>202</v>
      </c>
      <c r="E107" s="12" t="s">
        <v>204</v>
      </c>
      <c r="F107" s="34">
        <v>4</v>
      </c>
      <c r="G107" s="33">
        <v>1146</v>
      </c>
      <c r="H107" s="7">
        <f t="shared" si="3"/>
        <v>2.7763464008157516E-4</v>
      </c>
      <c r="I107" s="7">
        <v>8.7260035797953606E-3</v>
      </c>
      <c r="J107" s="8">
        <v>4135.11181640625</v>
      </c>
      <c r="K107" s="8">
        <v>97.432464599609375</v>
      </c>
      <c r="L107" s="7">
        <v>5.7591624557971947E-2</v>
      </c>
      <c r="M107" s="7">
        <v>1.22164050117135E-2</v>
      </c>
      <c r="N107" s="7">
        <v>0</v>
      </c>
      <c r="O107" s="29">
        <v>1.1769999999999889</v>
      </c>
      <c r="P107" s="16">
        <v>7.9947643280029297</v>
      </c>
      <c r="Q107" s="9">
        <v>1.525305390357971</v>
      </c>
      <c r="R107" s="9">
        <v>0.47993019223213201</v>
      </c>
      <c r="S107" s="9">
        <v>8.9877834320068359</v>
      </c>
      <c r="T107" s="9">
        <v>8.7260037660598755E-2</v>
      </c>
      <c r="U107" s="17">
        <v>1.826352477073669</v>
      </c>
      <c r="V107" s="16">
        <v>374.56805419921881</v>
      </c>
      <c r="W107" s="9">
        <v>75.052352905273438</v>
      </c>
      <c r="X107" s="9">
        <v>22.683246612548832</v>
      </c>
      <c r="Y107" s="9">
        <v>393.20681762695313</v>
      </c>
      <c r="Z107" s="9">
        <v>5.0654449462890634</v>
      </c>
      <c r="AA107" s="17">
        <v>110.0785369873047</v>
      </c>
    </row>
    <row r="108" spans="1:27" x14ac:dyDescent="0.25">
      <c r="A108" s="23" t="s">
        <v>103</v>
      </c>
      <c r="B108" s="12" t="s">
        <v>153</v>
      </c>
      <c r="C108" s="12" t="s">
        <v>154</v>
      </c>
      <c r="D108" s="12" t="s">
        <v>202</v>
      </c>
      <c r="E108" s="12" t="s">
        <v>204</v>
      </c>
      <c r="F108" s="34">
        <v>5</v>
      </c>
      <c r="G108" s="33">
        <v>3141</v>
      </c>
      <c r="H108" s="7">
        <f t="shared" si="3"/>
        <v>7.609514873440031E-4</v>
      </c>
      <c r="I108" s="7">
        <v>7.322508841753006E-3</v>
      </c>
      <c r="J108" s="8">
        <v>4649.01416015625</v>
      </c>
      <c r="K108" s="8">
        <v>65.4725341796875</v>
      </c>
      <c r="L108" s="7">
        <v>4.8710603266954422E-2</v>
      </c>
      <c r="M108" s="7">
        <v>1.3371537439525129E-2</v>
      </c>
      <c r="N108" s="7">
        <v>0</v>
      </c>
      <c r="O108" s="29">
        <v>1.3438000000000609</v>
      </c>
      <c r="P108" s="16">
        <v>9.5695638656616211</v>
      </c>
      <c r="Q108" s="9">
        <v>1.9025788307189939</v>
      </c>
      <c r="R108" s="9">
        <v>0.45813435316085821</v>
      </c>
      <c r="S108" s="9">
        <v>8.5221271514892578</v>
      </c>
      <c r="T108" s="9">
        <v>5.6351479142904282E-2</v>
      </c>
      <c r="U108" s="17">
        <v>1.730977416038513</v>
      </c>
      <c r="V108" s="16">
        <v>452.56924438476563</v>
      </c>
      <c r="W108" s="9">
        <v>91.9293212890625</v>
      </c>
      <c r="X108" s="9">
        <v>23.247373580932621</v>
      </c>
      <c r="Y108" s="9">
        <v>378.96371459960938</v>
      </c>
      <c r="Z108" s="9">
        <v>3.1184337139129639</v>
      </c>
      <c r="AA108" s="17">
        <v>94.38873291015625</v>
      </c>
    </row>
    <row r="109" spans="1:27" x14ac:dyDescent="0.25">
      <c r="A109" s="23" t="s">
        <v>104</v>
      </c>
      <c r="B109" s="12" t="s">
        <v>153</v>
      </c>
      <c r="C109" s="12" t="s">
        <v>154</v>
      </c>
      <c r="D109" s="12" t="s">
        <v>202</v>
      </c>
      <c r="E109" s="12" t="s">
        <v>202</v>
      </c>
      <c r="F109" s="34">
        <v>1</v>
      </c>
      <c r="G109" s="33">
        <v>265977</v>
      </c>
      <c r="H109" s="7">
        <f t="shared" si="3"/>
        <v>6.4436674227728724E-2</v>
      </c>
      <c r="I109" s="7">
        <v>4.19209199026227E-3</v>
      </c>
      <c r="J109" s="8">
        <v>2295.318603515625</v>
      </c>
      <c r="K109" s="8">
        <v>91.366828918457031</v>
      </c>
      <c r="L109" s="7">
        <v>6.0602985322475433E-2</v>
      </c>
      <c r="M109" s="7">
        <v>1.5907390043139461E-2</v>
      </c>
      <c r="N109" s="7">
        <v>0.1481744647026062</v>
      </c>
      <c r="O109" s="29">
        <v>0.7135000000029954</v>
      </c>
      <c r="P109" s="16">
        <v>0.42961233854293818</v>
      </c>
      <c r="Q109" s="9">
        <v>0.10869736969470981</v>
      </c>
      <c r="R109" s="9">
        <v>2.605864405632019E-2</v>
      </c>
      <c r="S109" s="9">
        <v>11.24349880218506</v>
      </c>
      <c r="T109" s="9">
        <v>4.2187858372926712E-2</v>
      </c>
      <c r="U109" s="17">
        <v>1.2604435682296751</v>
      </c>
      <c r="V109" s="16">
        <v>19.632524490356449</v>
      </c>
      <c r="W109" s="9">
        <v>5.0986928939819336</v>
      </c>
      <c r="X109" s="9">
        <v>1.245389580726624</v>
      </c>
      <c r="Y109" s="9">
        <v>489.03067016601563</v>
      </c>
      <c r="Z109" s="9">
        <v>2.2414531707763672</v>
      </c>
      <c r="AA109" s="17">
        <v>81.530525207519531</v>
      </c>
    </row>
    <row r="110" spans="1:27" x14ac:dyDescent="0.25">
      <c r="A110" s="23" t="s">
        <v>105</v>
      </c>
      <c r="B110" s="12" t="s">
        <v>153</v>
      </c>
      <c r="C110" s="12" t="s">
        <v>154</v>
      </c>
      <c r="D110" s="12" t="s">
        <v>202</v>
      </c>
      <c r="E110" s="12" t="s">
        <v>202</v>
      </c>
      <c r="F110" s="34">
        <v>2</v>
      </c>
      <c r="G110" s="33">
        <v>11539</v>
      </c>
      <c r="H110" s="7">
        <f t="shared" si="3"/>
        <v>2.7954852634391762E-3</v>
      </c>
      <c r="I110" s="7">
        <v>4.3331310153007507E-3</v>
      </c>
      <c r="J110" s="8">
        <v>3051.681396484375</v>
      </c>
      <c r="K110" s="8">
        <v>66.443191528320313</v>
      </c>
      <c r="L110" s="7">
        <v>5.2084237337112427E-2</v>
      </c>
      <c r="M110" s="7">
        <v>2.7385389432311062E-2</v>
      </c>
      <c r="N110" s="7">
        <v>0</v>
      </c>
      <c r="O110" s="29">
        <v>0.87290000000015178</v>
      </c>
      <c r="P110" s="16">
        <v>4.8017158508300781</v>
      </c>
      <c r="Q110" s="9">
        <v>0.97287458181381226</v>
      </c>
      <c r="R110" s="9">
        <v>0.22540947794914251</v>
      </c>
      <c r="S110" s="9">
        <v>8.7566509246826172</v>
      </c>
      <c r="T110" s="9">
        <v>8.6835950613021851E-2</v>
      </c>
      <c r="U110" s="17">
        <v>1.1502729654312129</v>
      </c>
      <c r="V110" s="16">
        <v>218.20001220703131</v>
      </c>
      <c r="W110" s="9">
        <v>44.7296142578125</v>
      </c>
      <c r="X110" s="9">
        <v>10.686800956726071</v>
      </c>
      <c r="Y110" s="9">
        <v>388.62075805664063</v>
      </c>
      <c r="Z110" s="9">
        <v>4.6394834518432617</v>
      </c>
      <c r="AA110" s="17">
        <v>71.867149353027344</v>
      </c>
    </row>
    <row r="111" spans="1:27" x14ac:dyDescent="0.25">
      <c r="A111" s="23" t="s">
        <v>106</v>
      </c>
      <c r="B111" s="12" t="s">
        <v>153</v>
      </c>
      <c r="C111" s="12" t="s">
        <v>154</v>
      </c>
      <c r="D111" s="12" t="s">
        <v>202</v>
      </c>
      <c r="E111" s="12" t="s">
        <v>202</v>
      </c>
      <c r="F111" s="34">
        <v>3</v>
      </c>
      <c r="G111" s="33">
        <v>40168</v>
      </c>
      <c r="H111" s="7">
        <f t="shared" si="3"/>
        <v>9.7312637197178985E-3</v>
      </c>
      <c r="I111" s="7">
        <v>3.2613025978207588E-3</v>
      </c>
      <c r="J111" s="8">
        <v>3566.61328125</v>
      </c>
      <c r="K111" s="8">
        <v>71.308441162109375</v>
      </c>
      <c r="L111" s="7">
        <v>4.8869747668504708E-2</v>
      </c>
      <c r="M111" s="7">
        <v>1.964250206947327E-2</v>
      </c>
      <c r="N111" s="7">
        <v>0</v>
      </c>
      <c r="O111" s="29">
        <v>1.0323999999992881</v>
      </c>
      <c r="P111" s="16">
        <v>6.543940544128418</v>
      </c>
      <c r="Q111" s="9">
        <v>1.1743676662445071</v>
      </c>
      <c r="R111" s="9">
        <v>0.25634834170341492</v>
      </c>
      <c r="S111" s="9">
        <v>8.6775293350219727</v>
      </c>
      <c r="T111" s="9">
        <v>7.8072100877761841E-2</v>
      </c>
      <c r="U111" s="17">
        <v>1.4292969703674321</v>
      </c>
      <c r="V111" s="16">
        <v>297.14324951171881</v>
      </c>
      <c r="W111" s="9">
        <v>54.493751525878913</v>
      </c>
      <c r="X111" s="9">
        <v>12.185445785522459</v>
      </c>
      <c r="Y111" s="9">
        <v>377.4239501953125</v>
      </c>
      <c r="Z111" s="9">
        <v>4.1704840660095206</v>
      </c>
      <c r="AA111" s="17">
        <v>86.481529235839844</v>
      </c>
    </row>
    <row r="112" spans="1:27" x14ac:dyDescent="0.25">
      <c r="A112" s="23" t="s">
        <v>107</v>
      </c>
      <c r="B112" s="12" t="s">
        <v>153</v>
      </c>
      <c r="C112" s="12" t="s">
        <v>154</v>
      </c>
      <c r="D112" s="12" t="s">
        <v>202</v>
      </c>
      <c r="E112" s="12" t="s">
        <v>202</v>
      </c>
      <c r="F112" s="34">
        <v>4</v>
      </c>
      <c r="G112" s="33">
        <v>8394</v>
      </c>
      <c r="H112" s="7">
        <f t="shared" si="3"/>
        <v>2.0335647197598098E-3</v>
      </c>
      <c r="I112" s="7">
        <v>2.3826542310416698E-3</v>
      </c>
      <c r="J112" s="8">
        <v>4058.101318359375</v>
      </c>
      <c r="K112" s="8">
        <v>60.886341094970703</v>
      </c>
      <c r="L112" s="7">
        <v>4.5389562845230103E-2</v>
      </c>
      <c r="M112" s="7">
        <v>1.9418632611632351E-2</v>
      </c>
      <c r="N112" s="7">
        <v>0</v>
      </c>
      <c r="O112" s="29">
        <v>1.1917999999999449</v>
      </c>
      <c r="P112" s="16">
        <v>7.7900881767272949</v>
      </c>
      <c r="Q112" s="9">
        <v>1.8639504909515381</v>
      </c>
      <c r="R112" s="9">
        <v>0.34596139192581182</v>
      </c>
      <c r="S112" s="9">
        <v>9.1092443466186523</v>
      </c>
      <c r="T112" s="9">
        <v>9.8284490406513214E-2</v>
      </c>
      <c r="U112" s="17">
        <v>1.390040516853333</v>
      </c>
      <c r="V112" s="16">
        <v>355.65582275390631</v>
      </c>
      <c r="W112" s="9">
        <v>86.386703491210938</v>
      </c>
      <c r="X112" s="9">
        <v>16.411722183227539</v>
      </c>
      <c r="Y112" s="9">
        <v>395.8363037109375</v>
      </c>
      <c r="Z112" s="9">
        <v>5.3091492652893066</v>
      </c>
      <c r="AA112" s="17">
        <v>83.797355651855469</v>
      </c>
    </row>
    <row r="113" spans="1:27" x14ac:dyDescent="0.25">
      <c r="A113" s="23" t="s">
        <v>108</v>
      </c>
      <c r="B113" s="12" t="s">
        <v>153</v>
      </c>
      <c r="C113" s="12" t="s">
        <v>154</v>
      </c>
      <c r="D113" s="12" t="s">
        <v>202</v>
      </c>
      <c r="E113" s="12" t="s">
        <v>202</v>
      </c>
      <c r="F113" s="34">
        <v>5</v>
      </c>
      <c r="G113" s="33">
        <v>23634</v>
      </c>
      <c r="H113" s="7">
        <f t="shared" si="3"/>
        <v>5.7256693574938462E-3</v>
      </c>
      <c r="I113" s="7">
        <v>3.0887704342603679E-3</v>
      </c>
      <c r="J113" s="8">
        <v>4543.61181640625</v>
      </c>
      <c r="K113" s="8">
        <v>59.812114715576172</v>
      </c>
      <c r="L113" s="7">
        <v>4.2988914996385567E-2</v>
      </c>
      <c r="M113" s="7">
        <v>1.709401793777943E-2</v>
      </c>
      <c r="N113" s="7">
        <v>0</v>
      </c>
      <c r="O113" s="29">
        <v>1.3512000000002691</v>
      </c>
      <c r="P113" s="16">
        <v>9.16455078125</v>
      </c>
      <c r="Q113" s="9">
        <v>2.3728103637695308</v>
      </c>
      <c r="R113" s="9">
        <v>0.42498096823692322</v>
      </c>
      <c r="S113" s="9">
        <v>8.9724550247192383</v>
      </c>
      <c r="T113" s="9">
        <v>9.9686890840530396E-2</v>
      </c>
      <c r="U113" s="17">
        <v>1.427011966705322</v>
      </c>
      <c r="V113" s="16">
        <v>419.77023315429688</v>
      </c>
      <c r="W113" s="9">
        <v>109.80515289306641</v>
      </c>
      <c r="X113" s="9">
        <v>20.19230842590332</v>
      </c>
      <c r="Y113" s="9">
        <v>391.18939208984381</v>
      </c>
      <c r="Z113" s="9">
        <v>5.2380046844482422</v>
      </c>
      <c r="AA113" s="17">
        <v>86.844375610351563</v>
      </c>
    </row>
    <row r="114" spans="1:27" x14ac:dyDescent="0.25">
      <c r="A114" s="23" t="s">
        <v>109</v>
      </c>
      <c r="B114" s="12" t="s">
        <v>153</v>
      </c>
      <c r="C114" s="12" t="s">
        <v>155</v>
      </c>
      <c r="D114" s="12" t="s">
        <v>201</v>
      </c>
      <c r="E114" s="12" t="s">
        <v>202</v>
      </c>
      <c r="F114" s="34">
        <v>1</v>
      </c>
      <c r="G114" s="33">
        <v>5403</v>
      </c>
      <c r="H114" s="7">
        <f t="shared" si="3"/>
        <v>1.308952844991929E-3</v>
      </c>
      <c r="I114" s="7">
        <v>7.5883767567574978E-3</v>
      </c>
      <c r="J114" s="8">
        <v>3915.185302734375</v>
      </c>
      <c r="K114" s="8">
        <v>13.802127838134769</v>
      </c>
      <c r="L114" s="7">
        <v>1.795298978686333E-2</v>
      </c>
      <c r="M114" s="7">
        <v>1.277068257331848E-2</v>
      </c>
      <c r="N114" s="7">
        <v>0</v>
      </c>
      <c r="O114" s="29">
        <v>1.197100000000086</v>
      </c>
      <c r="P114" s="16">
        <v>11.416250228881839</v>
      </c>
      <c r="Q114" s="9">
        <v>2.532296895980835</v>
      </c>
      <c r="R114" s="9">
        <v>0.51804554462432861</v>
      </c>
      <c r="S114" s="9">
        <v>4.3055710792541504</v>
      </c>
      <c r="T114" s="9">
        <v>6.5704241394996643E-2</v>
      </c>
      <c r="U114" s="17">
        <v>1.109938979148865</v>
      </c>
      <c r="V114" s="16">
        <v>525.905029296875</v>
      </c>
      <c r="W114" s="9">
        <v>115.258186340332</v>
      </c>
      <c r="X114" s="9">
        <v>23.93947792053223</v>
      </c>
      <c r="Y114" s="9">
        <v>181.64630126953131</v>
      </c>
      <c r="Z114" s="9">
        <v>3.5785675048828129</v>
      </c>
      <c r="AA114" s="17">
        <v>59.813991546630859</v>
      </c>
    </row>
    <row r="115" spans="1:27" x14ac:dyDescent="0.25">
      <c r="A115" s="23" t="s">
        <v>110</v>
      </c>
      <c r="B115" s="12" t="s">
        <v>153</v>
      </c>
      <c r="C115" s="12" t="s">
        <v>155</v>
      </c>
      <c r="D115" s="12" t="s">
        <v>201</v>
      </c>
      <c r="E115" s="12" t="s">
        <v>202</v>
      </c>
      <c r="F115" s="34">
        <v>2</v>
      </c>
      <c r="G115" s="33">
        <v>4865</v>
      </c>
      <c r="H115" s="7">
        <f t="shared" si="3"/>
        <v>1.1786147678855699E-3</v>
      </c>
      <c r="I115" s="7">
        <v>5.5498457513749599E-3</v>
      </c>
      <c r="J115" s="8">
        <v>4366.51025390625</v>
      </c>
      <c r="K115" s="8">
        <v>12.23786544799805</v>
      </c>
      <c r="L115" s="7">
        <v>1.7677286639809608E-2</v>
      </c>
      <c r="M115" s="7">
        <v>8.4275435656309128E-3</v>
      </c>
      <c r="N115" s="7">
        <v>0</v>
      </c>
      <c r="O115" s="29">
        <v>1.3450999999998321</v>
      </c>
      <c r="P115" s="16">
        <v>13.183144569396971</v>
      </c>
      <c r="Q115" s="9">
        <v>2.6803700923919682</v>
      </c>
      <c r="R115" s="9">
        <v>0.57163411378860474</v>
      </c>
      <c r="S115" s="9">
        <v>4.050565242767334</v>
      </c>
      <c r="T115" s="9">
        <v>5.6320656090974808E-2</v>
      </c>
      <c r="U115" s="17">
        <v>1.513463497161865</v>
      </c>
      <c r="V115" s="16">
        <v>608.01025390625</v>
      </c>
      <c r="W115" s="9">
        <v>122.7255935668945</v>
      </c>
      <c r="X115" s="9">
        <v>25.381294250488281</v>
      </c>
      <c r="Y115" s="9">
        <v>170.19526672363281</v>
      </c>
      <c r="Z115" s="9">
        <v>2.913669109344482</v>
      </c>
      <c r="AA115" s="17">
        <v>83.586845397949219</v>
      </c>
    </row>
    <row r="116" spans="1:27" x14ac:dyDescent="0.25">
      <c r="A116" s="23" t="s">
        <v>111</v>
      </c>
      <c r="B116" s="12" t="s">
        <v>153</v>
      </c>
      <c r="C116" s="12" t="s">
        <v>155</v>
      </c>
      <c r="D116" s="12" t="s">
        <v>201</v>
      </c>
      <c r="E116" s="12" t="s">
        <v>202</v>
      </c>
      <c r="F116" s="34">
        <v>3</v>
      </c>
      <c r="G116" s="33">
        <v>1967</v>
      </c>
      <c r="H116" s="7">
        <f t="shared" si="3"/>
        <v>4.7653345291488513E-4</v>
      </c>
      <c r="I116" s="7">
        <v>5.5922726169228554E-3</v>
      </c>
      <c r="J116" s="8">
        <v>4870.802734375</v>
      </c>
      <c r="K116" s="8">
        <v>13.937966346740721</v>
      </c>
      <c r="L116" s="7">
        <v>1.474326383322477E-2</v>
      </c>
      <c r="M116" s="7">
        <v>1.2201322242617611E-2</v>
      </c>
      <c r="N116" s="7">
        <v>0</v>
      </c>
      <c r="O116" s="29">
        <v>1.4929999999999679</v>
      </c>
      <c r="P116" s="16">
        <v>12.83070659637451</v>
      </c>
      <c r="Q116" s="9">
        <v>4.4987292289733887</v>
      </c>
      <c r="R116" s="9">
        <v>0.98678189516067505</v>
      </c>
      <c r="S116" s="9">
        <v>4.4092526435852051</v>
      </c>
      <c r="T116" s="9">
        <v>7.6258264482021332E-2</v>
      </c>
      <c r="U116" s="17">
        <v>1.4712760448455811</v>
      </c>
      <c r="V116" s="16">
        <v>589.36956787109375</v>
      </c>
      <c r="W116" s="9">
        <v>207.22419738769531</v>
      </c>
      <c r="X116" s="9">
        <v>43.703609466552727</v>
      </c>
      <c r="Y116" s="9">
        <v>185.734619140625</v>
      </c>
      <c r="Z116" s="9">
        <v>4.2247076034545898</v>
      </c>
      <c r="AA116" s="17">
        <v>90.480430603027344</v>
      </c>
    </row>
    <row r="117" spans="1:27" x14ac:dyDescent="0.25">
      <c r="A117" s="23" t="s">
        <v>112</v>
      </c>
      <c r="B117" s="12" t="s">
        <v>153</v>
      </c>
      <c r="C117" s="12" t="s">
        <v>155</v>
      </c>
      <c r="D117" s="12" t="s">
        <v>201</v>
      </c>
      <c r="E117" s="12" t="s">
        <v>204</v>
      </c>
      <c r="F117" s="34">
        <v>1</v>
      </c>
      <c r="G117" s="33">
        <v>767</v>
      </c>
      <c r="H117" s="7">
        <f t="shared" si="3"/>
        <v>1.858165523059059E-4</v>
      </c>
      <c r="I117" s="7">
        <v>7.8226858749985695E-3</v>
      </c>
      <c r="J117" s="8">
        <v>4090.781005859375</v>
      </c>
      <c r="K117" s="8">
        <v>9.5298080444335938</v>
      </c>
      <c r="L117" s="7">
        <v>1.5645371749997139E-2</v>
      </c>
      <c r="M117" s="7">
        <v>1.173402834683657E-2</v>
      </c>
      <c r="N117" s="7">
        <v>0</v>
      </c>
      <c r="O117" s="29">
        <v>1.2623999999999851</v>
      </c>
      <c r="P117" s="16">
        <v>11.062581062316889</v>
      </c>
      <c r="Q117" s="9">
        <v>3.0130379199981689</v>
      </c>
      <c r="R117" s="9">
        <v>0.4302477240562439</v>
      </c>
      <c r="S117" s="9">
        <v>4.9217729568481454</v>
      </c>
      <c r="T117" s="9">
        <v>8.8657103478908539E-2</v>
      </c>
      <c r="U117" s="17">
        <v>0.97131681442260742</v>
      </c>
      <c r="V117" s="16">
        <v>505.18905639648438</v>
      </c>
      <c r="W117" s="9">
        <v>135.64537048339841</v>
      </c>
      <c r="X117" s="9">
        <v>20.514993667602539</v>
      </c>
      <c r="Y117" s="9">
        <v>200.71055603027341</v>
      </c>
      <c r="Z117" s="9">
        <v>4.361147403717041</v>
      </c>
      <c r="AA117" s="17">
        <v>59.041721343994141</v>
      </c>
    </row>
    <row r="118" spans="1:27" x14ac:dyDescent="0.25">
      <c r="A118" s="23" t="s">
        <v>113</v>
      </c>
      <c r="B118" s="12" t="s">
        <v>153</v>
      </c>
      <c r="C118" s="12" t="s">
        <v>155</v>
      </c>
      <c r="D118" s="12" t="s">
        <v>201</v>
      </c>
      <c r="E118" s="12" t="s">
        <v>204</v>
      </c>
      <c r="F118" s="34">
        <v>2</v>
      </c>
      <c r="G118" s="33">
        <v>735</v>
      </c>
      <c r="H118" s="7">
        <f t="shared" si="3"/>
        <v>1.7806410162299978E-4</v>
      </c>
      <c r="I118" s="7">
        <v>4.0816324763000011E-3</v>
      </c>
      <c r="J118" s="8">
        <v>4552.1533203125</v>
      </c>
      <c r="K118" s="8">
        <v>20.79810905456543</v>
      </c>
      <c r="L118" s="7">
        <v>1.496598683297634E-2</v>
      </c>
      <c r="M118" s="7">
        <v>1.360544189810753E-2</v>
      </c>
      <c r="N118" s="7">
        <v>0</v>
      </c>
      <c r="O118" s="29">
        <v>1.403099999999996</v>
      </c>
      <c r="P118" s="16">
        <v>12.2149658203125</v>
      </c>
      <c r="Q118" s="9">
        <v>3.8040816783905029</v>
      </c>
      <c r="R118" s="9">
        <v>0.44625851511955261</v>
      </c>
      <c r="S118" s="9">
        <v>5.0993199348449707</v>
      </c>
      <c r="T118" s="9">
        <v>0.1061224490404129</v>
      </c>
      <c r="U118" s="17">
        <v>1.458503365516663</v>
      </c>
      <c r="V118" s="16">
        <v>560.8775634765625</v>
      </c>
      <c r="W118" s="9">
        <v>171.3265380859375</v>
      </c>
      <c r="X118" s="9">
        <v>20.73469352722168</v>
      </c>
      <c r="Y118" s="9">
        <v>206.28572082519531</v>
      </c>
      <c r="Z118" s="9">
        <v>5.6122450828552246</v>
      </c>
      <c r="AA118" s="17">
        <v>83.673469543457031</v>
      </c>
    </row>
    <row r="119" spans="1:27" x14ac:dyDescent="0.25">
      <c r="A119" s="23" t="s">
        <v>114</v>
      </c>
      <c r="B119" s="12" t="s">
        <v>153</v>
      </c>
      <c r="C119" s="12" t="s">
        <v>155</v>
      </c>
      <c r="D119" s="12" t="s">
        <v>201</v>
      </c>
      <c r="E119" s="12" t="s">
        <v>204</v>
      </c>
      <c r="F119" s="34">
        <v>3</v>
      </c>
      <c r="G119" s="33">
        <v>372</v>
      </c>
      <c r="H119" s="7">
        <f t="shared" si="3"/>
        <v>9.0122239188783555E-5</v>
      </c>
      <c r="I119" s="7">
        <v>0</v>
      </c>
      <c r="J119" s="8">
        <v>5041.40087890625</v>
      </c>
      <c r="K119" s="8">
        <v>10.89675140380859</v>
      </c>
      <c r="L119" s="7">
        <v>2.9569892212748531E-2</v>
      </c>
      <c r="M119" s="7">
        <v>5.3763440810143948E-3</v>
      </c>
      <c r="N119" s="7">
        <v>0</v>
      </c>
      <c r="O119" s="29">
        <v>1.5439000000000049</v>
      </c>
      <c r="P119" s="16">
        <v>11.80645179748535</v>
      </c>
      <c r="Q119" s="9">
        <v>6</v>
      </c>
      <c r="R119" s="9">
        <v>0.602150559425354</v>
      </c>
      <c r="S119" s="9">
        <v>5.8091397285461426</v>
      </c>
      <c r="T119" s="9">
        <v>0.1290322542190552</v>
      </c>
      <c r="U119" s="17">
        <v>0.94354838132858276</v>
      </c>
      <c r="V119" s="16">
        <v>539.1129150390625</v>
      </c>
      <c r="W119" s="9">
        <v>270.8870849609375</v>
      </c>
      <c r="X119" s="9">
        <v>26.290323257446289</v>
      </c>
      <c r="Y119" s="9">
        <v>242.05645751953131</v>
      </c>
      <c r="Z119" s="9">
        <v>7.661290168762207</v>
      </c>
      <c r="AA119" s="17">
        <v>49.193550109863281</v>
      </c>
    </row>
    <row r="120" spans="1:27" x14ac:dyDescent="0.25">
      <c r="A120" s="23" t="s">
        <v>115</v>
      </c>
      <c r="B120" s="12" t="s">
        <v>153</v>
      </c>
      <c r="C120" s="12" t="s">
        <v>155</v>
      </c>
      <c r="D120" s="12" t="s">
        <v>204</v>
      </c>
      <c r="E120" s="12" t="s">
        <v>202</v>
      </c>
      <c r="F120" s="34">
        <v>1</v>
      </c>
      <c r="G120" s="33">
        <v>18584</v>
      </c>
      <c r="H120" s="7">
        <f t="shared" si="3"/>
        <v>4.5022357340977247E-3</v>
      </c>
      <c r="I120" s="7">
        <v>5.219543818384409E-3</v>
      </c>
      <c r="J120" s="8">
        <v>4149.35498046875</v>
      </c>
      <c r="K120" s="8">
        <v>42.059104919433587</v>
      </c>
      <c r="L120" s="7">
        <v>2.7066294103860859E-2</v>
      </c>
      <c r="M120" s="7">
        <v>9.9547998979687691E-3</v>
      </c>
      <c r="N120" s="7">
        <v>0</v>
      </c>
      <c r="O120" s="29">
        <v>1.267899999999885</v>
      </c>
      <c r="P120" s="16">
        <v>11.03546047210693</v>
      </c>
      <c r="Q120" s="9">
        <v>2.8016035556793208</v>
      </c>
      <c r="R120" s="9">
        <v>0.63662290573120117</v>
      </c>
      <c r="S120" s="9">
        <v>6.0312633514404297</v>
      </c>
      <c r="T120" s="9">
        <v>7.8562207520008087E-2</v>
      </c>
      <c r="U120" s="17">
        <v>1.4511945247650151</v>
      </c>
      <c r="V120" s="16">
        <v>501.59921264648438</v>
      </c>
      <c r="W120" s="9">
        <v>126.9333801269531</v>
      </c>
      <c r="X120" s="9">
        <v>30.064571380615231</v>
      </c>
      <c r="Y120" s="9">
        <v>249.9851989746094</v>
      </c>
      <c r="Z120" s="9">
        <v>4.1955447196960449</v>
      </c>
      <c r="AA120" s="17">
        <v>79.620101928710938</v>
      </c>
    </row>
    <row r="121" spans="1:27" x14ac:dyDescent="0.25">
      <c r="A121" s="23" t="s">
        <v>116</v>
      </c>
      <c r="B121" s="12" t="s">
        <v>153</v>
      </c>
      <c r="C121" s="12" t="s">
        <v>155</v>
      </c>
      <c r="D121" s="12" t="s">
        <v>204</v>
      </c>
      <c r="E121" s="12" t="s">
        <v>202</v>
      </c>
      <c r="F121" s="34">
        <v>2</v>
      </c>
      <c r="G121" s="33">
        <v>16629</v>
      </c>
      <c r="H121" s="7">
        <f t="shared" si="3"/>
        <v>4.0286094501889294E-3</v>
      </c>
      <c r="I121" s="7">
        <v>7.0960372686386108E-3</v>
      </c>
      <c r="J121" s="8">
        <v>4618.3818359375</v>
      </c>
      <c r="K121" s="8">
        <v>42.616302490234382</v>
      </c>
      <c r="L121" s="7">
        <v>2.6219256222248081E-2</v>
      </c>
      <c r="M121" s="7">
        <v>7.8176679089665413E-3</v>
      </c>
      <c r="N121" s="7">
        <v>0</v>
      </c>
      <c r="O121" s="29">
        <v>1.4235999999995139</v>
      </c>
      <c r="P121" s="16">
        <v>12.56196975708008</v>
      </c>
      <c r="Q121" s="9">
        <v>3.198989629745483</v>
      </c>
      <c r="R121" s="9">
        <v>0.682181715965271</v>
      </c>
      <c r="S121" s="9">
        <v>6.0701785087585449</v>
      </c>
      <c r="T121" s="9">
        <v>7.5891517102718353E-2</v>
      </c>
      <c r="U121" s="17">
        <v>1.747729897499084</v>
      </c>
      <c r="V121" s="16">
        <v>574.3748779296875</v>
      </c>
      <c r="W121" s="9">
        <v>146.3079528808594</v>
      </c>
      <c r="X121" s="9">
        <v>31.68500900268555</v>
      </c>
      <c r="Y121" s="9">
        <v>251.21234130859381</v>
      </c>
      <c r="Z121" s="9">
        <v>4.0456433296203613</v>
      </c>
      <c r="AA121" s="17">
        <v>96.497383117675781</v>
      </c>
    </row>
    <row r="122" spans="1:27" x14ac:dyDescent="0.25">
      <c r="A122" s="23" t="s">
        <v>117</v>
      </c>
      <c r="B122" s="12" t="s">
        <v>153</v>
      </c>
      <c r="C122" s="12" t="s">
        <v>155</v>
      </c>
      <c r="D122" s="12" t="s">
        <v>204</v>
      </c>
      <c r="E122" s="12" t="s">
        <v>202</v>
      </c>
      <c r="F122" s="34">
        <v>3</v>
      </c>
      <c r="G122" s="33">
        <v>6771</v>
      </c>
      <c r="H122" s="7">
        <f t="shared" si="3"/>
        <v>1.6403701116861652E-3</v>
      </c>
      <c r="I122" s="7">
        <v>4.8737260513007641E-3</v>
      </c>
      <c r="J122" s="8">
        <v>5147.27783203125</v>
      </c>
      <c r="K122" s="8">
        <v>37.965045928955078</v>
      </c>
      <c r="L122" s="7">
        <v>2.3187121376395229E-2</v>
      </c>
      <c r="M122" s="7">
        <v>1.063358411192894E-2</v>
      </c>
      <c r="N122" s="7">
        <v>0</v>
      </c>
      <c r="O122" s="29">
        <v>1.579400000000001</v>
      </c>
      <c r="P122" s="16">
        <v>12.283267021179199</v>
      </c>
      <c r="Q122" s="9">
        <v>4.9906954765319824</v>
      </c>
      <c r="R122" s="9">
        <v>1.0766503810882571</v>
      </c>
      <c r="S122" s="9">
        <v>6.0784225463867188</v>
      </c>
      <c r="T122" s="9">
        <v>9.7769901156425476E-2</v>
      </c>
      <c r="U122" s="17">
        <v>1.590163946151733</v>
      </c>
      <c r="V122" s="16">
        <v>563.68853759765625</v>
      </c>
      <c r="W122" s="9">
        <v>228.2454528808594</v>
      </c>
      <c r="X122" s="9">
        <v>50.584846496582031</v>
      </c>
      <c r="Y122" s="9">
        <v>251.55073547363281</v>
      </c>
      <c r="Z122" s="9">
        <v>5.2569785118103027</v>
      </c>
      <c r="AA122" s="17">
        <v>90.638015747070313</v>
      </c>
    </row>
    <row r="123" spans="1:27" x14ac:dyDescent="0.25">
      <c r="A123" s="23" t="s">
        <v>118</v>
      </c>
      <c r="B123" s="12" t="s">
        <v>153</v>
      </c>
      <c r="C123" s="12" t="s">
        <v>155</v>
      </c>
      <c r="D123" s="12" t="s">
        <v>204</v>
      </c>
      <c r="E123" s="12" t="s">
        <v>204</v>
      </c>
      <c r="F123" s="34">
        <v>1</v>
      </c>
      <c r="G123" s="33">
        <v>4771</v>
      </c>
      <c r="H123" s="7">
        <f t="shared" si="3"/>
        <v>1.1558419440045333E-3</v>
      </c>
      <c r="I123" s="7">
        <v>3.563194302842021E-3</v>
      </c>
      <c r="J123" s="8">
        <v>4375.49951171875</v>
      </c>
      <c r="K123" s="8">
        <v>39.858303070068359</v>
      </c>
      <c r="L123" s="7">
        <v>2.8715154156088829E-2</v>
      </c>
      <c r="M123" s="7">
        <v>1.257598027586937E-2</v>
      </c>
      <c r="N123" s="7">
        <v>0</v>
      </c>
      <c r="O123" s="29">
        <v>1.3330999999998909</v>
      </c>
      <c r="P123" s="16">
        <v>10.44330310821533</v>
      </c>
      <c r="Q123" s="9">
        <v>3.5202264785766602</v>
      </c>
      <c r="R123" s="9">
        <v>0.51896876096725464</v>
      </c>
      <c r="S123" s="9">
        <v>6.4003353118896484</v>
      </c>
      <c r="T123" s="9">
        <v>9.8302245140075684E-2</v>
      </c>
      <c r="U123" s="17">
        <v>1.57178783416748</v>
      </c>
      <c r="V123" s="16">
        <v>480.67910766601563</v>
      </c>
      <c r="W123" s="9">
        <v>161.0417175292969</v>
      </c>
      <c r="X123" s="9">
        <v>23.969818115234379</v>
      </c>
      <c r="Y123" s="9">
        <v>267.89981079101563</v>
      </c>
      <c r="Z123" s="9">
        <v>5.0398240089416504</v>
      </c>
      <c r="AA123" s="17">
        <v>89.17626953125</v>
      </c>
    </row>
    <row r="124" spans="1:27" x14ac:dyDescent="0.25">
      <c r="A124" s="23" t="s">
        <v>119</v>
      </c>
      <c r="B124" s="12" t="s">
        <v>153</v>
      </c>
      <c r="C124" s="12" t="s">
        <v>155</v>
      </c>
      <c r="D124" s="12" t="s">
        <v>204</v>
      </c>
      <c r="E124" s="12" t="s">
        <v>204</v>
      </c>
      <c r="F124" s="34">
        <v>2</v>
      </c>
      <c r="G124" s="33">
        <v>4356</v>
      </c>
      <c r="H124" s="7">
        <f t="shared" si="3"/>
        <v>1.0553023492105946E-3</v>
      </c>
      <c r="I124" s="7">
        <v>2.7548209764063358E-3</v>
      </c>
      <c r="J124" s="8">
        <v>4866.1435546875</v>
      </c>
      <c r="K124" s="8">
        <v>45.2899169921875</v>
      </c>
      <c r="L124" s="7">
        <v>2.272727340459824E-2</v>
      </c>
      <c r="M124" s="7">
        <v>9.8714418709278107E-3</v>
      </c>
      <c r="N124" s="7">
        <v>0</v>
      </c>
      <c r="O124" s="29">
        <v>1.4817000000000531</v>
      </c>
      <c r="P124" s="16">
        <v>11.875114440917971</v>
      </c>
      <c r="Q124" s="9">
        <v>4.006657600402832</v>
      </c>
      <c r="R124" s="9">
        <v>0.57988983392715454</v>
      </c>
      <c r="S124" s="9">
        <v>6.4017448425292969</v>
      </c>
      <c r="T124" s="9">
        <v>8.1726357340812683E-2</v>
      </c>
      <c r="U124" s="17">
        <v>1.856749296188354</v>
      </c>
      <c r="V124" s="16">
        <v>551.39117431640625</v>
      </c>
      <c r="W124" s="9">
        <v>184.2630920410156</v>
      </c>
      <c r="X124" s="9">
        <v>26.83195686340332</v>
      </c>
      <c r="Y124" s="9">
        <v>264.21832275390631</v>
      </c>
      <c r="Z124" s="9">
        <v>4.2458677291870117</v>
      </c>
      <c r="AA124" s="17">
        <v>101.90771484375</v>
      </c>
    </row>
    <row r="125" spans="1:27" x14ac:dyDescent="0.25">
      <c r="A125" s="23" t="s">
        <v>120</v>
      </c>
      <c r="B125" s="12" t="s">
        <v>153</v>
      </c>
      <c r="C125" s="12" t="s">
        <v>155</v>
      </c>
      <c r="D125" s="12" t="s">
        <v>204</v>
      </c>
      <c r="E125" s="12" t="s">
        <v>204</v>
      </c>
      <c r="F125" s="34">
        <v>3</v>
      </c>
      <c r="G125" s="33">
        <v>2195</v>
      </c>
      <c r="H125" s="7">
        <f t="shared" si="3"/>
        <v>5.3176966403059112E-4</v>
      </c>
      <c r="I125" s="7">
        <v>2.2779044229537249E-3</v>
      </c>
      <c r="J125" s="8">
        <v>5362.45947265625</v>
      </c>
      <c r="K125" s="8">
        <v>31.42926025390625</v>
      </c>
      <c r="L125" s="7">
        <v>2.095671929419041E-2</v>
      </c>
      <c r="M125" s="7">
        <v>1.0933941230177879E-2</v>
      </c>
      <c r="N125" s="7">
        <v>0</v>
      </c>
      <c r="O125" s="29">
        <v>1.6302999999999299</v>
      </c>
      <c r="P125" s="16">
        <v>11.627790451049799</v>
      </c>
      <c r="Q125" s="9">
        <v>5.7804098129272461</v>
      </c>
      <c r="R125" s="9">
        <v>0.96537584066390991</v>
      </c>
      <c r="S125" s="9">
        <v>6.1444191932678223</v>
      </c>
      <c r="T125" s="9">
        <v>0.1216400936245918</v>
      </c>
      <c r="U125" s="17">
        <v>1.3712984323501589</v>
      </c>
      <c r="V125" s="16">
        <v>536.931640625</v>
      </c>
      <c r="W125" s="9">
        <v>266.37814331054688</v>
      </c>
      <c r="X125" s="9">
        <v>44.917995452880859</v>
      </c>
      <c r="Y125" s="9">
        <v>260.00228881835938</v>
      </c>
      <c r="Z125" s="9">
        <v>6.1503415107727051</v>
      </c>
      <c r="AA125" s="17">
        <v>80.740318298339844</v>
      </c>
    </row>
    <row r="126" spans="1:27" x14ac:dyDescent="0.25">
      <c r="A126" s="23" t="s">
        <v>121</v>
      </c>
      <c r="B126" s="12" t="s">
        <v>153</v>
      </c>
      <c r="C126" s="12" t="s">
        <v>155</v>
      </c>
      <c r="D126" s="12" t="s">
        <v>202</v>
      </c>
      <c r="E126" s="12" t="s">
        <v>202</v>
      </c>
      <c r="F126" s="34">
        <v>1</v>
      </c>
      <c r="G126" s="33">
        <v>6244</v>
      </c>
      <c r="H126" s="7">
        <f t="shared" si="3"/>
        <v>1.5126969395020552E-3</v>
      </c>
      <c r="I126" s="7">
        <v>4.8046126030385494E-3</v>
      </c>
      <c r="J126" s="8">
        <v>4880.5732421875</v>
      </c>
      <c r="K126" s="8">
        <v>68.75787353515625</v>
      </c>
      <c r="L126" s="7">
        <v>5.5893659591674798E-2</v>
      </c>
      <c r="M126" s="7">
        <v>1.0249840095639231E-2</v>
      </c>
      <c r="N126" s="7">
        <v>0</v>
      </c>
      <c r="O126" s="29">
        <v>1.445399999999889</v>
      </c>
      <c r="P126" s="16">
        <v>10.614189147949221</v>
      </c>
      <c r="Q126" s="9">
        <v>3.1492633819580078</v>
      </c>
      <c r="R126" s="9">
        <v>0.72117233276367188</v>
      </c>
      <c r="S126" s="9">
        <v>10.05204963684082</v>
      </c>
      <c r="T126" s="9">
        <v>0.1071428582072258</v>
      </c>
      <c r="U126" s="17">
        <v>1.732062816619873</v>
      </c>
      <c r="V126" s="16">
        <v>482.51522827148438</v>
      </c>
      <c r="W126" s="9">
        <v>145.29388427734381</v>
      </c>
      <c r="X126" s="9">
        <v>33.999839782714837</v>
      </c>
      <c r="Y126" s="9">
        <v>432.19891357421881</v>
      </c>
      <c r="Z126" s="9">
        <v>5.6646380424499512</v>
      </c>
      <c r="AA126" s="17">
        <v>96.930656433105469</v>
      </c>
    </row>
    <row r="127" spans="1:27" x14ac:dyDescent="0.25">
      <c r="A127" s="23" t="s">
        <v>122</v>
      </c>
      <c r="B127" s="12" t="s">
        <v>153</v>
      </c>
      <c r="C127" s="12" t="s">
        <v>155</v>
      </c>
      <c r="D127" s="12" t="s">
        <v>202</v>
      </c>
      <c r="E127" s="12" t="s">
        <v>202</v>
      </c>
      <c r="F127" s="34">
        <v>2</v>
      </c>
      <c r="G127" s="33">
        <v>5413</v>
      </c>
      <c r="H127" s="7">
        <f t="shared" si="3"/>
        <v>1.3113754858303372E-3</v>
      </c>
      <c r="I127" s="7">
        <v>5.7269535027444363E-3</v>
      </c>
      <c r="J127" s="8">
        <v>5408.9208984375</v>
      </c>
      <c r="K127" s="8">
        <v>70.882026672363281</v>
      </c>
      <c r="L127" s="7">
        <v>4.877147451043129E-2</v>
      </c>
      <c r="M127" s="7">
        <v>5.9116939082741737E-3</v>
      </c>
      <c r="N127" s="7">
        <v>0</v>
      </c>
      <c r="O127" s="29">
        <v>1.6206000000001439</v>
      </c>
      <c r="P127" s="16">
        <v>11.88546085357666</v>
      </c>
      <c r="Q127" s="9">
        <v>3.557177066802979</v>
      </c>
      <c r="R127" s="9">
        <v>0.99242562055587769</v>
      </c>
      <c r="S127" s="9">
        <v>10.13781642913818</v>
      </c>
      <c r="T127" s="9">
        <v>9.3848146498203278E-2</v>
      </c>
      <c r="U127" s="17">
        <v>1.9286901950836179</v>
      </c>
      <c r="V127" s="16">
        <v>545.83319091796875</v>
      </c>
      <c r="W127" s="9">
        <v>165.20783996582031</v>
      </c>
      <c r="X127" s="9">
        <v>46.607242584228523</v>
      </c>
      <c r="Y127" s="9">
        <v>428.73175048828131</v>
      </c>
      <c r="Z127" s="9">
        <v>5.0794382095336914</v>
      </c>
      <c r="AA127" s="17">
        <v>117.109733581543</v>
      </c>
    </row>
    <row r="128" spans="1:27" x14ac:dyDescent="0.25">
      <c r="A128" s="23" t="s">
        <v>123</v>
      </c>
      <c r="B128" s="12" t="s">
        <v>153</v>
      </c>
      <c r="C128" s="12" t="s">
        <v>155</v>
      </c>
      <c r="D128" s="12" t="s">
        <v>202</v>
      </c>
      <c r="E128" s="12" t="s">
        <v>202</v>
      </c>
      <c r="F128" s="34">
        <v>3</v>
      </c>
      <c r="G128" s="33">
        <v>2456</v>
      </c>
      <c r="H128" s="7">
        <f t="shared" si="3"/>
        <v>5.9500058991304413E-4</v>
      </c>
      <c r="I128" s="7">
        <v>6.5146577544510356E-3</v>
      </c>
      <c r="J128" s="8">
        <v>6032.48583984375</v>
      </c>
      <c r="K128" s="8">
        <v>78.758918762207031</v>
      </c>
      <c r="L128" s="7">
        <v>4.8859935253858573E-2</v>
      </c>
      <c r="M128" s="7">
        <v>8.957655169069767E-3</v>
      </c>
      <c r="N128" s="7">
        <v>0</v>
      </c>
      <c r="O128" s="29">
        <v>1.795700000000013</v>
      </c>
      <c r="P128" s="16">
        <v>11.718240737915041</v>
      </c>
      <c r="Q128" s="9">
        <v>5.4307818412780762</v>
      </c>
      <c r="R128" s="9">
        <v>1.231270313262939</v>
      </c>
      <c r="S128" s="9">
        <v>10.21335506439209</v>
      </c>
      <c r="T128" s="9">
        <v>0.1233713328838348</v>
      </c>
      <c r="U128" s="17">
        <v>1.9250814914703369</v>
      </c>
      <c r="V128" s="16">
        <v>539.01055908203125</v>
      </c>
      <c r="W128" s="9">
        <v>250.95072937011719</v>
      </c>
      <c r="X128" s="9">
        <v>56.598125457763672</v>
      </c>
      <c r="Y128" s="9">
        <v>440.74716186523438</v>
      </c>
      <c r="Z128" s="9">
        <v>6.7365636825561523</v>
      </c>
      <c r="AA128" s="17">
        <v>119.248779296875</v>
      </c>
    </row>
    <row r="129" spans="1:27" x14ac:dyDescent="0.25">
      <c r="A129" s="23" t="s">
        <v>124</v>
      </c>
      <c r="B129" s="12" t="s">
        <v>153</v>
      </c>
      <c r="C129" s="12" t="s">
        <v>155</v>
      </c>
      <c r="D129" s="12" t="s">
        <v>202</v>
      </c>
      <c r="E129" s="12" t="s">
        <v>204</v>
      </c>
      <c r="F129" s="34">
        <v>1</v>
      </c>
      <c r="G129" s="33">
        <v>4267</v>
      </c>
      <c r="H129" s="7">
        <f t="shared" si="3"/>
        <v>1.033740845748762E-3</v>
      </c>
      <c r="I129" s="7">
        <v>4.4527770951390266E-3</v>
      </c>
      <c r="J129" s="8">
        <v>5205.4560546875</v>
      </c>
      <c r="K129" s="8">
        <v>96.948440551757813</v>
      </c>
      <c r="L129" s="7">
        <v>6.5151162445545197E-2</v>
      </c>
      <c r="M129" s="7">
        <v>1.031169481575489E-2</v>
      </c>
      <c r="N129" s="7">
        <v>0</v>
      </c>
      <c r="O129" s="29">
        <v>1.510599999999888</v>
      </c>
      <c r="P129" s="16">
        <v>10.014530181884769</v>
      </c>
      <c r="Q129" s="9">
        <v>3.777126789093018</v>
      </c>
      <c r="R129" s="9">
        <v>0.68572765588760376</v>
      </c>
      <c r="S129" s="9">
        <v>10.611905097961429</v>
      </c>
      <c r="T129" s="9">
        <v>0.11741270124912261</v>
      </c>
      <c r="U129" s="17">
        <v>2.1438949108123779</v>
      </c>
      <c r="V129" s="16">
        <v>466.49752807617188</v>
      </c>
      <c r="W129" s="9">
        <v>178.1790466308594</v>
      </c>
      <c r="X129" s="9">
        <v>32.284976959228523</v>
      </c>
      <c r="Y129" s="9">
        <v>470.23434448242188</v>
      </c>
      <c r="Z129" s="9">
        <v>5.9620342254638672</v>
      </c>
      <c r="AA129" s="17">
        <v>132.55683898925781</v>
      </c>
    </row>
    <row r="130" spans="1:27" x14ac:dyDescent="0.25">
      <c r="A130" s="23" t="s">
        <v>125</v>
      </c>
      <c r="B130" s="12" t="s">
        <v>153</v>
      </c>
      <c r="C130" s="12" t="s">
        <v>155</v>
      </c>
      <c r="D130" s="12" t="s">
        <v>202</v>
      </c>
      <c r="E130" s="12" t="s">
        <v>204</v>
      </c>
      <c r="F130" s="34">
        <v>2</v>
      </c>
      <c r="G130" s="33">
        <v>3839</v>
      </c>
      <c r="H130" s="7">
        <f t="shared" si="3"/>
        <v>9.3005181786489266E-4</v>
      </c>
      <c r="I130" s="7">
        <v>3.1258140224963431E-3</v>
      </c>
      <c r="J130" s="8">
        <v>5685.0009765625</v>
      </c>
      <c r="K130" s="8">
        <v>93.266677856445313</v>
      </c>
      <c r="L130" s="7">
        <v>5.6525137275457382E-2</v>
      </c>
      <c r="M130" s="7">
        <v>9.6379267051815987E-3</v>
      </c>
      <c r="N130" s="7">
        <v>0</v>
      </c>
      <c r="O130" s="29">
        <v>1.6787000000001151</v>
      </c>
      <c r="P130" s="16">
        <v>11.429018020629879</v>
      </c>
      <c r="Q130" s="9">
        <v>4.2386035919189453</v>
      </c>
      <c r="R130" s="9">
        <v>0.76113569736480713</v>
      </c>
      <c r="S130" s="9">
        <v>10.225839614868161</v>
      </c>
      <c r="T130" s="9">
        <v>0.10653816163539891</v>
      </c>
      <c r="U130" s="17">
        <v>2.5850481986999512</v>
      </c>
      <c r="V130" s="16">
        <v>538.5386962890625</v>
      </c>
      <c r="W130" s="9">
        <v>201.32977294921881</v>
      </c>
      <c r="X130" s="9">
        <v>35.493618011474609</v>
      </c>
      <c r="Y130" s="9">
        <v>454.42303466796881</v>
      </c>
      <c r="Z130" s="9">
        <v>5.958582878112793</v>
      </c>
      <c r="AA130" s="17">
        <v>160.6590270996094</v>
      </c>
    </row>
    <row r="131" spans="1:27" x14ac:dyDescent="0.25">
      <c r="A131" s="23" t="s">
        <v>126</v>
      </c>
      <c r="B131" s="12" t="s">
        <v>153</v>
      </c>
      <c r="C131" s="12" t="s">
        <v>155</v>
      </c>
      <c r="D131" s="12" t="s">
        <v>202</v>
      </c>
      <c r="E131" s="12" t="s">
        <v>204</v>
      </c>
      <c r="F131" s="34">
        <v>3</v>
      </c>
      <c r="G131" s="33">
        <v>1833</v>
      </c>
      <c r="H131" s="7">
        <f t="shared" si="3"/>
        <v>4.4407006568021579E-4</v>
      </c>
      <c r="I131" s="7">
        <v>4.9099838361144066E-3</v>
      </c>
      <c r="J131" s="8">
        <v>6257.30419921875</v>
      </c>
      <c r="K131" s="8">
        <v>76.857452392578125</v>
      </c>
      <c r="L131" s="7">
        <v>5.1827605813741677E-2</v>
      </c>
      <c r="M131" s="7">
        <v>7.6377522200345993E-3</v>
      </c>
      <c r="N131" s="7">
        <v>0</v>
      </c>
      <c r="O131" s="29">
        <v>1.8467000000000471</v>
      </c>
      <c r="P131" s="16">
        <v>11.220949172973629</v>
      </c>
      <c r="Q131" s="9">
        <v>5.9607200622558594</v>
      </c>
      <c r="R131" s="9">
        <v>1.218767046928406</v>
      </c>
      <c r="S131" s="9">
        <v>10.303327560424799</v>
      </c>
      <c r="T131" s="9">
        <v>0.13857065141201019</v>
      </c>
      <c r="U131" s="17">
        <v>2.2318603992462158</v>
      </c>
      <c r="V131" s="16">
        <v>528.35516357421875</v>
      </c>
      <c r="W131" s="9">
        <v>281.46481323242188</v>
      </c>
      <c r="X131" s="9">
        <v>56.587562561035163</v>
      </c>
      <c r="Y131" s="9">
        <v>462.74139404296881</v>
      </c>
      <c r="Z131" s="9">
        <v>7.7004909515380859</v>
      </c>
      <c r="AA131" s="17">
        <v>136.05564880371091</v>
      </c>
    </row>
    <row r="132" spans="1:27" x14ac:dyDescent="0.25">
      <c r="A132" s="23" t="s">
        <v>127</v>
      </c>
      <c r="B132" s="12" t="s">
        <v>151</v>
      </c>
      <c r="C132" s="12" t="s">
        <v>156</v>
      </c>
      <c r="D132" s="12" t="s">
        <v>201</v>
      </c>
      <c r="E132" s="12" t="s">
        <v>202</v>
      </c>
      <c r="F132" s="34">
        <v>1</v>
      </c>
      <c r="G132" s="33">
        <v>6032</v>
      </c>
      <c r="H132" s="7">
        <f t="shared" ref="H132:H140" si="4">G132/SUM(G:G)</f>
        <v>1.4613369537278022E-3</v>
      </c>
      <c r="I132" s="7">
        <v>5.1392572931945324E-3</v>
      </c>
      <c r="J132" s="8">
        <v>5432.05322265625</v>
      </c>
      <c r="K132" s="8">
        <v>86.538711547851563</v>
      </c>
      <c r="L132" s="7">
        <v>8.239389955997467E-2</v>
      </c>
      <c r="M132" s="7">
        <v>6.4655174501240253E-3</v>
      </c>
      <c r="N132" s="7">
        <v>0</v>
      </c>
      <c r="O132" s="29">
        <v>1.6409000000001761</v>
      </c>
      <c r="P132" s="16">
        <v>13.320291519165041</v>
      </c>
      <c r="Q132" s="9">
        <v>8.7945957183837891</v>
      </c>
      <c r="R132" s="9">
        <v>2.2473475933074951</v>
      </c>
      <c r="S132" s="9">
        <v>5.4186005592346191</v>
      </c>
      <c r="T132" s="9">
        <v>0.1059350147843361</v>
      </c>
      <c r="U132" s="17">
        <v>1.614389896392822</v>
      </c>
      <c r="V132" s="16">
        <v>620.71697998046875</v>
      </c>
      <c r="W132" s="9">
        <v>410.34152221679688</v>
      </c>
      <c r="X132" s="9">
        <v>104.778678894043</v>
      </c>
      <c r="Y132" s="9">
        <v>224.55487060546881</v>
      </c>
      <c r="Z132" s="9">
        <v>5.6697611808776864</v>
      </c>
      <c r="AA132" s="17">
        <v>90.910148620605469</v>
      </c>
    </row>
    <row r="133" spans="1:27" x14ac:dyDescent="0.25">
      <c r="A133" s="23" t="s">
        <v>128</v>
      </c>
      <c r="B133" s="12" t="s">
        <v>151</v>
      </c>
      <c r="C133" s="12" t="s">
        <v>156</v>
      </c>
      <c r="D133" s="12" t="s">
        <v>201</v>
      </c>
      <c r="E133" s="12" t="s">
        <v>204</v>
      </c>
      <c r="F133" s="34">
        <v>1</v>
      </c>
      <c r="G133" s="33">
        <v>5537</v>
      </c>
      <c r="H133" s="7">
        <f t="shared" si="4"/>
        <v>1.3414162322265984E-3</v>
      </c>
      <c r="I133" s="7">
        <v>8.849557489156723E-3</v>
      </c>
      <c r="J133" s="8">
        <v>5578.66357421875</v>
      </c>
      <c r="K133" s="8">
        <v>62.295818328857422</v>
      </c>
      <c r="L133" s="7">
        <v>7.0254653692245483E-2</v>
      </c>
      <c r="M133" s="7">
        <v>8.1271445378661156E-3</v>
      </c>
      <c r="N133" s="7">
        <v>0</v>
      </c>
      <c r="O133" s="29">
        <v>1.6846999999998431</v>
      </c>
      <c r="P133" s="16">
        <v>13.79068088531494</v>
      </c>
      <c r="Q133" s="9">
        <v>8.9505147933959961</v>
      </c>
      <c r="R133" s="9">
        <v>1.500090360641479</v>
      </c>
      <c r="S133" s="9">
        <v>4.945457935333252</v>
      </c>
      <c r="T133" s="9">
        <v>0.10294383019208909</v>
      </c>
      <c r="U133" s="17">
        <v>1.5037024021148679</v>
      </c>
      <c r="V133" s="16">
        <v>649.73541259765625</v>
      </c>
      <c r="W133" s="9">
        <v>424.2911376953125</v>
      </c>
      <c r="X133" s="9">
        <v>70.465049743652344</v>
      </c>
      <c r="Y133" s="9">
        <v>219.22430419921881</v>
      </c>
      <c r="Z133" s="9">
        <v>5.6429476737976074</v>
      </c>
      <c r="AA133" s="17">
        <v>82.758712768554688</v>
      </c>
    </row>
    <row r="134" spans="1:27" x14ac:dyDescent="0.25">
      <c r="A134" s="23" t="s">
        <v>129</v>
      </c>
      <c r="B134" s="12" t="s">
        <v>151</v>
      </c>
      <c r="C134" s="12" t="s">
        <v>156</v>
      </c>
      <c r="D134" s="12" t="s">
        <v>201</v>
      </c>
      <c r="E134" s="12" t="s">
        <v>202</v>
      </c>
      <c r="F134" s="34">
        <v>1</v>
      </c>
      <c r="G134" s="33">
        <v>30505</v>
      </c>
      <c r="H134" s="7">
        <f t="shared" si="4"/>
        <v>7.3902658775640926E-3</v>
      </c>
      <c r="I134" s="7">
        <v>4.0649073198437691E-3</v>
      </c>
      <c r="J134" s="8">
        <v>5581.7001953125</v>
      </c>
      <c r="K134" s="8">
        <v>52.23388671875</v>
      </c>
      <c r="L134" s="7">
        <v>5.910506471991539E-2</v>
      </c>
      <c r="M134" s="7">
        <v>6.6874283365905276E-3</v>
      </c>
      <c r="N134" s="7">
        <v>0</v>
      </c>
      <c r="O134" s="29">
        <v>1.6927999999992509</v>
      </c>
      <c r="P134" s="16">
        <v>13.6286506652832</v>
      </c>
      <c r="Q134" s="9">
        <v>8.767054557800293</v>
      </c>
      <c r="R134" s="9">
        <v>1.3589903116226201</v>
      </c>
      <c r="S134" s="9">
        <v>4.6715621948242188</v>
      </c>
      <c r="T134" s="9">
        <v>0.18177348375320429</v>
      </c>
      <c r="U134" s="17">
        <v>1.301327705383301</v>
      </c>
      <c r="V134" s="16">
        <v>643.6226806640625</v>
      </c>
      <c r="W134" s="9">
        <v>411.81430053710938</v>
      </c>
      <c r="X134" s="9">
        <v>64.275039672851563</v>
      </c>
      <c r="Y134" s="9">
        <v>205.2514343261719</v>
      </c>
      <c r="Z134" s="9">
        <v>9.8177347183227539</v>
      </c>
      <c r="AA134" s="17">
        <v>73.495330810546875</v>
      </c>
    </row>
    <row r="135" spans="1:27" x14ac:dyDescent="0.25">
      <c r="A135" s="23" t="s">
        <v>130</v>
      </c>
      <c r="B135" s="12" t="s">
        <v>151</v>
      </c>
      <c r="C135" s="12" t="s">
        <v>156</v>
      </c>
      <c r="D135" s="12" t="s">
        <v>204</v>
      </c>
      <c r="E135" s="12" t="s">
        <v>202</v>
      </c>
      <c r="F135" s="34">
        <v>1</v>
      </c>
      <c r="G135" s="33">
        <v>12755</v>
      </c>
      <c r="H135" s="7">
        <f t="shared" si="4"/>
        <v>3.0900783893896082E-3</v>
      </c>
      <c r="I135" s="7">
        <v>4.3904352933168411E-3</v>
      </c>
      <c r="J135" s="8">
        <v>5755.888671875</v>
      </c>
      <c r="K135" s="8">
        <v>126.9114151000977</v>
      </c>
      <c r="L135" s="7">
        <v>0.1003528013825417</v>
      </c>
      <c r="M135" s="7">
        <v>7.9968636855483055E-3</v>
      </c>
      <c r="N135" s="7">
        <v>0</v>
      </c>
      <c r="O135" s="29">
        <v>1.7351999999995</v>
      </c>
      <c r="P135" s="16">
        <v>13.083653450012211</v>
      </c>
      <c r="Q135" s="9">
        <v>8.9020776748657227</v>
      </c>
      <c r="R135" s="9">
        <v>2.7249705791473389</v>
      </c>
      <c r="S135" s="9">
        <v>6.7266168594360352</v>
      </c>
      <c r="T135" s="9">
        <v>0.13665229082107541</v>
      </c>
      <c r="U135" s="17">
        <v>1.886162281036377</v>
      </c>
      <c r="V135" s="16">
        <v>609.77496337890625</v>
      </c>
      <c r="W135" s="9">
        <v>421.25833129882813</v>
      </c>
      <c r="X135" s="9">
        <v>129.33515930175781</v>
      </c>
      <c r="Y135" s="9">
        <v>282.94552612304688</v>
      </c>
      <c r="Z135" s="9">
        <v>7.5241084098815918</v>
      </c>
      <c r="AA135" s="17">
        <v>106.4112091064453</v>
      </c>
    </row>
    <row r="136" spans="1:27" x14ac:dyDescent="0.25">
      <c r="A136" s="23" t="s">
        <v>131</v>
      </c>
      <c r="B136" s="12" t="s">
        <v>151</v>
      </c>
      <c r="C136" s="12" t="s">
        <v>156</v>
      </c>
      <c r="D136" s="12" t="s">
        <v>204</v>
      </c>
      <c r="E136" s="12" t="s">
        <v>204</v>
      </c>
      <c r="F136" s="34">
        <v>1</v>
      </c>
      <c r="G136" s="33">
        <v>11482</v>
      </c>
      <c r="H136" s="7">
        <f t="shared" si="4"/>
        <v>2.7816762106602495E-3</v>
      </c>
      <c r="I136" s="7">
        <v>7.4028912931680679E-3</v>
      </c>
      <c r="J136" s="8">
        <v>5977.88916015625</v>
      </c>
      <c r="K136" s="8">
        <v>124.5725402832031</v>
      </c>
      <c r="L136" s="7">
        <v>0.1015502512454987</v>
      </c>
      <c r="M136" s="7">
        <v>8.1867268308997154E-3</v>
      </c>
      <c r="N136" s="7">
        <v>0</v>
      </c>
      <c r="O136" s="29">
        <v>1.7789999999999999</v>
      </c>
      <c r="P136" s="16">
        <v>13.21093845367432</v>
      </c>
      <c r="Q136" s="9">
        <v>9.3402719497680664</v>
      </c>
      <c r="R136" s="9">
        <v>2.4693434238433838</v>
      </c>
      <c r="S136" s="9">
        <v>6.4482669830322266</v>
      </c>
      <c r="T136" s="9">
        <v>0.15014806389808649</v>
      </c>
      <c r="U136" s="17">
        <v>1.9714335203170781</v>
      </c>
      <c r="V136" s="16">
        <v>628.246826171875</v>
      </c>
      <c r="W136" s="9">
        <v>449.18350219726563</v>
      </c>
      <c r="X136" s="9">
        <v>119.8262481689453</v>
      </c>
      <c r="Y136" s="9">
        <v>283.43756103515631</v>
      </c>
      <c r="Z136" s="9">
        <v>8.3008184432983398</v>
      </c>
      <c r="AA136" s="17">
        <v>116.36692047119141</v>
      </c>
    </row>
    <row r="137" spans="1:27" x14ac:dyDescent="0.25">
      <c r="A137" s="23" t="s">
        <v>132</v>
      </c>
      <c r="B137" s="12" t="s">
        <v>151</v>
      </c>
      <c r="C137" s="12" t="s">
        <v>156</v>
      </c>
      <c r="D137" s="12" t="s">
        <v>204</v>
      </c>
      <c r="E137" s="12" t="s">
        <v>202</v>
      </c>
      <c r="F137" s="34">
        <v>1</v>
      </c>
      <c r="G137" s="33">
        <v>62727</v>
      </c>
      <c r="H137" s="7">
        <f t="shared" si="4"/>
        <v>1.5196499187082867E-2</v>
      </c>
      <c r="I137" s="7">
        <v>3.315956331789494E-3</v>
      </c>
      <c r="J137" s="8">
        <v>5925.3076171875</v>
      </c>
      <c r="K137" s="8">
        <v>76.514549255371094</v>
      </c>
      <c r="L137" s="7">
        <v>7.3269881308078766E-2</v>
      </c>
      <c r="M137" s="7">
        <v>6.5840864554047576E-3</v>
      </c>
      <c r="N137" s="7">
        <v>0</v>
      </c>
      <c r="O137" s="29">
        <v>1.7871000000011239</v>
      </c>
      <c r="P137" s="16">
        <v>13.14382934570313</v>
      </c>
      <c r="Q137" s="9">
        <v>8.9450159072875977</v>
      </c>
      <c r="R137" s="9">
        <v>2.2461459636688228</v>
      </c>
      <c r="S137" s="9">
        <v>5.8856315612792969</v>
      </c>
      <c r="T137" s="9">
        <v>0.22889664769172671</v>
      </c>
      <c r="U137" s="17">
        <v>1.4875731468200679</v>
      </c>
      <c r="V137" s="16">
        <v>621.74066162109375</v>
      </c>
      <c r="W137" s="9">
        <v>422.02688598632813</v>
      </c>
      <c r="X137" s="9">
        <v>107.9893798828125</v>
      </c>
      <c r="Y137" s="9">
        <v>261.1593017578125</v>
      </c>
      <c r="Z137" s="9">
        <v>12.321249008178709</v>
      </c>
      <c r="AA137" s="17">
        <v>85.019126892089844</v>
      </c>
    </row>
    <row r="138" spans="1:27" x14ac:dyDescent="0.25">
      <c r="A138" s="23" t="s">
        <v>133</v>
      </c>
      <c r="B138" s="12" t="s">
        <v>151</v>
      </c>
      <c r="C138" s="12" t="s">
        <v>156</v>
      </c>
      <c r="D138" s="12" t="s">
        <v>202</v>
      </c>
      <c r="E138" s="12" t="s">
        <v>202</v>
      </c>
      <c r="F138" s="34">
        <v>1</v>
      </c>
      <c r="G138" s="33">
        <v>2900</v>
      </c>
      <c r="H138" s="7">
        <f t="shared" si="4"/>
        <v>7.0256584313836646E-4</v>
      </c>
      <c r="I138" s="7">
        <v>5.517241545021534E-3</v>
      </c>
      <c r="J138" s="8">
        <v>6684.32080078125</v>
      </c>
      <c r="K138" s="8">
        <v>152.60148620605469</v>
      </c>
      <c r="L138" s="7">
        <v>0.1224137917160988</v>
      </c>
      <c r="M138" s="7">
        <v>7.5862067751586437E-3</v>
      </c>
      <c r="N138" s="7">
        <v>0</v>
      </c>
      <c r="O138" s="29">
        <v>1.9709000000000081</v>
      </c>
      <c r="P138" s="16">
        <v>13.33034515380859</v>
      </c>
      <c r="Q138" s="9">
        <v>9.1627588272094727</v>
      </c>
      <c r="R138" s="9">
        <v>2.3158621788024898</v>
      </c>
      <c r="S138" s="9">
        <v>11.743448257446291</v>
      </c>
      <c r="T138" s="9">
        <v>0.1582758575677872</v>
      </c>
      <c r="U138" s="17">
        <v>2.207241296768188</v>
      </c>
      <c r="V138" s="16">
        <v>629.91204833984375</v>
      </c>
      <c r="W138" s="9">
        <v>435.44482421875</v>
      </c>
      <c r="X138" s="9">
        <v>111.7396545410156</v>
      </c>
      <c r="Y138" s="9">
        <v>510.99310302734381</v>
      </c>
      <c r="Z138" s="9">
        <v>8.9689655303955078</v>
      </c>
      <c r="AA138" s="17">
        <v>128.28620910644531</v>
      </c>
    </row>
    <row r="139" spans="1:27" x14ac:dyDescent="0.25">
      <c r="A139" s="23" t="s">
        <v>134</v>
      </c>
      <c r="B139" s="12" t="s">
        <v>151</v>
      </c>
      <c r="C139" s="12" t="s">
        <v>156</v>
      </c>
      <c r="D139" s="12" t="s">
        <v>202</v>
      </c>
      <c r="E139" s="12" t="s">
        <v>204</v>
      </c>
      <c r="F139" s="34">
        <v>1</v>
      </c>
      <c r="G139" s="33">
        <v>4323</v>
      </c>
      <c r="H139" s="7">
        <f t="shared" si="4"/>
        <v>1.0473076344438476E-3</v>
      </c>
      <c r="I139" s="7">
        <v>7.1709458716213703E-3</v>
      </c>
      <c r="J139" s="8">
        <v>7024.46435546875</v>
      </c>
      <c r="K139" s="8">
        <v>241.79533386230469</v>
      </c>
      <c r="L139" s="7">
        <v>0.15822345018386841</v>
      </c>
      <c r="M139" s="7">
        <v>7.8649083152413368E-3</v>
      </c>
      <c r="N139" s="7">
        <v>0</v>
      </c>
      <c r="O139" s="29">
        <v>2.014699999999884</v>
      </c>
      <c r="P139" s="16">
        <v>13.182743072509769</v>
      </c>
      <c r="Q139" s="9">
        <v>9.6340503692626953</v>
      </c>
      <c r="R139" s="9">
        <v>2.708767175674438</v>
      </c>
      <c r="S139" s="9">
        <v>11.623178482055661</v>
      </c>
      <c r="T139" s="9">
        <v>0.15961137413978579</v>
      </c>
      <c r="U139" s="17">
        <v>2.671061754226685</v>
      </c>
      <c r="V139" s="16">
        <v>639.58013916015625</v>
      </c>
      <c r="W139" s="9">
        <v>466.89797973632813</v>
      </c>
      <c r="X139" s="9">
        <v>133.31367492675781</v>
      </c>
      <c r="Y139" s="9">
        <v>535.40252685546875</v>
      </c>
      <c r="Z139" s="9">
        <v>8.6224842071533203</v>
      </c>
      <c r="AA139" s="17">
        <v>169.2297058105469</v>
      </c>
    </row>
    <row r="140" spans="1:27" ht="15.75" thickBot="1" x14ac:dyDescent="0.3">
      <c r="A140" s="24" t="s">
        <v>135</v>
      </c>
      <c r="B140" s="35" t="s">
        <v>151</v>
      </c>
      <c r="C140" s="35" t="s">
        <v>156</v>
      </c>
      <c r="D140" s="35" t="s">
        <v>202</v>
      </c>
      <c r="E140" s="35" t="s">
        <v>202</v>
      </c>
      <c r="F140" s="36">
        <v>1</v>
      </c>
      <c r="G140" s="38">
        <v>20970</v>
      </c>
      <c r="H140" s="30">
        <f t="shared" si="4"/>
        <v>5.080277838141912E-3</v>
      </c>
      <c r="I140" s="30">
        <v>3.2904148101806641E-3</v>
      </c>
      <c r="J140" s="31">
        <v>6898.34619140625</v>
      </c>
      <c r="K140" s="31">
        <v>138.37675476074219</v>
      </c>
      <c r="L140" s="30">
        <v>0.1106342375278473</v>
      </c>
      <c r="M140" s="30">
        <v>9.0605625882744789E-3</v>
      </c>
      <c r="N140" s="30">
        <v>0</v>
      </c>
      <c r="O140" s="32">
        <v>2.0227999999993851</v>
      </c>
      <c r="P140" s="18">
        <v>12.90147876739502</v>
      </c>
      <c r="Q140" s="19">
        <v>9.2108726501464844</v>
      </c>
      <c r="R140" s="19">
        <v>3.2319025993347168</v>
      </c>
      <c r="S140" s="19">
        <v>9.4764900207519531</v>
      </c>
      <c r="T140" s="19">
        <v>0.27424892783164978</v>
      </c>
      <c r="U140" s="20">
        <v>2.0138769149780269</v>
      </c>
      <c r="V140" s="18">
        <v>619.6280517578125</v>
      </c>
      <c r="W140" s="19">
        <v>444.01214599609381</v>
      </c>
      <c r="X140" s="19">
        <v>157.05078125</v>
      </c>
      <c r="Y140" s="19">
        <v>436.36911010742188</v>
      </c>
      <c r="Z140" s="19">
        <v>14.61945629119873</v>
      </c>
      <c r="AA140" s="20">
        <v>116.13018798828131</v>
      </c>
    </row>
    <row r="144" spans="1:27" x14ac:dyDescent="0.25">
      <c r="H144"/>
      <c r="I144"/>
      <c r="J144"/>
      <c r="K144"/>
      <c r="L144"/>
      <c r="M144"/>
    </row>
    <row r="145" spans="8:13" x14ac:dyDescent="0.25">
      <c r="H145"/>
      <c r="I145"/>
      <c r="J145"/>
      <c r="K145"/>
      <c r="L145"/>
      <c r="M145"/>
    </row>
    <row r="146" spans="8:13" x14ac:dyDescent="0.25">
      <c r="H146"/>
      <c r="I146"/>
      <c r="J146"/>
      <c r="K146"/>
      <c r="L146"/>
      <c r="M146"/>
    </row>
    <row r="147" spans="8:13" x14ac:dyDescent="0.25">
      <c r="H147"/>
      <c r="I147"/>
      <c r="J147"/>
      <c r="K147"/>
      <c r="L147"/>
      <c r="M147"/>
    </row>
    <row r="148" spans="8:13" x14ac:dyDescent="0.25">
      <c r="H148"/>
      <c r="I148"/>
      <c r="J148"/>
      <c r="K148"/>
      <c r="L148"/>
      <c r="M148"/>
    </row>
    <row r="149" spans="8:13" x14ac:dyDescent="0.25">
      <c r="H149"/>
      <c r="I149"/>
      <c r="J149"/>
      <c r="K149"/>
      <c r="L149"/>
      <c r="M149"/>
    </row>
    <row r="150" spans="8:13" x14ac:dyDescent="0.25">
      <c r="H150"/>
      <c r="I150"/>
      <c r="J150"/>
      <c r="K150"/>
      <c r="L150"/>
      <c r="M150"/>
    </row>
    <row r="151" spans="8:13" x14ac:dyDescent="0.25">
      <c r="H151"/>
      <c r="I151"/>
      <c r="J151"/>
      <c r="K151"/>
      <c r="L151"/>
      <c r="M151"/>
    </row>
    <row r="152" spans="8:13" x14ac:dyDescent="0.25">
      <c r="H152"/>
      <c r="I152"/>
      <c r="J152"/>
      <c r="K152"/>
      <c r="L152"/>
      <c r="M152"/>
    </row>
  </sheetData>
  <autoFilter ref="A3:AA3" xr:uid="{9E49847D-5F25-4056-9D2F-8EB49B91643D}">
    <sortState xmlns:xlrd2="http://schemas.microsoft.com/office/spreadsheetml/2017/richdata2" ref="A4:AA140">
      <sortCondition ref="A3"/>
    </sortState>
  </autoFilter>
  <mergeCells count="3">
    <mergeCell ref="P2:U2"/>
    <mergeCell ref="V2:AA2"/>
    <mergeCell ref="A1:AA1"/>
  </mergeCell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A2F974-4C0B-4598-BCD2-FBC447641A41}">
  <dimension ref="A1:X15"/>
  <sheetViews>
    <sheetView zoomScaleNormal="100" workbookViewId="0">
      <selection activeCell="A3" sqref="A3"/>
    </sheetView>
  </sheetViews>
  <sheetFormatPr defaultRowHeight="15" x14ac:dyDescent="0.25"/>
  <cols>
    <col min="1" max="1" width="33.42578125" bestFit="1" customWidth="1"/>
    <col min="2" max="3" width="11" customWidth="1"/>
    <col min="4" max="24" width="18.7109375" customWidth="1"/>
  </cols>
  <sheetData>
    <row r="1" spans="1:24" ht="50.25" customHeight="1" thickBot="1" x14ac:dyDescent="0.3">
      <c r="A1" s="77" t="s">
        <v>683</v>
      </c>
      <c r="B1" s="78"/>
      <c r="C1" s="78"/>
      <c r="D1" s="78"/>
      <c r="E1" s="78"/>
      <c r="F1" s="78"/>
      <c r="G1" s="78"/>
      <c r="H1" s="78"/>
      <c r="I1" s="78"/>
      <c r="J1" s="78"/>
      <c r="K1" s="78"/>
      <c r="L1" s="78"/>
      <c r="M1" s="78"/>
      <c r="N1" s="78"/>
      <c r="O1" s="78"/>
      <c r="P1" s="78"/>
      <c r="Q1" s="78"/>
      <c r="R1" s="78"/>
      <c r="S1" s="78"/>
      <c r="T1" s="78"/>
      <c r="U1" s="78"/>
      <c r="V1" s="78"/>
      <c r="W1" s="78"/>
      <c r="X1" s="79"/>
    </row>
    <row r="2" spans="1:24" x14ac:dyDescent="0.25">
      <c r="A2" s="52"/>
      <c r="B2" s="53"/>
      <c r="C2" s="54"/>
      <c r="D2" s="56"/>
      <c r="E2" s="26"/>
      <c r="F2" s="26"/>
      <c r="G2" s="27"/>
      <c r="H2" s="27"/>
      <c r="I2" s="26"/>
      <c r="J2" s="26"/>
      <c r="K2" s="26"/>
      <c r="L2" s="28"/>
      <c r="M2" s="73" t="s">
        <v>139</v>
      </c>
      <c r="N2" s="74"/>
      <c r="O2" s="74"/>
      <c r="P2" s="74"/>
      <c r="Q2" s="74"/>
      <c r="R2" s="75"/>
      <c r="S2" s="73" t="s">
        <v>140</v>
      </c>
      <c r="T2" s="74"/>
      <c r="U2" s="74"/>
      <c r="V2" s="74"/>
      <c r="W2" s="74"/>
      <c r="X2" s="75"/>
    </row>
    <row r="3" spans="1:24" s="11" customFormat="1" ht="75" x14ac:dyDescent="0.25">
      <c r="A3" s="88" t="s">
        <v>650</v>
      </c>
      <c r="B3" s="89" t="s">
        <v>651</v>
      </c>
      <c r="C3" s="90" t="s">
        <v>652</v>
      </c>
      <c r="D3" s="91" t="s">
        <v>141</v>
      </c>
      <c r="E3" s="92" t="s">
        <v>142</v>
      </c>
      <c r="F3" s="92" t="s">
        <v>647</v>
      </c>
      <c r="G3" s="93" t="s">
        <v>143</v>
      </c>
      <c r="H3" s="93" t="s">
        <v>144</v>
      </c>
      <c r="I3" s="92" t="s">
        <v>644</v>
      </c>
      <c r="J3" s="92" t="s">
        <v>645</v>
      </c>
      <c r="K3" s="92" t="s">
        <v>646</v>
      </c>
      <c r="L3" s="94" t="s">
        <v>664</v>
      </c>
      <c r="M3" s="14" t="s">
        <v>206</v>
      </c>
      <c r="N3" s="10" t="s">
        <v>207</v>
      </c>
      <c r="O3" s="10" t="s">
        <v>208</v>
      </c>
      <c r="P3" s="10" t="s">
        <v>138</v>
      </c>
      <c r="Q3" s="10" t="s">
        <v>209</v>
      </c>
      <c r="R3" s="15" t="s">
        <v>643</v>
      </c>
      <c r="S3" s="14" t="s">
        <v>206</v>
      </c>
      <c r="T3" s="10" t="s">
        <v>207</v>
      </c>
      <c r="U3" s="10" t="s">
        <v>208</v>
      </c>
      <c r="V3" s="10" t="s">
        <v>138</v>
      </c>
      <c r="W3" s="10" t="s">
        <v>209</v>
      </c>
      <c r="X3" s="15" t="s">
        <v>643</v>
      </c>
    </row>
    <row r="4" spans="1:24" x14ac:dyDescent="0.25">
      <c r="A4" s="63" t="s">
        <v>653</v>
      </c>
      <c r="B4" s="42" t="s">
        <v>653</v>
      </c>
      <c r="C4" s="55" t="s">
        <v>653</v>
      </c>
      <c r="D4" s="57">
        <v>4127754</v>
      </c>
      <c r="E4" s="43">
        <v>1</v>
      </c>
      <c r="F4" s="43">
        <v>4.3987603858113289E-3</v>
      </c>
      <c r="G4" s="95">
        <v>2981.3447265625</v>
      </c>
      <c r="H4" s="95">
        <v>40.024139404296882</v>
      </c>
      <c r="I4" s="43">
        <v>2.4361917749047279E-2</v>
      </c>
      <c r="J4" s="43">
        <v>1.6124507412314412E-2</v>
      </c>
      <c r="K4" s="43">
        <v>0.115668959915638</v>
      </c>
      <c r="L4" s="58">
        <v>0.93839922511391716</v>
      </c>
      <c r="M4" s="61">
        <v>4.7334871292114258</v>
      </c>
      <c r="N4" s="44">
        <v>1.3159415721893311</v>
      </c>
      <c r="O4" s="44">
        <v>0.24349488317966461</v>
      </c>
      <c r="P4" s="44">
        <v>6.5893287658691406</v>
      </c>
      <c r="Q4" s="44">
        <v>8.6840927600860596E-2</v>
      </c>
      <c r="R4" s="46">
        <v>0.73146510124206543</v>
      </c>
      <c r="S4" s="61">
        <v>219.81483459472659</v>
      </c>
      <c r="T4" s="44">
        <v>61.168262481689453</v>
      </c>
      <c r="U4" s="44">
        <v>11.64500713348389</v>
      </c>
      <c r="V4" s="44">
        <v>289.17709350585938</v>
      </c>
      <c r="W4" s="44">
        <v>4.5941038131713867</v>
      </c>
      <c r="X4" s="46">
        <v>45.239727020263672</v>
      </c>
    </row>
    <row r="5" spans="1:24" x14ac:dyDescent="0.25">
      <c r="A5" s="63" t="s">
        <v>654</v>
      </c>
      <c r="B5" s="42" t="s">
        <v>653</v>
      </c>
      <c r="C5" s="55" t="s">
        <v>653</v>
      </c>
      <c r="D5" s="57">
        <v>2366964</v>
      </c>
      <c r="E5" s="43">
        <v>0.57342660427093506</v>
      </c>
      <c r="F5" s="43">
        <v>4.4288802891969681E-3</v>
      </c>
      <c r="G5" s="95">
        <v>2817.929931640625</v>
      </c>
      <c r="H5" s="95">
        <v>16.305561065673832</v>
      </c>
      <c r="I5" s="43">
        <v>1.2378726154565809E-2</v>
      </c>
      <c r="J5" s="43">
        <v>1.900747045874596E-2</v>
      </c>
      <c r="K5" s="43">
        <v>0.132569819688797</v>
      </c>
      <c r="L5" s="58">
        <v>0.90300898295073551</v>
      </c>
      <c r="M5" s="61">
        <v>4.2891702651977539</v>
      </c>
      <c r="N5" s="44">
        <v>0.79016917943954468</v>
      </c>
      <c r="O5" s="44">
        <v>0.1125133261084557</v>
      </c>
      <c r="P5" s="44">
        <v>5.5615153312683114</v>
      </c>
      <c r="Q5" s="44">
        <v>9.057636559009552E-2</v>
      </c>
      <c r="R5" s="46">
        <v>0.40093004703521729</v>
      </c>
      <c r="S5" s="61">
        <v>200.05137634277341</v>
      </c>
      <c r="T5" s="44">
        <v>36.658847808837891</v>
      </c>
      <c r="U5" s="44">
        <v>5.4437332153320313</v>
      </c>
      <c r="V5" s="44">
        <v>251.77049255371091</v>
      </c>
      <c r="W5" s="44">
        <v>4.7737164497375488</v>
      </c>
      <c r="X5" s="46">
        <v>27.920564651489261</v>
      </c>
    </row>
    <row r="6" spans="1:24" x14ac:dyDescent="0.25">
      <c r="A6" s="63" t="s">
        <v>655</v>
      </c>
      <c r="B6" s="42" t="s">
        <v>653</v>
      </c>
      <c r="C6" s="55" t="s">
        <v>653</v>
      </c>
      <c r="D6" s="57">
        <v>320098</v>
      </c>
      <c r="E6" s="43">
        <v>7.7547743916511536E-2</v>
      </c>
      <c r="F6" s="43">
        <v>4.5017465017735958E-3</v>
      </c>
      <c r="G6" s="95">
        <v>4716.7646484375</v>
      </c>
      <c r="H6" s="95">
        <v>15.31807708740234</v>
      </c>
      <c r="I6" s="43">
        <v>1.559522375464439E-2</v>
      </c>
      <c r="J6" s="43">
        <v>1.0268730111420149E-2</v>
      </c>
      <c r="K6" s="43">
        <v>0</v>
      </c>
      <c r="L6" s="58">
        <v>1.4281123537153371</v>
      </c>
      <c r="M6" s="61">
        <v>11.13103199005127</v>
      </c>
      <c r="N6" s="44">
        <v>4.1862616539001456</v>
      </c>
      <c r="O6" s="44">
        <v>0.62190955877304077</v>
      </c>
      <c r="P6" s="44">
        <v>5.2479863166809082</v>
      </c>
      <c r="Q6" s="44">
        <v>0.1554555147886276</v>
      </c>
      <c r="R6" s="46">
        <v>0.91645997762680054</v>
      </c>
      <c r="S6" s="61">
        <v>515.95538330078125</v>
      </c>
      <c r="T6" s="44">
        <v>192.72721862792969</v>
      </c>
      <c r="U6" s="44">
        <v>29.726287841796879</v>
      </c>
      <c r="V6" s="44">
        <v>232.0772705078125</v>
      </c>
      <c r="W6" s="44">
        <v>8.2314014434814453</v>
      </c>
      <c r="X6" s="46">
        <v>55.11810302734375</v>
      </c>
    </row>
    <row r="7" spans="1:24" x14ac:dyDescent="0.25">
      <c r="A7" s="63" t="s">
        <v>658</v>
      </c>
      <c r="B7" s="42" t="s">
        <v>653</v>
      </c>
      <c r="C7" s="55" t="s">
        <v>653</v>
      </c>
      <c r="D7" s="57">
        <v>1191994</v>
      </c>
      <c r="E7" s="43">
        <v>0.28877544403076172</v>
      </c>
      <c r="F7" s="43">
        <v>4.2592496611177921E-3</v>
      </c>
      <c r="G7" s="95">
        <v>2308.240478515625</v>
      </c>
      <c r="H7" s="95">
        <v>86.160064697265625</v>
      </c>
      <c r="I7" s="43">
        <v>4.2140312492847443E-2</v>
      </c>
      <c r="J7" s="43">
        <v>1.363765262067318E-2</v>
      </c>
      <c r="K7" s="43">
        <v>0.13730354607105261</v>
      </c>
      <c r="L7" s="58">
        <v>0.72589352614209257</v>
      </c>
      <c r="M7" s="61">
        <v>2.2466170787811279</v>
      </c>
      <c r="N7" s="44">
        <v>0.4058678150177002</v>
      </c>
      <c r="O7" s="44">
        <v>0.10000805556774139</v>
      </c>
      <c r="P7" s="44">
        <v>8.9825630187988281</v>
      </c>
      <c r="Q7" s="44">
        <v>4.5918017625808723E-2</v>
      </c>
      <c r="R7" s="46">
        <v>1.1460250616073611</v>
      </c>
      <c r="S7" s="61">
        <v>101.744514465332</v>
      </c>
      <c r="T7" s="44">
        <v>18.561775207519531</v>
      </c>
      <c r="U7" s="44">
        <v>4.6749143600463867</v>
      </c>
      <c r="V7" s="44">
        <v>378.8721923828125</v>
      </c>
      <c r="W7" s="44">
        <v>2.4324409961700439</v>
      </c>
      <c r="X7" s="46">
        <v>66.655670166015625</v>
      </c>
    </row>
    <row r="8" spans="1:24" x14ac:dyDescent="0.25">
      <c r="A8" s="63" t="s">
        <v>656</v>
      </c>
      <c r="B8" s="42" t="s">
        <v>653</v>
      </c>
      <c r="C8" s="55" t="s">
        <v>653</v>
      </c>
      <c r="D8" s="57">
        <v>91467</v>
      </c>
      <c r="E8" s="43">
        <v>2.21590232104063E-2</v>
      </c>
      <c r="F8" s="43">
        <v>5.3243245929479599E-3</v>
      </c>
      <c r="G8" s="95">
        <v>4734.134765625</v>
      </c>
      <c r="H8" s="95">
        <v>47.131904602050781</v>
      </c>
      <c r="I8" s="43">
        <v>3.221927210688591E-2</v>
      </c>
      <c r="J8" s="43">
        <v>9.6428217366337776E-3</v>
      </c>
      <c r="K8" s="43">
        <v>0</v>
      </c>
      <c r="L8" s="58">
        <v>1.4357982474557049</v>
      </c>
      <c r="M8" s="61">
        <v>11.629330635070801</v>
      </c>
      <c r="N8" s="44">
        <v>3.5474104881286621</v>
      </c>
      <c r="O8" s="44">
        <v>0.73217666149139404</v>
      </c>
      <c r="P8" s="44">
        <v>6.9267277717590332</v>
      </c>
      <c r="Q8" s="44">
        <v>8.8479995727539063E-2</v>
      </c>
      <c r="R8" s="46">
        <v>1.672340869903564</v>
      </c>
      <c r="S8" s="61">
        <v>533.96502685546875</v>
      </c>
      <c r="T8" s="44">
        <v>163.09815979003909</v>
      </c>
      <c r="U8" s="44">
        <v>34.097869873046882</v>
      </c>
      <c r="V8" s="44">
        <v>292.97598266601563</v>
      </c>
      <c r="W8" s="44">
        <v>4.7105512619018546</v>
      </c>
      <c r="X8" s="46">
        <v>95.567909240722656</v>
      </c>
    </row>
    <row r="9" spans="1:24" x14ac:dyDescent="0.25">
      <c r="A9" s="63" t="s">
        <v>657</v>
      </c>
      <c r="B9" s="42" t="s">
        <v>653</v>
      </c>
      <c r="C9" s="55" t="s">
        <v>653</v>
      </c>
      <c r="D9" s="57">
        <v>157231</v>
      </c>
      <c r="E9" s="43">
        <v>3.8091175258159637E-2</v>
      </c>
      <c r="F9" s="43">
        <v>4.2548859491944313E-3</v>
      </c>
      <c r="G9" s="95">
        <v>5991.603515625</v>
      </c>
      <c r="H9" s="95">
        <v>93.483726501464844</v>
      </c>
      <c r="I9" s="43">
        <v>8.3253301680088043E-2</v>
      </c>
      <c r="J9" s="43">
        <v>7.2695589624345303E-3</v>
      </c>
      <c r="K9" s="43">
        <v>0</v>
      </c>
      <c r="L9" s="58">
        <v>1.795871084580362</v>
      </c>
      <c r="M9" s="61">
        <v>13.23964786529541</v>
      </c>
      <c r="N9" s="44">
        <v>8.9887104034423828</v>
      </c>
      <c r="O9" s="44">
        <v>2.248417854309082</v>
      </c>
      <c r="P9" s="44">
        <v>6.4530787467956543</v>
      </c>
      <c r="Q9" s="44">
        <v>0.20020860433578491</v>
      </c>
      <c r="R9" s="46">
        <v>1.64054799079895</v>
      </c>
      <c r="S9" s="61">
        <v>626.7965087890625</v>
      </c>
      <c r="T9" s="44">
        <v>426.01113891601563</v>
      </c>
      <c r="U9" s="44">
        <v>107.96840667724609</v>
      </c>
      <c r="V9" s="44">
        <v>286.34161376953131</v>
      </c>
      <c r="W9" s="44">
        <v>10.80540752410889</v>
      </c>
      <c r="X9" s="46">
        <v>94.217010498046875</v>
      </c>
    </row>
    <row r="10" spans="1:24" x14ac:dyDescent="0.25">
      <c r="A10" s="45" t="s">
        <v>653</v>
      </c>
      <c r="B10" s="64" t="s">
        <v>201</v>
      </c>
      <c r="C10" s="55" t="s">
        <v>653</v>
      </c>
      <c r="D10" s="57">
        <v>582899</v>
      </c>
      <c r="E10" s="43">
        <v>0.14121456444263461</v>
      </c>
      <c r="F10" s="43">
        <v>5.0025819800794116E-3</v>
      </c>
      <c r="G10" s="95">
        <v>2712.499267578125</v>
      </c>
      <c r="H10" s="95">
        <v>53.9893798828125</v>
      </c>
      <c r="I10" s="43">
        <v>2.7126483619213101E-2</v>
      </c>
      <c r="J10" s="43">
        <v>1.201065722852945E-2</v>
      </c>
      <c r="K10" s="43">
        <v>0.15242606401443479</v>
      </c>
      <c r="L10" s="58">
        <v>0.86618806259807524</v>
      </c>
      <c r="M10" s="61">
        <v>4.9168276786804199</v>
      </c>
      <c r="N10" s="44">
        <v>1.566381096839905</v>
      </c>
      <c r="O10" s="44">
        <v>0.2936769425868988</v>
      </c>
      <c r="P10" s="44">
        <v>6.0542855262756348</v>
      </c>
      <c r="Q10" s="44">
        <v>7.6448924839496613E-2</v>
      </c>
      <c r="R10" s="46">
        <v>0.7994009256362915</v>
      </c>
      <c r="S10" s="61">
        <v>226.59228515625</v>
      </c>
      <c r="T10" s="44">
        <v>72.488670349121094</v>
      </c>
      <c r="U10" s="44">
        <v>13.83005428314209</v>
      </c>
      <c r="V10" s="44">
        <v>250.20378112792969</v>
      </c>
      <c r="W10" s="44">
        <v>4.0517053604125977</v>
      </c>
      <c r="X10" s="46">
        <v>47.632610321044922</v>
      </c>
    </row>
    <row r="11" spans="1:24" x14ac:dyDescent="0.25">
      <c r="A11" s="45" t="s">
        <v>653</v>
      </c>
      <c r="B11" s="64" t="s">
        <v>204</v>
      </c>
      <c r="C11" s="55" t="s">
        <v>653</v>
      </c>
      <c r="D11" s="57">
        <v>1187636</v>
      </c>
      <c r="E11" s="43">
        <v>0.28771966695785522</v>
      </c>
      <c r="F11" s="43">
        <v>4.2058341205120087E-3</v>
      </c>
      <c r="G11" s="95">
        <v>3033.028076171875</v>
      </c>
      <c r="H11" s="95">
        <v>45.241004943847663</v>
      </c>
      <c r="I11" s="43">
        <v>2.362003177404404E-2</v>
      </c>
      <c r="J11" s="43">
        <v>1.36371748521924E-2</v>
      </c>
      <c r="K11" s="43">
        <v>0.1040891334414482</v>
      </c>
      <c r="L11" s="58">
        <v>0.95466563425634776</v>
      </c>
      <c r="M11" s="61">
        <v>5.5317015647888184</v>
      </c>
      <c r="N11" s="44">
        <v>1.762945890426636</v>
      </c>
      <c r="O11" s="44">
        <v>0.3360760509967804</v>
      </c>
      <c r="P11" s="44">
        <v>6.0338530540466309</v>
      </c>
      <c r="Q11" s="44">
        <v>8.4602519869804382E-2</v>
      </c>
      <c r="R11" s="46">
        <v>0.87552076578140259</v>
      </c>
      <c r="S11" s="61">
        <v>257.01895141601563</v>
      </c>
      <c r="T11" s="44">
        <v>81.789085388183594</v>
      </c>
      <c r="U11" s="44">
        <v>16.034345626831051</v>
      </c>
      <c r="V11" s="44">
        <v>258.78778076171881</v>
      </c>
      <c r="W11" s="44">
        <v>4.4890646934509277</v>
      </c>
      <c r="X11" s="46">
        <v>50.551536560058587</v>
      </c>
    </row>
    <row r="12" spans="1:24" x14ac:dyDescent="0.25">
      <c r="A12" s="45" t="s">
        <v>653</v>
      </c>
      <c r="B12" s="64" t="s">
        <v>202</v>
      </c>
      <c r="C12" s="55" t="s">
        <v>653</v>
      </c>
      <c r="D12" s="57">
        <v>2357219</v>
      </c>
      <c r="E12" s="43">
        <v>0.57106578350067139</v>
      </c>
      <c r="F12" s="43">
        <v>4.3466472998261452E-3</v>
      </c>
      <c r="G12" s="95">
        <v>3021.78564453125</v>
      </c>
      <c r="H12" s="95">
        <v>33.942367553710938</v>
      </c>
      <c r="I12" s="43">
        <v>2.4052072316408161E-2</v>
      </c>
      <c r="J12" s="43">
        <v>1.8394982442259789E-2</v>
      </c>
      <c r="K12" s="43">
        <v>0.1124138236045837</v>
      </c>
      <c r="L12" s="58">
        <v>0.94806028816874122</v>
      </c>
      <c r="M12" s="61">
        <v>4.2859859466552734</v>
      </c>
      <c r="N12" s="44">
        <v>1.0287983417510991</v>
      </c>
      <c r="O12" s="44">
        <v>0.18444064259529111</v>
      </c>
      <c r="P12" s="44">
        <v>7.0015010833740234</v>
      </c>
      <c r="Q12" s="44">
        <v>9.0538471937179565E-2</v>
      </c>
      <c r="R12" s="46">
        <v>0.64208626747131348</v>
      </c>
      <c r="S12" s="61">
        <v>199.39436340332031</v>
      </c>
      <c r="T12" s="44">
        <v>47.979549407958977</v>
      </c>
      <c r="U12" s="44">
        <v>8.8932065963745117</v>
      </c>
      <c r="V12" s="44">
        <v>314.12554931640631</v>
      </c>
      <c r="W12" s="44">
        <v>4.7811508178710938</v>
      </c>
      <c r="X12" s="46">
        <v>41.971763610839837</v>
      </c>
    </row>
    <row r="13" spans="1:24" x14ac:dyDescent="0.25">
      <c r="A13" s="45" t="s">
        <v>653</v>
      </c>
      <c r="B13" s="42" t="s">
        <v>653</v>
      </c>
      <c r="C13" s="65" t="s">
        <v>201</v>
      </c>
      <c r="D13" s="57">
        <v>469259</v>
      </c>
      <c r="E13" s="43">
        <v>0.113683857023716</v>
      </c>
      <c r="F13" s="43">
        <v>6.8789306096732616E-3</v>
      </c>
      <c r="G13" s="95">
        <v>3974.521728515625</v>
      </c>
      <c r="H13" s="95">
        <v>34.031196594238281</v>
      </c>
      <c r="I13" s="43">
        <v>2.6213668286800381E-2</v>
      </c>
      <c r="J13" s="43">
        <v>1.009463891386986E-2</v>
      </c>
      <c r="K13" s="43">
        <v>5.9129394590854638E-2</v>
      </c>
      <c r="L13" s="58">
        <v>1.2183101159460581</v>
      </c>
      <c r="M13" s="61">
        <v>8.9049034118652344</v>
      </c>
      <c r="N13" s="44">
        <v>3.1844525337219238</v>
      </c>
      <c r="O13" s="44">
        <v>0.6043592095375061</v>
      </c>
      <c r="P13" s="44">
        <v>6.0192580223083496</v>
      </c>
      <c r="Q13" s="44">
        <v>0.10991371423006061</v>
      </c>
      <c r="R13" s="46">
        <v>0.85315787792205811</v>
      </c>
      <c r="S13" s="61">
        <v>411.99349975585938</v>
      </c>
      <c r="T13" s="44">
        <v>146.99052429199219</v>
      </c>
      <c r="U13" s="44">
        <v>28.861331939697269</v>
      </c>
      <c r="V13" s="44">
        <v>262.34915161132813</v>
      </c>
      <c r="W13" s="44">
        <v>5.8903079032897949</v>
      </c>
      <c r="X13" s="46">
        <v>50.255443572998047</v>
      </c>
    </row>
    <row r="14" spans="1:24" x14ac:dyDescent="0.25">
      <c r="A14" s="45" t="s">
        <v>653</v>
      </c>
      <c r="B14" s="42" t="s">
        <v>653</v>
      </c>
      <c r="C14" s="65" t="s">
        <v>204</v>
      </c>
      <c r="D14" s="57">
        <v>694236</v>
      </c>
      <c r="E14" s="43">
        <v>0.16818735003471369</v>
      </c>
      <c r="F14" s="43">
        <v>5.9201768599450588E-3</v>
      </c>
      <c r="G14" s="95">
        <v>2686.883056640625</v>
      </c>
      <c r="H14" s="95">
        <v>65.955253601074219</v>
      </c>
      <c r="I14" s="43">
        <v>3.0718659982085231E-2</v>
      </c>
      <c r="J14" s="43">
        <v>1.3259179890155791E-2</v>
      </c>
      <c r="K14" s="43">
        <v>0.12910306453704831</v>
      </c>
      <c r="L14" s="58">
        <v>0.82259662405615497</v>
      </c>
      <c r="M14" s="61">
        <v>3.4268994331359859</v>
      </c>
      <c r="N14" s="44">
        <v>0.82608795166015625</v>
      </c>
      <c r="O14" s="44">
        <v>0.1831538528203964</v>
      </c>
      <c r="P14" s="44">
        <v>7.5302233695983887</v>
      </c>
      <c r="Q14" s="44">
        <v>5.48732690513134E-2</v>
      </c>
      <c r="R14" s="46">
        <v>0.78858053684234619</v>
      </c>
      <c r="S14" s="61">
        <v>162.2060852050781</v>
      </c>
      <c r="T14" s="44">
        <v>39.197254180908203</v>
      </c>
      <c r="U14" s="44">
        <v>8.8639097213745117</v>
      </c>
      <c r="V14" s="44">
        <v>335.47125244140631</v>
      </c>
      <c r="W14" s="44">
        <v>2.9926495552062988</v>
      </c>
      <c r="X14" s="46">
        <v>44.761444091796882</v>
      </c>
    </row>
    <row r="15" spans="1:24" ht="15.75" thickBot="1" x14ac:dyDescent="0.3">
      <c r="A15" s="47" t="s">
        <v>653</v>
      </c>
      <c r="B15" s="48" t="s">
        <v>653</v>
      </c>
      <c r="C15" s="66" t="s">
        <v>202</v>
      </c>
      <c r="D15" s="59">
        <v>2964259</v>
      </c>
      <c r="E15" s="49">
        <v>0.71812880039215088</v>
      </c>
      <c r="F15" s="49">
        <v>3.6498159170150761E-3</v>
      </c>
      <c r="G15" s="96">
        <v>2893.08251953125</v>
      </c>
      <c r="H15" s="96">
        <v>34.899730682373047</v>
      </c>
      <c r="I15" s="49">
        <v>2.2580010816454891E-2</v>
      </c>
      <c r="J15" s="49">
        <v>1.775013655424118E-2</v>
      </c>
      <c r="K15" s="49">
        <v>0.1214731931686401</v>
      </c>
      <c r="L15" s="60">
        <v>0.921208969421621</v>
      </c>
      <c r="M15" s="62">
        <v>4.3791337013244629</v>
      </c>
      <c r="N15" s="50">
        <v>1.1348704099655149</v>
      </c>
      <c r="O15" s="50">
        <v>0.20050002634525299</v>
      </c>
      <c r="P15" s="50">
        <v>6.4592151641845703</v>
      </c>
      <c r="Q15" s="50">
        <v>9.0675272047519684E-2</v>
      </c>
      <c r="R15" s="51">
        <v>0.69882386922836304</v>
      </c>
      <c r="S15" s="62">
        <v>202.88395690917969</v>
      </c>
      <c r="T15" s="50">
        <v>52.727771759033203</v>
      </c>
      <c r="U15" s="50">
        <v>9.5709047317504883</v>
      </c>
      <c r="V15" s="50">
        <v>282.58193969726563</v>
      </c>
      <c r="W15" s="50">
        <v>4.7639713287353516</v>
      </c>
      <c r="X15" s="51">
        <v>44.557723999023438</v>
      </c>
    </row>
  </sheetData>
  <autoFilter ref="A3:X3" xr:uid="{85A2F974-4C0B-4598-BCD2-FBC447641A41}"/>
  <mergeCells count="3">
    <mergeCell ref="M2:R2"/>
    <mergeCell ref="S2:X2"/>
    <mergeCell ref="A1:X1"/>
  </mergeCell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CDBF1-316C-4FF3-BEFB-037F7B4E4515}">
  <dimension ref="A1:AF435"/>
  <sheetViews>
    <sheetView zoomScaleNormal="100" workbookViewId="0">
      <pane xSplit="4" ySplit="3" topLeftCell="E4" activePane="bottomRight" state="frozen"/>
      <selection pane="topRight" activeCell="E1" sqref="E1"/>
      <selection pane="bottomLeft" activeCell="A4" sqref="A4"/>
      <selection pane="bottomRight" activeCell="A3" sqref="A3"/>
    </sheetView>
  </sheetViews>
  <sheetFormatPr defaultRowHeight="15" x14ac:dyDescent="0.25"/>
  <cols>
    <col min="2" max="2" width="36" bestFit="1" customWidth="1"/>
    <col min="3" max="3" width="18.5703125" bestFit="1" customWidth="1"/>
    <col min="4" max="4" width="15.42578125" customWidth="1"/>
    <col min="5" max="5" width="18.5703125" style="4" customWidth="1"/>
    <col min="6" max="7" width="18.5703125" style="2" customWidth="1"/>
    <col min="8" max="9" width="18.5703125" style="3" customWidth="1"/>
    <col min="10" max="12" width="18.5703125" style="2" customWidth="1"/>
    <col min="13" max="13" width="18.5703125" style="13" customWidth="1"/>
    <col min="14" max="25" width="18.5703125" style="1" customWidth="1"/>
  </cols>
  <sheetData>
    <row r="1" spans="1:32" ht="50.25" customHeight="1" thickBot="1" x14ac:dyDescent="0.3">
      <c r="A1" s="80" t="s">
        <v>686</v>
      </c>
      <c r="B1" s="81"/>
      <c r="C1" s="81"/>
      <c r="D1" s="81"/>
      <c r="E1" s="81"/>
      <c r="F1" s="81"/>
      <c r="G1" s="81"/>
      <c r="H1" s="81"/>
      <c r="I1" s="81"/>
      <c r="J1" s="81"/>
      <c r="K1" s="81"/>
      <c r="L1" s="81"/>
      <c r="M1" s="81"/>
      <c r="N1" s="81"/>
      <c r="O1" s="81"/>
      <c r="P1" s="81"/>
      <c r="Q1" s="81"/>
      <c r="R1" s="81"/>
      <c r="S1" s="81"/>
      <c r="T1" s="81"/>
      <c r="U1" s="81"/>
      <c r="V1" s="81"/>
      <c r="W1" s="81"/>
      <c r="X1" s="81"/>
      <c r="Y1" s="82"/>
    </row>
    <row r="2" spans="1:32" x14ac:dyDescent="0.25">
      <c r="A2" s="21"/>
      <c r="B2" s="22"/>
      <c r="C2" s="22"/>
      <c r="D2" s="103"/>
      <c r="E2" s="56"/>
      <c r="F2" s="106"/>
      <c r="G2" s="26"/>
      <c r="H2" s="27"/>
      <c r="I2" s="27"/>
      <c r="J2" s="26"/>
      <c r="K2" s="26"/>
      <c r="L2" s="26"/>
      <c r="M2" s="28"/>
      <c r="N2" s="83" t="s">
        <v>145</v>
      </c>
      <c r="O2" s="84"/>
      <c r="P2" s="84"/>
      <c r="Q2" s="84"/>
      <c r="R2" s="84"/>
      <c r="S2" s="85"/>
      <c r="T2" s="83" t="s">
        <v>146</v>
      </c>
      <c r="U2" s="84"/>
      <c r="V2" s="84"/>
      <c r="W2" s="84"/>
      <c r="X2" s="84"/>
      <c r="Y2" s="85"/>
      <c r="AA2" s="3"/>
      <c r="AB2" s="3"/>
      <c r="AC2" s="3"/>
      <c r="AD2" s="3"/>
      <c r="AE2" s="3"/>
      <c r="AF2" s="3"/>
    </row>
    <row r="3" spans="1:32" s="11" customFormat="1" ht="75" x14ac:dyDescent="0.25">
      <c r="A3" s="88" t="s">
        <v>136</v>
      </c>
      <c r="B3" s="89" t="s">
        <v>158</v>
      </c>
      <c r="C3" s="89" t="s">
        <v>159</v>
      </c>
      <c r="D3" s="90" t="s">
        <v>203</v>
      </c>
      <c r="E3" s="102" t="s">
        <v>659</v>
      </c>
      <c r="F3" s="92" t="s">
        <v>660</v>
      </c>
      <c r="G3" s="92" t="s">
        <v>661</v>
      </c>
      <c r="H3" s="93" t="s">
        <v>662</v>
      </c>
      <c r="I3" s="93" t="s">
        <v>663</v>
      </c>
      <c r="J3" s="92" t="s">
        <v>648</v>
      </c>
      <c r="K3" s="92" t="s">
        <v>665</v>
      </c>
      <c r="L3" s="92" t="s">
        <v>649</v>
      </c>
      <c r="M3" s="94" t="s">
        <v>137</v>
      </c>
      <c r="N3" s="14" t="s">
        <v>206</v>
      </c>
      <c r="O3" s="10" t="s">
        <v>207</v>
      </c>
      <c r="P3" s="10" t="s">
        <v>208</v>
      </c>
      <c r="Q3" s="10" t="s">
        <v>138</v>
      </c>
      <c r="R3" s="10" t="s">
        <v>209</v>
      </c>
      <c r="S3" s="15" t="s">
        <v>643</v>
      </c>
      <c r="T3" s="14" t="s">
        <v>206</v>
      </c>
      <c r="U3" s="10" t="s">
        <v>207</v>
      </c>
      <c r="V3" s="10" t="s">
        <v>208</v>
      </c>
      <c r="W3" s="10" t="s">
        <v>138</v>
      </c>
      <c r="X3" s="10" t="s">
        <v>209</v>
      </c>
      <c r="Y3" s="15" t="s">
        <v>643</v>
      </c>
    </row>
    <row r="4" spans="1:32" x14ac:dyDescent="0.25">
      <c r="A4" s="23" t="s">
        <v>210</v>
      </c>
      <c r="B4" s="6" t="s">
        <v>160</v>
      </c>
      <c r="C4" s="6" t="s">
        <v>161</v>
      </c>
      <c r="D4" s="104" t="s">
        <v>200</v>
      </c>
      <c r="E4" s="33">
        <v>6161</v>
      </c>
      <c r="F4" s="7">
        <v>8.8230613619089127E-4</v>
      </c>
      <c r="G4" s="7">
        <v>5.5185845121741286E-3</v>
      </c>
      <c r="H4" s="8">
        <v>1688.9833984375</v>
      </c>
      <c r="I4" s="8">
        <v>35.494476318359382</v>
      </c>
      <c r="J4" s="7">
        <v>7.271546870470047E-2</v>
      </c>
      <c r="K4" s="7">
        <v>1.39587726444006E-2</v>
      </c>
      <c r="L4" s="7">
        <v>0.1189741939306259</v>
      </c>
      <c r="M4" s="29">
        <v>0.9503000000001105</v>
      </c>
      <c r="N4" s="16">
        <v>3.9058594703674321</v>
      </c>
      <c r="O4" s="9">
        <v>0.63268947601318359</v>
      </c>
      <c r="P4" s="9">
        <v>0.12790131568908689</v>
      </c>
      <c r="Q4" s="9">
        <v>2.8290863037109379</v>
      </c>
      <c r="R4" s="9">
        <v>7.6935559511184692E-2</v>
      </c>
      <c r="S4" s="17">
        <v>0.1525726318359375</v>
      </c>
      <c r="T4" s="16">
        <v>191.65476989746091</v>
      </c>
      <c r="U4" s="9">
        <v>30.552669525146481</v>
      </c>
      <c r="V4" s="9">
        <v>6.3155331611633301</v>
      </c>
      <c r="W4" s="9">
        <v>135.6963195800781</v>
      </c>
      <c r="X4" s="9">
        <v>4.1681547164916992</v>
      </c>
      <c r="Y4" s="17">
        <v>8.8865442276000977</v>
      </c>
    </row>
    <row r="5" spans="1:32" x14ac:dyDescent="0.25">
      <c r="A5" s="23" t="s">
        <v>211</v>
      </c>
      <c r="B5" s="6" t="s">
        <v>160</v>
      </c>
      <c r="C5" s="6" t="s">
        <v>161</v>
      </c>
      <c r="D5" s="104" t="s">
        <v>201</v>
      </c>
      <c r="E5" s="33">
        <v>4136</v>
      </c>
      <c r="F5" s="7">
        <v>5.9230939950793982E-4</v>
      </c>
      <c r="G5" s="7">
        <v>7.7369441278278828E-3</v>
      </c>
      <c r="H5" s="8">
        <v>1762.00439453125</v>
      </c>
      <c r="I5" s="8">
        <v>35.534587860107422</v>
      </c>
      <c r="J5" s="7">
        <v>7.1566730737686157E-2</v>
      </c>
      <c r="K5" s="7">
        <v>1.2088974937796589E-2</v>
      </c>
      <c r="L5" s="7">
        <v>0.1071083173155785</v>
      </c>
      <c r="M5" s="29">
        <v>1.0147000000000601</v>
      </c>
      <c r="N5" s="16">
        <v>4.3203577995300293</v>
      </c>
      <c r="O5" s="9">
        <v>0.72388780117034912</v>
      </c>
      <c r="P5" s="9">
        <v>0.11968085169792179</v>
      </c>
      <c r="Q5" s="9">
        <v>2.5432784557342529</v>
      </c>
      <c r="R5" s="9">
        <v>7.1083173155784607E-2</v>
      </c>
      <c r="S5" s="17">
        <v>0.13467118144035339</v>
      </c>
      <c r="T5" s="16">
        <v>213.06455993652341</v>
      </c>
      <c r="U5" s="9">
        <v>34.366539001464837</v>
      </c>
      <c r="V5" s="9">
        <v>6.1508703231811523</v>
      </c>
      <c r="W5" s="9">
        <v>122.386360168457</v>
      </c>
      <c r="X5" s="9">
        <v>4.0800290107727051</v>
      </c>
      <c r="Y5" s="17">
        <v>8.3667793273925781</v>
      </c>
    </row>
    <row r="6" spans="1:32" x14ac:dyDescent="0.25">
      <c r="A6" s="23" t="s">
        <v>212</v>
      </c>
      <c r="B6" s="6" t="s">
        <v>160</v>
      </c>
      <c r="C6" s="6" t="s">
        <v>161</v>
      </c>
      <c r="D6" s="104" t="s">
        <v>202</v>
      </c>
      <c r="E6" s="33">
        <v>390</v>
      </c>
      <c r="F6" s="7">
        <v>5.5851225624792278E-5</v>
      </c>
      <c r="G6" s="7">
        <v>7.6923076994717121E-3</v>
      </c>
      <c r="H6" s="8">
        <v>2032.8271484375</v>
      </c>
      <c r="I6" s="8">
        <v>31.646186828613281</v>
      </c>
      <c r="J6" s="7">
        <v>7.1794874966144562E-2</v>
      </c>
      <c r="K6" s="7">
        <v>2.5641025975346569E-2</v>
      </c>
      <c r="L6" s="7">
        <v>0.1128205135464668</v>
      </c>
      <c r="M6" s="29">
        <v>1.1698999999999959</v>
      </c>
      <c r="N6" s="16">
        <v>3.9820513725280762</v>
      </c>
      <c r="O6" s="9">
        <v>0.84358972311019897</v>
      </c>
      <c r="P6" s="9">
        <v>0.1051282063126564</v>
      </c>
      <c r="Q6" s="9">
        <v>3.3564102649688721</v>
      </c>
      <c r="R6" s="9">
        <v>8.461538702249527E-2</v>
      </c>
      <c r="S6" s="17">
        <v>0.25128206610679632</v>
      </c>
      <c r="T6" s="16">
        <v>192.26922607421881</v>
      </c>
      <c r="U6" s="9">
        <v>41.538459777832031</v>
      </c>
      <c r="V6" s="9">
        <v>5.615384578704834</v>
      </c>
      <c r="W6" s="9">
        <v>162.3461608886719</v>
      </c>
      <c r="X6" s="9">
        <v>4.9230771064758301</v>
      </c>
      <c r="Y6" s="17">
        <v>17.038461685180661</v>
      </c>
    </row>
    <row r="7" spans="1:32" x14ac:dyDescent="0.25">
      <c r="A7" s="23" t="s">
        <v>213</v>
      </c>
      <c r="B7" s="6" t="s">
        <v>162</v>
      </c>
      <c r="C7" s="6" t="s">
        <v>161</v>
      </c>
      <c r="D7" s="104" t="s">
        <v>200</v>
      </c>
      <c r="E7" s="33">
        <v>8112</v>
      </c>
      <c r="F7" s="7">
        <v>1.161705469712615E-3</v>
      </c>
      <c r="G7" s="7">
        <v>4.437869880348444E-3</v>
      </c>
      <c r="H7" s="8">
        <v>1823.417358398438</v>
      </c>
      <c r="I7" s="8">
        <v>35.090782165527337</v>
      </c>
      <c r="J7" s="7">
        <v>6.8910256028175354E-2</v>
      </c>
      <c r="K7" s="7">
        <v>1.319033559411764E-2</v>
      </c>
      <c r="L7" s="7">
        <v>0.13362918794155121</v>
      </c>
      <c r="M7" s="29">
        <v>1.0672000000001509</v>
      </c>
      <c r="N7" s="16">
        <v>4.6216716766357422</v>
      </c>
      <c r="O7" s="9">
        <v>0.91333824396133423</v>
      </c>
      <c r="P7" s="9">
        <v>0.1221646964550018</v>
      </c>
      <c r="Q7" s="9">
        <v>2.4987673759460449</v>
      </c>
      <c r="R7" s="9">
        <v>9.7016766667366028E-2</v>
      </c>
      <c r="S7" s="17">
        <v>0.22546844184398651</v>
      </c>
      <c r="T7" s="16">
        <v>222.84577941894531</v>
      </c>
      <c r="U7" s="9">
        <v>43.069526672363281</v>
      </c>
      <c r="V7" s="9">
        <v>6.2832841873168954</v>
      </c>
      <c r="W7" s="9">
        <v>119.1549530029297</v>
      </c>
      <c r="X7" s="9">
        <v>5.2977070808410636</v>
      </c>
      <c r="Y7" s="17">
        <v>15.234837532043461</v>
      </c>
    </row>
    <row r="8" spans="1:32" x14ac:dyDescent="0.25">
      <c r="A8" s="23" t="s">
        <v>214</v>
      </c>
      <c r="B8" s="6" t="s">
        <v>162</v>
      </c>
      <c r="C8" s="6" t="s">
        <v>161</v>
      </c>
      <c r="D8" s="104" t="s">
        <v>201</v>
      </c>
      <c r="E8" s="33">
        <v>7233</v>
      </c>
      <c r="F8" s="7">
        <v>1.035825465805829E-3</v>
      </c>
      <c r="G8" s="7">
        <v>5.1154429093003273E-3</v>
      </c>
      <c r="H8" s="8">
        <v>1879.221923828125</v>
      </c>
      <c r="I8" s="8">
        <v>31.236379623413089</v>
      </c>
      <c r="J8" s="7">
        <v>6.636250764131546E-2</v>
      </c>
      <c r="K8" s="7">
        <v>1.106041762977839E-2</v>
      </c>
      <c r="L8" s="7">
        <v>0.13894648849964139</v>
      </c>
      <c r="M8" s="29">
        <v>1.1315999999998889</v>
      </c>
      <c r="N8" s="16">
        <v>4.8237247467041016</v>
      </c>
      <c r="O8" s="9">
        <v>1.0243328809738159</v>
      </c>
      <c r="P8" s="9">
        <v>0.13839347660541529</v>
      </c>
      <c r="Q8" s="9">
        <v>2.3341629505157471</v>
      </c>
      <c r="R8" s="9">
        <v>9.3184016644954681E-2</v>
      </c>
      <c r="S8" s="17">
        <v>0.2303331941366196</v>
      </c>
      <c r="T8" s="16">
        <v>235.47076416015631</v>
      </c>
      <c r="U8" s="9">
        <v>49.288677215576172</v>
      </c>
      <c r="V8" s="9">
        <v>6.951472282409668</v>
      </c>
      <c r="W8" s="9">
        <v>110.9684753417969</v>
      </c>
      <c r="X8" s="9">
        <v>5.1949400901794434</v>
      </c>
      <c r="Y8" s="17">
        <v>14.912899017333981</v>
      </c>
    </row>
    <row r="9" spans="1:32" x14ac:dyDescent="0.25">
      <c r="A9" s="23" t="s">
        <v>215</v>
      </c>
      <c r="B9" s="6" t="s">
        <v>162</v>
      </c>
      <c r="C9" s="6" t="s">
        <v>161</v>
      </c>
      <c r="D9" s="104" t="s">
        <v>202</v>
      </c>
      <c r="E9" s="33">
        <v>889</v>
      </c>
      <c r="F9" s="7">
        <v>1.2731214519590139E-4</v>
      </c>
      <c r="G9" s="7">
        <v>4.499437753111124E-3</v>
      </c>
      <c r="H9" s="8">
        <v>2238.39892578125</v>
      </c>
      <c r="I9" s="8">
        <v>45.248043060302727</v>
      </c>
      <c r="J9" s="7">
        <v>7.9865016043186188E-2</v>
      </c>
      <c r="K9" s="7">
        <v>8.9988755062222481E-3</v>
      </c>
      <c r="L9" s="7">
        <v>8.2114733755588531E-2</v>
      </c>
      <c r="M9" s="29">
        <v>1.2868000000000019</v>
      </c>
      <c r="N9" s="16">
        <v>4.5590553283691406</v>
      </c>
      <c r="O9" s="9">
        <v>1.1158604621887209</v>
      </c>
      <c r="P9" s="9">
        <v>0.14848144352436071</v>
      </c>
      <c r="Q9" s="9">
        <v>3.2553431987762451</v>
      </c>
      <c r="R9" s="9">
        <v>9.1113612055778503E-2</v>
      </c>
      <c r="S9" s="17">
        <v>0.3093363344669342</v>
      </c>
      <c r="T9" s="16">
        <v>224.8650207519531</v>
      </c>
      <c r="U9" s="9">
        <v>53.470191955566413</v>
      </c>
      <c r="V9" s="9">
        <v>7.2215971946716309</v>
      </c>
      <c r="W9" s="9">
        <v>155.46681213378909</v>
      </c>
      <c r="X9" s="9">
        <v>5.7536559104919434</v>
      </c>
      <c r="Y9" s="17">
        <v>16.77165412902832</v>
      </c>
    </row>
    <row r="10" spans="1:32" x14ac:dyDescent="0.25">
      <c r="A10" s="23" t="s">
        <v>216</v>
      </c>
      <c r="B10" s="6" t="s">
        <v>163</v>
      </c>
      <c r="C10" s="6" t="s">
        <v>161</v>
      </c>
      <c r="D10" s="104" t="s">
        <v>200</v>
      </c>
      <c r="E10" s="33">
        <v>6280</v>
      </c>
      <c r="F10" s="7">
        <v>8.993479423224926E-4</v>
      </c>
      <c r="G10" s="7">
        <v>5.2547771483659744E-3</v>
      </c>
      <c r="H10" s="8">
        <v>1999.088012695313</v>
      </c>
      <c r="I10" s="8">
        <v>30.073797225952148</v>
      </c>
      <c r="J10" s="7">
        <v>5.9394903481006622E-2</v>
      </c>
      <c r="K10" s="7">
        <v>1.7993630841374401E-2</v>
      </c>
      <c r="L10" s="7">
        <v>8.3917200565338135E-2</v>
      </c>
      <c r="M10" s="29">
        <v>1.17479999999984</v>
      </c>
      <c r="N10" s="16">
        <v>4.622133731842041</v>
      </c>
      <c r="O10" s="9">
        <v>1.1546177864074709</v>
      </c>
      <c r="P10" s="9">
        <v>0.16910828649997711</v>
      </c>
      <c r="Q10" s="9">
        <v>2.5253183841705318</v>
      </c>
      <c r="R10" s="9">
        <v>0.1164012774825096</v>
      </c>
      <c r="S10" s="17">
        <v>0.30541402101516718</v>
      </c>
      <c r="T10" s="16">
        <v>219.48487854003909</v>
      </c>
      <c r="U10" s="9">
        <v>53.837577819824219</v>
      </c>
      <c r="V10" s="9">
        <v>8.2308921813964844</v>
      </c>
      <c r="W10" s="9">
        <v>118.5191116333008</v>
      </c>
      <c r="X10" s="9">
        <v>6.274681568145752</v>
      </c>
      <c r="Y10" s="17">
        <v>20.63216590881348</v>
      </c>
    </row>
    <row r="11" spans="1:32" x14ac:dyDescent="0.25">
      <c r="A11" s="23" t="s">
        <v>217</v>
      </c>
      <c r="B11" s="6" t="s">
        <v>163</v>
      </c>
      <c r="C11" s="6" t="s">
        <v>161</v>
      </c>
      <c r="D11" s="104" t="s">
        <v>201</v>
      </c>
      <c r="E11" s="33">
        <v>5985</v>
      </c>
      <c r="F11" s="7">
        <v>8.57101462315768E-4</v>
      </c>
      <c r="G11" s="7">
        <v>6.3492064364254466E-3</v>
      </c>
      <c r="H11" s="8">
        <v>2086.530517578125</v>
      </c>
      <c r="I11" s="8">
        <v>29.25355339050293</v>
      </c>
      <c r="J11" s="7">
        <v>6.282372772693634E-2</v>
      </c>
      <c r="K11" s="7">
        <v>1.8880534917116169E-2</v>
      </c>
      <c r="L11" s="7">
        <v>8.5213035345077515E-2</v>
      </c>
      <c r="M11" s="29">
        <v>1.2390999999998431</v>
      </c>
      <c r="N11" s="16">
        <v>4.6526317596435547</v>
      </c>
      <c r="O11" s="9">
        <v>1.2601504325866699</v>
      </c>
      <c r="P11" s="9">
        <v>0.15739348530769351</v>
      </c>
      <c r="Q11" s="9">
        <v>2.6499581336975102</v>
      </c>
      <c r="R11" s="9">
        <v>0.11127819865942</v>
      </c>
      <c r="S11" s="17">
        <v>0.3174603283405304</v>
      </c>
      <c r="T11" s="16">
        <v>223.69422912597659</v>
      </c>
      <c r="U11" s="9">
        <v>59.5989990234375</v>
      </c>
      <c r="V11" s="9">
        <v>7.5839600563049316</v>
      </c>
      <c r="W11" s="9">
        <v>126.3333358764648</v>
      </c>
      <c r="X11" s="9">
        <v>6.0651631355285636</v>
      </c>
      <c r="Y11" s="17">
        <v>18.14536285400391</v>
      </c>
    </row>
    <row r="12" spans="1:32" x14ac:dyDescent="0.25">
      <c r="A12" s="23" t="s">
        <v>218</v>
      </c>
      <c r="B12" s="6" t="s">
        <v>163</v>
      </c>
      <c r="C12" s="6" t="s">
        <v>161</v>
      </c>
      <c r="D12" s="104" t="s">
        <v>202</v>
      </c>
      <c r="E12" s="33">
        <v>1225</v>
      </c>
      <c r="F12" s="7">
        <v>1.7543013382237399E-4</v>
      </c>
      <c r="G12" s="7">
        <v>4.0816324763000011E-3</v>
      </c>
      <c r="H12" s="8">
        <v>2337.48583984375</v>
      </c>
      <c r="I12" s="8">
        <v>29.44121170043945</v>
      </c>
      <c r="J12" s="7">
        <v>4.8163264989852912E-2</v>
      </c>
      <c r="K12" s="7">
        <v>1.9591836258769039E-2</v>
      </c>
      <c r="L12" s="7">
        <v>0.1061224490404129</v>
      </c>
      <c r="M12" s="29">
        <v>1.3943999999999701</v>
      </c>
      <c r="N12" s="16">
        <v>4.0073471069335938</v>
      </c>
      <c r="O12" s="9">
        <v>1.255510210990906</v>
      </c>
      <c r="P12" s="9">
        <v>0.23265306651592249</v>
      </c>
      <c r="Q12" s="9">
        <v>3.512653112411499</v>
      </c>
      <c r="R12" s="9">
        <v>0.12571428716182709</v>
      </c>
      <c r="S12" s="17">
        <v>0.31591835618019098</v>
      </c>
      <c r="T12" s="16">
        <v>194.82856750488281</v>
      </c>
      <c r="U12" s="9">
        <v>59.74285888671875</v>
      </c>
      <c r="V12" s="9">
        <v>10.640816688537599</v>
      </c>
      <c r="W12" s="9">
        <v>166.0653076171875</v>
      </c>
      <c r="X12" s="9">
        <v>7.1999998092651367</v>
      </c>
      <c r="Y12" s="17">
        <v>15.61224460601807</v>
      </c>
    </row>
    <row r="13" spans="1:32" x14ac:dyDescent="0.25">
      <c r="A13" s="23" t="s">
        <v>219</v>
      </c>
      <c r="B13" s="6" t="s">
        <v>164</v>
      </c>
      <c r="C13" s="6" t="s">
        <v>161</v>
      </c>
      <c r="D13" s="104" t="s">
        <v>200</v>
      </c>
      <c r="E13" s="33">
        <v>19098</v>
      </c>
      <c r="F13" s="7">
        <v>2.7349914889782671E-3</v>
      </c>
      <c r="G13" s="7">
        <v>4.3460046872496596E-3</v>
      </c>
      <c r="H13" s="8">
        <v>1954.255126953125</v>
      </c>
      <c r="I13" s="8">
        <v>39.054588317871087</v>
      </c>
      <c r="J13" s="7">
        <v>7.6290711760520935E-2</v>
      </c>
      <c r="K13" s="7">
        <v>1.015813183039427E-2</v>
      </c>
      <c r="L13" s="7">
        <v>0.14069536328315729</v>
      </c>
      <c r="M13" s="29">
        <v>1.1280000000003341</v>
      </c>
      <c r="N13" s="16">
        <v>4.6972980499267578</v>
      </c>
      <c r="O13" s="9">
        <v>1.1169232130050659</v>
      </c>
      <c r="P13" s="9">
        <v>0.67530632019042969</v>
      </c>
      <c r="Q13" s="9">
        <v>2.0803225040435791</v>
      </c>
      <c r="R13" s="9">
        <v>0.1020525693893433</v>
      </c>
      <c r="S13" s="17">
        <v>0.2124306261539459</v>
      </c>
      <c r="T13" s="16">
        <v>230.2536926269531</v>
      </c>
      <c r="U13" s="9">
        <v>53.59173583984375</v>
      </c>
      <c r="V13" s="9">
        <v>34.418003082275391</v>
      </c>
      <c r="W13" s="9">
        <v>100.0596923828125</v>
      </c>
      <c r="X13" s="9">
        <v>5.5662899017333984</v>
      </c>
      <c r="Y13" s="17">
        <v>13.37810230255127</v>
      </c>
    </row>
    <row r="14" spans="1:32" x14ac:dyDescent="0.25">
      <c r="A14" s="23" t="s">
        <v>220</v>
      </c>
      <c r="B14" s="6" t="s">
        <v>164</v>
      </c>
      <c r="C14" s="6" t="s">
        <v>161</v>
      </c>
      <c r="D14" s="104" t="s">
        <v>201</v>
      </c>
      <c r="E14" s="33">
        <v>13132</v>
      </c>
      <c r="F14" s="7">
        <v>1.880610943771899E-3</v>
      </c>
      <c r="G14" s="7">
        <v>4.9497410655021667E-3</v>
      </c>
      <c r="H14" s="8">
        <v>2041.865356445313</v>
      </c>
      <c r="I14" s="8">
        <v>39.068248748779297</v>
      </c>
      <c r="J14" s="7">
        <v>7.3484614491462708E-2</v>
      </c>
      <c r="K14" s="7">
        <v>1.096558012068272E-2</v>
      </c>
      <c r="L14" s="7">
        <v>0.13409991562366491</v>
      </c>
      <c r="M14" s="29">
        <v>1.1923000000002331</v>
      </c>
      <c r="N14" s="16">
        <v>4.8695554733276367</v>
      </c>
      <c r="O14" s="9">
        <v>1.1869479417800901</v>
      </c>
      <c r="P14" s="9">
        <v>0.73416084051132202</v>
      </c>
      <c r="Q14" s="9">
        <v>1.9588029384613039</v>
      </c>
      <c r="R14" s="9">
        <v>9.7928725183010101E-2</v>
      </c>
      <c r="S14" s="17">
        <v>0.1934206485748291</v>
      </c>
      <c r="T14" s="16">
        <v>239.79438781738281</v>
      </c>
      <c r="U14" s="9">
        <v>57.461925506591797</v>
      </c>
      <c r="V14" s="9">
        <v>37.899787902832031</v>
      </c>
      <c r="W14" s="9">
        <v>95.009902954101563</v>
      </c>
      <c r="X14" s="9">
        <v>5.5467557907104492</v>
      </c>
      <c r="Y14" s="17">
        <v>11.809701919555661</v>
      </c>
    </row>
    <row r="15" spans="1:32" x14ac:dyDescent="0.25">
      <c r="A15" s="23" t="s">
        <v>221</v>
      </c>
      <c r="B15" s="6" t="s">
        <v>164</v>
      </c>
      <c r="C15" s="6" t="s">
        <v>161</v>
      </c>
      <c r="D15" s="104" t="s">
        <v>202</v>
      </c>
      <c r="E15" s="33">
        <v>1179</v>
      </c>
      <c r="F15" s="7">
        <v>1.6884255455806849E-4</v>
      </c>
      <c r="G15" s="7">
        <v>6.7854113876819611E-3</v>
      </c>
      <c r="H15" s="8">
        <v>2344.206298828125</v>
      </c>
      <c r="I15" s="8">
        <v>36.427997589111328</v>
      </c>
      <c r="J15" s="7">
        <v>6.3613228499889374E-2</v>
      </c>
      <c r="K15" s="7">
        <v>1.357082277536392E-2</v>
      </c>
      <c r="L15" s="7">
        <v>7.9728581011295319E-2</v>
      </c>
      <c r="M15" s="29">
        <v>1.3476000000000381</v>
      </c>
      <c r="N15" s="16">
        <v>4.8066158294677734</v>
      </c>
      <c r="O15" s="9">
        <v>1.4147583246231079</v>
      </c>
      <c r="P15" s="9">
        <v>0.78880405426025391</v>
      </c>
      <c r="Q15" s="9">
        <v>2.2052586078643799</v>
      </c>
      <c r="R15" s="9">
        <v>0.11195928603410719</v>
      </c>
      <c r="S15" s="17">
        <v>0.2188295125961304</v>
      </c>
      <c r="T15" s="16">
        <v>235.89057922363281</v>
      </c>
      <c r="U15" s="9">
        <v>70.038169860839844</v>
      </c>
      <c r="V15" s="9">
        <v>42.290077209472663</v>
      </c>
      <c r="W15" s="9">
        <v>103.9058532714844</v>
      </c>
      <c r="X15" s="9">
        <v>6.4376592636108398</v>
      </c>
      <c r="Y15" s="17">
        <v>11.666666984558111</v>
      </c>
    </row>
    <row r="16" spans="1:32" x14ac:dyDescent="0.25">
      <c r="A16" s="23" t="s">
        <v>222</v>
      </c>
      <c r="B16" s="6" t="s">
        <v>165</v>
      </c>
      <c r="C16" s="6" t="s">
        <v>161</v>
      </c>
      <c r="D16" s="104" t="s">
        <v>200</v>
      </c>
      <c r="E16" s="33">
        <v>20406</v>
      </c>
      <c r="F16" s="7">
        <v>2.922307932749391E-3</v>
      </c>
      <c r="G16" s="7">
        <v>5.4395766928792E-3</v>
      </c>
      <c r="H16" s="8">
        <v>2189.099853515625</v>
      </c>
      <c r="I16" s="8">
        <v>36.708095550537109</v>
      </c>
      <c r="J16" s="7">
        <v>7.0812508463859558E-2</v>
      </c>
      <c r="K16" s="7">
        <v>9.8500438034534454E-3</v>
      </c>
      <c r="L16" s="7">
        <v>0.1018818020820618</v>
      </c>
      <c r="M16" s="29">
        <v>1.2599999999995399</v>
      </c>
      <c r="N16" s="16">
        <v>5.1297659873962402</v>
      </c>
      <c r="O16" s="9">
        <v>1.448838591575623</v>
      </c>
      <c r="P16" s="9">
        <v>0.61212390661239624</v>
      </c>
      <c r="Q16" s="9">
        <v>2.030677318572998</v>
      </c>
      <c r="R16" s="9">
        <v>0.11673037707805629</v>
      </c>
      <c r="S16" s="17">
        <v>0.32647261023521418</v>
      </c>
      <c r="T16" s="16">
        <v>248.16450500488281</v>
      </c>
      <c r="U16" s="9">
        <v>69.54425048828125</v>
      </c>
      <c r="V16" s="9">
        <v>30.431489944458011</v>
      </c>
      <c r="W16" s="9">
        <v>96.281242370605469</v>
      </c>
      <c r="X16" s="9">
        <v>6.4106144905090332</v>
      </c>
      <c r="Y16" s="17">
        <v>20.72993278503418</v>
      </c>
    </row>
    <row r="17" spans="1:25" x14ac:dyDescent="0.25">
      <c r="A17" s="23" t="s">
        <v>223</v>
      </c>
      <c r="B17" s="6" t="s">
        <v>165</v>
      </c>
      <c r="C17" s="6" t="s">
        <v>161</v>
      </c>
      <c r="D17" s="104" t="s">
        <v>201</v>
      </c>
      <c r="E17" s="33">
        <v>15532</v>
      </c>
      <c r="F17" s="7">
        <v>2.2243107669055462E-3</v>
      </c>
      <c r="G17" s="7">
        <v>4.5068245381116867E-3</v>
      </c>
      <c r="H17" s="8">
        <v>2269.484375</v>
      </c>
      <c r="I17" s="8">
        <v>36.667495727539063</v>
      </c>
      <c r="J17" s="7">
        <v>6.6894151270389557E-2</v>
      </c>
      <c r="K17" s="7">
        <v>9.7218649461865425E-3</v>
      </c>
      <c r="L17" s="7">
        <v>0.1042364165186882</v>
      </c>
      <c r="M17" s="29">
        <v>1.324400000000157</v>
      </c>
      <c r="N17" s="16">
        <v>5.2317795753479004</v>
      </c>
      <c r="O17" s="9">
        <v>1.4586659669876101</v>
      </c>
      <c r="P17" s="9">
        <v>0.62342262268066406</v>
      </c>
      <c r="Q17" s="9">
        <v>2.0454545021057129</v>
      </c>
      <c r="R17" s="9">
        <v>0.115310326218605</v>
      </c>
      <c r="S17" s="17">
        <v>0.31290239095687872</v>
      </c>
      <c r="T17" s="16">
        <v>254.6697082519531</v>
      </c>
      <c r="U17" s="9">
        <v>70.719802856445313</v>
      </c>
      <c r="V17" s="9">
        <v>31.453451156616211</v>
      </c>
      <c r="W17" s="9">
        <v>97.693153381347656</v>
      </c>
      <c r="X17" s="9">
        <v>6.4029102325439453</v>
      </c>
      <c r="Y17" s="17">
        <v>19.30047607421875</v>
      </c>
    </row>
    <row r="18" spans="1:25" x14ac:dyDescent="0.25">
      <c r="A18" s="23" t="s">
        <v>224</v>
      </c>
      <c r="B18" s="6" t="s">
        <v>165</v>
      </c>
      <c r="C18" s="6" t="s">
        <v>161</v>
      </c>
      <c r="D18" s="104" t="s">
        <v>202</v>
      </c>
      <c r="E18" s="33">
        <v>1839</v>
      </c>
      <c r="F18" s="7">
        <v>2.6336000883020461E-4</v>
      </c>
      <c r="G18" s="7">
        <v>3.8064166437834501E-3</v>
      </c>
      <c r="H18" s="8">
        <v>2505.59814453125</v>
      </c>
      <c r="I18" s="8">
        <v>37.498516082763672</v>
      </c>
      <c r="J18" s="7">
        <v>6.6884174942970276E-2</v>
      </c>
      <c r="K18" s="7">
        <v>1.087547559291124E-2</v>
      </c>
      <c r="L18" s="7">
        <v>0.1087547615170479</v>
      </c>
      <c r="M18" s="29">
        <v>1.47959999999999</v>
      </c>
      <c r="N18" s="16">
        <v>5.0799345970153809</v>
      </c>
      <c r="O18" s="9">
        <v>1.5932571887969971</v>
      </c>
      <c r="P18" s="9">
        <v>0.66557914018630981</v>
      </c>
      <c r="Q18" s="9">
        <v>2.500815629959106</v>
      </c>
      <c r="R18" s="9">
        <v>0.14246873557567599</v>
      </c>
      <c r="S18" s="17">
        <v>0.38771072030067438</v>
      </c>
      <c r="T18" s="16">
        <v>248.64599609375</v>
      </c>
      <c r="U18" s="9">
        <v>77.707992553710938</v>
      </c>
      <c r="V18" s="9">
        <v>34.241436004638672</v>
      </c>
      <c r="W18" s="9">
        <v>118.5481262207031</v>
      </c>
      <c r="X18" s="9">
        <v>8.0342578887939453</v>
      </c>
      <c r="Y18" s="17">
        <v>22.50407791137695</v>
      </c>
    </row>
    <row r="19" spans="1:25" x14ac:dyDescent="0.25">
      <c r="A19" s="23" t="s">
        <v>225</v>
      </c>
      <c r="B19" s="6" t="s">
        <v>166</v>
      </c>
      <c r="C19" s="6" t="s">
        <v>161</v>
      </c>
      <c r="D19" s="104" t="s">
        <v>200</v>
      </c>
      <c r="E19" s="33">
        <v>21668</v>
      </c>
      <c r="F19" s="7">
        <v>3.1030366662889719E-3</v>
      </c>
      <c r="G19" s="7">
        <v>2.907513407990336E-3</v>
      </c>
      <c r="H19" s="8">
        <v>2350.050048828125</v>
      </c>
      <c r="I19" s="8">
        <v>31.57427978515625</v>
      </c>
      <c r="J19" s="7">
        <v>5.6673433631658547E-2</v>
      </c>
      <c r="K19" s="7">
        <v>9.3686543405056E-3</v>
      </c>
      <c r="L19" s="7">
        <v>0.11496215313673019</v>
      </c>
      <c r="M19" s="29">
        <v>1.384699999999506</v>
      </c>
      <c r="N19" s="16">
        <v>4.9269428253173828</v>
      </c>
      <c r="O19" s="9">
        <v>1.6798965930938721</v>
      </c>
      <c r="P19" s="9">
        <v>0.60430127382278442</v>
      </c>
      <c r="Q19" s="9">
        <v>2.0304596424102779</v>
      </c>
      <c r="R19" s="9">
        <v>0.1304227411746979</v>
      </c>
      <c r="S19" s="17">
        <v>0.40119069814682012</v>
      </c>
      <c r="T19" s="16">
        <v>238.90760803222659</v>
      </c>
      <c r="U19" s="9">
        <v>80.276443481445313</v>
      </c>
      <c r="V19" s="9">
        <v>29.903083801269531</v>
      </c>
      <c r="W19" s="9">
        <v>96.247695922851563</v>
      </c>
      <c r="X19" s="9">
        <v>7.0714879035949707</v>
      </c>
      <c r="Y19" s="17">
        <v>25.404745101928711</v>
      </c>
    </row>
    <row r="20" spans="1:25" x14ac:dyDescent="0.25">
      <c r="A20" s="23" t="s">
        <v>226</v>
      </c>
      <c r="B20" s="6" t="s">
        <v>166</v>
      </c>
      <c r="C20" s="6" t="s">
        <v>161</v>
      </c>
      <c r="D20" s="104" t="s">
        <v>201</v>
      </c>
      <c r="E20" s="33">
        <v>16326</v>
      </c>
      <c r="F20" s="7">
        <v>2.3380182683467861E-3</v>
      </c>
      <c r="G20" s="7">
        <v>4.3488913215696812E-3</v>
      </c>
      <c r="H20" s="8">
        <v>2440.254150390625</v>
      </c>
      <c r="I20" s="8">
        <v>33.584705352783203</v>
      </c>
      <c r="J20" s="7">
        <v>5.6780595332384109E-2</v>
      </c>
      <c r="K20" s="7">
        <v>9.2490501701831818E-3</v>
      </c>
      <c r="L20" s="7">
        <v>0.1158887669444084</v>
      </c>
      <c r="M20" s="29">
        <v>1.449100000000394</v>
      </c>
      <c r="N20" s="16">
        <v>4.9977335929870614</v>
      </c>
      <c r="O20" s="9">
        <v>1.7428028583526609</v>
      </c>
      <c r="P20" s="9">
        <v>0.63475435972213745</v>
      </c>
      <c r="Q20" s="9">
        <v>2.14394211769104</v>
      </c>
      <c r="R20" s="9">
        <v>0.13095675408840179</v>
      </c>
      <c r="S20" s="17">
        <v>0.44603699445724487</v>
      </c>
      <c r="T20" s="16">
        <v>242.82984924316409</v>
      </c>
      <c r="U20" s="9">
        <v>83.558433532714844</v>
      </c>
      <c r="V20" s="9">
        <v>31.526092529296879</v>
      </c>
      <c r="W20" s="9">
        <v>102.06358337402339</v>
      </c>
      <c r="X20" s="9">
        <v>7.2280411720275879</v>
      </c>
      <c r="Y20" s="17">
        <v>26.930356979370121</v>
      </c>
    </row>
    <row r="21" spans="1:25" x14ac:dyDescent="0.25">
      <c r="A21" s="23" t="s">
        <v>227</v>
      </c>
      <c r="B21" s="6" t="s">
        <v>166</v>
      </c>
      <c r="C21" s="6" t="s">
        <v>161</v>
      </c>
      <c r="D21" s="104" t="s">
        <v>202</v>
      </c>
      <c r="E21" s="33">
        <v>3606</v>
      </c>
      <c r="F21" s="7">
        <v>5.1640899619087577E-4</v>
      </c>
      <c r="G21" s="7">
        <v>2.4958401918411251E-3</v>
      </c>
      <c r="H21" s="8">
        <v>2652.03515625</v>
      </c>
      <c r="I21" s="8">
        <v>28.637271881103519</v>
      </c>
      <c r="J21" s="7">
        <v>4.8252910375595093E-2</v>
      </c>
      <c r="K21" s="7">
        <v>1.192457042634487E-2</v>
      </c>
      <c r="L21" s="7">
        <v>0.13560731709003451</v>
      </c>
      <c r="M21" s="29">
        <v>1.604400000000104</v>
      </c>
      <c r="N21" s="16">
        <v>4.2601218223571777</v>
      </c>
      <c r="O21" s="9">
        <v>1.679145812988281</v>
      </c>
      <c r="P21" s="9">
        <v>0.65834718942642212</v>
      </c>
      <c r="Q21" s="9">
        <v>3.0881862640380859</v>
      </c>
      <c r="R21" s="9">
        <v>0.1464226245880127</v>
      </c>
      <c r="S21" s="17">
        <v>0.48502495884895319</v>
      </c>
      <c r="T21" s="16">
        <v>210.11231994628909</v>
      </c>
      <c r="U21" s="9">
        <v>81.293678283691406</v>
      </c>
      <c r="V21" s="9">
        <v>33.398502349853523</v>
      </c>
      <c r="W21" s="9">
        <v>148.1114807128906</v>
      </c>
      <c r="X21" s="9">
        <v>7.9742097854614258</v>
      </c>
      <c r="Y21" s="17">
        <v>27.5540771484375</v>
      </c>
    </row>
    <row r="22" spans="1:25" x14ac:dyDescent="0.25">
      <c r="A22" s="23" t="s">
        <v>228</v>
      </c>
      <c r="B22" s="6" t="s">
        <v>167</v>
      </c>
      <c r="C22" s="6" t="s">
        <v>161</v>
      </c>
      <c r="D22" s="104" t="s">
        <v>200</v>
      </c>
      <c r="E22" s="33">
        <v>11133</v>
      </c>
      <c r="F22" s="7">
        <v>1.59433763474226E-3</v>
      </c>
      <c r="G22" s="7">
        <v>6.107967346906662E-3</v>
      </c>
      <c r="H22" s="8">
        <v>2135.66552734375</v>
      </c>
      <c r="I22" s="8">
        <v>32.948379516601563</v>
      </c>
      <c r="J22" s="7">
        <v>5.4612413048744202E-2</v>
      </c>
      <c r="K22" s="7">
        <v>1.5539387241005899E-2</v>
      </c>
      <c r="L22" s="7">
        <v>0.1306027173995972</v>
      </c>
      <c r="M22" s="29">
        <v>1.244199999999712</v>
      </c>
      <c r="N22" s="16">
        <v>1.267582893371582</v>
      </c>
      <c r="O22" s="9">
        <v>0.27782270312309271</v>
      </c>
      <c r="P22" s="9">
        <v>2.685709111392498E-2</v>
      </c>
      <c r="Q22" s="9">
        <v>7.6050481796264648</v>
      </c>
      <c r="R22" s="9">
        <v>3.6827448755502701E-2</v>
      </c>
      <c r="S22" s="17">
        <v>0.144615113735199</v>
      </c>
      <c r="T22" s="16">
        <v>58.505794525146477</v>
      </c>
      <c r="U22" s="9">
        <v>12.811910629272459</v>
      </c>
      <c r="V22" s="9">
        <v>1.2193478345870969</v>
      </c>
      <c r="W22" s="9">
        <v>329.37347412109381</v>
      </c>
      <c r="X22" s="9">
        <v>2.0156292915344238</v>
      </c>
      <c r="Y22" s="17">
        <v>8.6459178924560547</v>
      </c>
    </row>
    <row r="23" spans="1:25" x14ac:dyDescent="0.25">
      <c r="A23" s="23" t="s">
        <v>229</v>
      </c>
      <c r="B23" s="6" t="s">
        <v>167</v>
      </c>
      <c r="C23" s="6" t="s">
        <v>161</v>
      </c>
      <c r="D23" s="104" t="s">
        <v>201</v>
      </c>
      <c r="E23" s="33">
        <v>14690</v>
      </c>
      <c r="F23" s="7">
        <v>2.1037294063717131E-3</v>
      </c>
      <c r="G23" s="7">
        <v>7.6242340728640556E-3</v>
      </c>
      <c r="H23" s="8">
        <v>2284.759765625</v>
      </c>
      <c r="I23" s="8">
        <v>30.503669738769531</v>
      </c>
      <c r="J23" s="7">
        <v>5.0987064838409417E-2</v>
      </c>
      <c r="K23" s="7">
        <v>1.9469026476144791E-2</v>
      </c>
      <c r="L23" s="7">
        <v>7.665078341960907E-2</v>
      </c>
      <c r="M23" s="29">
        <v>1.308499999999567</v>
      </c>
      <c r="N23" s="16">
        <v>1.24744725227356</v>
      </c>
      <c r="O23" s="9">
        <v>0.31375086307525629</v>
      </c>
      <c r="P23" s="9">
        <v>2.7025187388062481E-2</v>
      </c>
      <c r="Q23" s="9">
        <v>7.6931924819946289</v>
      </c>
      <c r="R23" s="9">
        <v>4.1320625692605972E-2</v>
      </c>
      <c r="S23" s="17">
        <v>0.15241661667823789</v>
      </c>
      <c r="T23" s="16">
        <v>57.440093994140632</v>
      </c>
      <c r="U23" s="9">
        <v>14.762083053588871</v>
      </c>
      <c r="V23" s="9">
        <v>1.308032631874084</v>
      </c>
      <c r="W23" s="9">
        <v>340.13851928710938</v>
      </c>
      <c r="X23" s="9">
        <v>2.2208986282348628</v>
      </c>
      <c r="Y23" s="17">
        <v>8.7743358612060547</v>
      </c>
    </row>
    <row r="24" spans="1:25" x14ac:dyDescent="0.25">
      <c r="A24" s="23" t="s">
        <v>230</v>
      </c>
      <c r="B24" s="6" t="s">
        <v>167</v>
      </c>
      <c r="C24" s="6" t="s">
        <v>161</v>
      </c>
      <c r="D24" s="104" t="s">
        <v>202</v>
      </c>
      <c r="E24" s="33">
        <v>11530</v>
      </c>
      <c r="F24" s="7">
        <v>1.6511913854628799E-3</v>
      </c>
      <c r="G24" s="7">
        <v>6.7649609409272671E-3</v>
      </c>
      <c r="H24" s="8">
        <v>2522.83056640625</v>
      </c>
      <c r="I24" s="8">
        <v>20.840585708618161</v>
      </c>
      <c r="J24" s="7">
        <v>3.4518647938966751E-2</v>
      </c>
      <c r="K24" s="7">
        <v>1.6305290162563321E-2</v>
      </c>
      <c r="L24" s="7">
        <v>7.8057244420051575E-2</v>
      </c>
      <c r="M24" s="29">
        <v>1.4637999999999221</v>
      </c>
      <c r="N24" s="16">
        <v>0.93304425477981567</v>
      </c>
      <c r="O24" s="9">
        <v>0.2656548023223877</v>
      </c>
      <c r="P24" s="9">
        <v>1.864700764417648E-2</v>
      </c>
      <c r="Q24" s="9">
        <v>7.8814396858215332</v>
      </c>
      <c r="R24" s="9">
        <v>4.6660885214805603E-2</v>
      </c>
      <c r="S24" s="17">
        <v>0.14197744429111481</v>
      </c>
      <c r="T24" s="16">
        <v>42.827407836914063</v>
      </c>
      <c r="U24" s="9">
        <v>13.01604557037354</v>
      </c>
      <c r="V24" s="9">
        <v>0.90676498413085938</v>
      </c>
      <c r="W24" s="9">
        <v>361.79400634765631</v>
      </c>
      <c r="X24" s="9">
        <v>2.5082392692565918</v>
      </c>
      <c r="Y24" s="17">
        <v>8.5576753616333008</v>
      </c>
    </row>
    <row r="25" spans="1:25" x14ac:dyDescent="0.25">
      <c r="A25" s="23" t="s">
        <v>231</v>
      </c>
      <c r="B25" s="6" t="s">
        <v>168</v>
      </c>
      <c r="C25" s="6" t="s">
        <v>161</v>
      </c>
      <c r="D25" s="104" t="s">
        <v>200</v>
      </c>
      <c r="E25" s="33">
        <v>8907</v>
      </c>
      <c r="F25" s="7">
        <v>1.2755560455843811E-3</v>
      </c>
      <c r="G25" s="7">
        <v>3.3681374043226242E-3</v>
      </c>
      <c r="H25" s="8">
        <v>2280.491943359375</v>
      </c>
      <c r="I25" s="8">
        <v>26.340084075927731</v>
      </c>
      <c r="J25" s="7">
        <v>5.1195688545703888E-2</v>
      </c>
      <c r="K25" s="7">
        <v>1.7177501693367962E-2</v>
      </c>
      <c r="L25" s="7">
        <v>0.1099135503172874</v>
      </c>
      <c r="M25" s="29">
        <v>1.363300000000278</v>
      </c>
      <c r="N25" s="16">
        <v>1.872572183609009</v>
      </c>
      <c r="O25" s="9">
        <v>0.44773772358894348</v>
      </c>
      <c r="P25" s="9">
        <v>3.6712698638439178E-2</v>
      </c>
      <c r="Q25" s="9">
        <v>7.4479622840881348</v>
      </c>
      <c r="R25" s="9">
        <v>4.9174807965755463E-2</v>
      </c>
      <c r="S25" s="17">
        <v>0.1821039617061615</v>
      </c>
      <c r="T25" s="16">
        <v>85.673629760742188</v>
      </c>
      <c r="U25" s="9">
        <v>20.394071578979489</v>
      </c>
      <c r="V25" s="9">
        <v>1.739642977714539</v>
      </c>
      <c r="W25" s="9">
        <v>320.4462890625</v>
      </c>
      <c r="X25" s="9">
        <v>2.5867295265197749</v>
      </c>
      <c r="Y25" s="17">
        <v>11.264735221862789</v>
      </c>
    </row>
    <row r="26" spans="1:25" x14ac:dyDescent="0.25">
      <c r="A26" s="23" t="s">
        <v>232</v>
      </c>
      <c r="B26" s="6" t="s">
        <v>168</v>
      </c>
      <c r="C26" s="6" t="s">
        <v>161</v>
      </c>
      <c r="D26" s="104" t="s">
        <v>201</v>
      </c>
      <c r="E26" s="33">
        <v>13580</v>
      </c>
      <c r="F26" s="7">
        <v>1.9447682425379751E-3</v>
      </c>
      <c r="G26" s="7">
        <v>3.9764358662068844E-3</v>
      </c>
      <c r="H26" s="8">
        <v>2375.676025390625</v>
      </c>
      <c r="I26" s="8">
        <v>27.747806549072269</v>
      </c>
      <c r="J26" s="7">
        <v>4.4918999075889587E-2</v>
      </c>
      <c r="K26" s="7">
        <v>1.6568483784794811E-2</v>
      </c>
      <c r="L26" s="7">
        <v>0.1129602342844009</v>
      </c>
      <c r="M26" s="29">
        <v>1.4277000000001629</v>
      </c>
      <c r="N26" s="16">
        <v>1.838586211204529</v>
      </c>
      <c r="O26" s="9">
        <v>0.4843887984752655</v>
      </c>
      <c r="P26" s="9">
        <v>3.2474227249622338E-2</v>
      </c>
      <c r="Q26" s="9">
        <v>7.4598674774169922</v>
      </c>
      <c r="R26" s="9">
        <v>6.3402064144611359E-2</v>
      </c>
      <c r="S26" s="17">
        <v>0.2046391814947128</v>
      </c>
      <c r="T26" s="16">
        <v>84.220916748046875</v>
      </c>
      <c r="U26" s="9">
        <v>22.533136367797852</v>
      </c>
      <c r="V26" s="9">
        <v>1.548600912094116</v>
      </c>
      <c r="W26" s="9">
        <v>330.07843017578131</v>
      </c>
      <c r="X26" s="9">
        <v>3.4904270172119141</v>
      </c>
      <c r="Y26" s="17">
        <v>12.62407970428467</v>
      </c>
    </row>
    <row r="27" spans="1:25" x14ac:dyDescent="0.25">
      <c r="A27" s="23" t="s">
        <v>233</v>
      </c>
      <c r="B27" s="6" t="s">
        <v>168</v>
      </c>
      <c r="C27" s="6" t="s">
        <v>161</v>
      </c>
      <c r="D27" s="104" t="s">
        <v>202</v>
      </c>
      <c r="E27" s="33">
        <v>10463</v>
      </c>
      <c r="F27" s="7">
        <v>1.4983881264925001E-3</v>
      </c>
      <c r="G27" s="7">
        <v>3.7274204660207029E-3</v>
      </c>
      <c r="H27" s="8">
        <v>2601.876708984375</v>
      </c>
      <c r="I27" s="8">
        <v>23.868076324462891</v>
      </c>
      <c r="J27" s="7">
        <v>3.5458281636238098E-2</v>
      </c>
      <c r="K27" s="7">
        <v>1.4049507677555081E-2</v>
      </c>
      <c r="L27" s="7">
        <v>0.1189907267689705</v>
      </c>
      <c r="M27" s="29">
        <v>1.583000000000176</v>
      </c>
      <c r="N27" s="16">
        <v>1.3947242498397829</v>
      </c>
      <c r="O27" s="9">
        <v>0.41527286171913153</v>
      </c>
      <c r="P27" s="9">
        <v>3.0392812564969059E-2</v>
      </c>
      <c r="Q27" s="9">
        <v>7.7657461166381836</v>
      </c>
      <c r="R27" s="9">
        <v>6.6328965127468109E-2</v>
      </c>
      <c r="S27" s="17">
        <v>0.1969798356294632</v>
      </c>
      <c r="T27" s="16">
        <v>64.411262512207031</v>
      </c>
      <c r="U27" s="9">
        <v>20.302972793579102</v>
      </c>
      <c r="V27" s="9">
        <v>1.443658590316772</v>
      </c>
      <c r="W27" s="9">
        <v>361.96978759765631</v>
      </c>
      <c r="X27" s="9">
        <v>3.523845911026001</v>
      </c>
      <c r="Y27" s="17">
        <v>12.5614070892334</v>
      </c>
    </row>
    <row r="28" spans="1:25" x14ac:dyDescent="0.25">
      <c r="A28" s="23" t="s">
        <v>234</v>
      </c>
      <c r="B28" s="6" t="s">
        <v>169</v>
      </c>
      <c r="C28" s="6" t="s">
        <v>161</v>
      </c>
      <c r="D28" s="104" t="s">
        <v>200</v>
      </c>
      <c r="E28" s="33">
        <v>9913</v>
      </c>
      <c r="F28" s="7">
        <v>1.4196236152201891E-3</v>
      </c>
      <c r="G28" s="7">
        <v>4.236860666424036E-3</v>
      </c>
      <c r="H28" s="8">
        <v>2511.493896484375</v>
      </c>
      <c r="I28" s="8">
        <v>23.14775276184082</v>
      </c>
      <c r="J28" s="7">
        <v>3.6013316363096237E-2</v>
      </c>
      <c r="K28" s="7">
        <v>1.2307071126997471E-2</v>
      </c>
      <c r="L28" s="7">
        <v>0.1183294653892517</v>
      </c>
      <c r="M28" s="29">
        <v>1.4878000000003071</v>
      </c>
      <c r="N28" s="16">
        <v>1.881468772888184</v>
      </c>
      <c r="O28" s="9">
        <v>0.56743669509887695</v>
      </c>
      <c r="P28" s="9">
        <v>6.5469585359096527E-2</v>
      </c>
      <c r="Q28" s="9">
        <v>7.1424393653869629</v>
      </c>
      <c r="R28" s="9">
        <v>7.4750326573848724E-2</v>
      </c>
      <c r="S28" s="17">
        <v>0.25511953234672552</v>
      </c>
      <c r="T28" s="16">
        <v>85.407546997070313</v>
      </c>
      <c r="U28" s="9">
        <v>25.946231842041019</v>
      </c>
      <c r="V28" s="9">
        <v>3.0157368183135991</v>
      </c>
      <c r="W28" s="9">
        <v>307.68536376953131</v>
      </c>
      <c r="X28" s="9">
        <v>3.8842933177947998</v>
      </c>
      <c r="Y28" s="17">
        <v>17.1441535949707</v>
      </c>
    </row>
    <row r="29" spans="1:25" x14ac:dyDescent="0.25">
      <c r="A29" s="23" t="s">
        <v>235</v>
      </c>
      <c r="B29" s="6" t="s">
        <v>169</v>
      </c>
      <c r="C29" s="6" t="s">
        <v>161</v>
      </c>
      <c r="D29" s="104" t="s">
        <v>201</v>
      </c>
      <c r="E29" s="33">
        <v>13843</v>
      </c>
      <c r="F29" s="7">
        <v>1.982432091608644E-3</v>
      </c>
      <c r="G29" s="7">
        <v>4.767752718180418E-3</v>
      </c>
      <c r="H29" s="8">
        <v>2580.939697265625</v>
      </c>
      <c r="I29" s="8">
        <v>26.69744873046875</v>
      </c>
      <c r="J29" s="7">
        <v>4.1103806346654892E-2</v>
      </c>
      <c r="K29" s="7">
        <v>1.6325941309332851E-2</v>
      </c>
      <c r="L29" s="7">
        <v>0.122155599296093</v>
      </c>
      <c r="M29" s="29">
        <v>1.552100000000461</v>
      </c>
      <c r="N29" s="16">
        <v>1.9681427478790281</v>
      </c>
      <c r="O29" s="9">
        <v>0.66343998908996582</v>
      </c>
      <c r="P29" s="9">
        <v>7.5417175889015198E-2</v>
      </c>
      <c r="Q29" s="9">
        <v>7.1913604736328134</v>
      </c>
      <c r="R29" s="9">
        <v>7.9534783959388733E-2</v>
      </c>
      <c r="S29" s="17">
        <v>0.31264898180961609</v>
      </c>
      <c r="T29" s="16">
        <v>89.215484619140625</v>
      </c>
      <c r="U29" s="9">
        <v>30.796430587768551</v>
      </c>
      <c r="V29" s="9">
        <v>3.522719144821167</v>
      </c>
      <c r="W29" s="9">
        <v>319.50445556640631</v>
      </c>
      <c r="X29" s="9">
        <v>4.2389655113220206</v>
      </c>
      <c r="Y29" s="17">
        <v>19.479520797729489</v>
      </c>
    </row>
    <row r="30" spans="1:25" x14ac:dyDescent="0.25">
      <c r="A30" s="23" t="s">
        <v>236</v>
      </c>
      <c r="B30" s="6" t="s">
        <v>169</v>
      </c>
      <c r="C30" s="6" t="s">
        <v>161</v>
      </c>
      <c r="D30" s="104" t="s">
        <v>202</v>
      </c>
      <c r="E30" s="33">
        <v>11092</v>
      </c>
      <c r="F30" s="7">
        <v>1.5884661115705969E-3</v>
      </c>
      <c r="G30" s="7">
        <v>4.8683737404644489E-3</v>
      </c>
      <c r="H30" s="8">
        <v>2803.411376953125</v>
      </c>
      <c r="I30" s="8">
        <v>23.196762084960941</v>
      </c>
      <c r="J30" s="7">
        <v>3.6332491785287857E-2</v>
      </c>
      <c r="K30" s="7">
        <v>1.4605120755732059E-2</v>
      </c>
      <c r="L30" s="7">
        <v>0.1240533739328384</v>
      </c>
      <c r="M30" s="29">
        <v>1.707399999999645</v>
      </c>
      <c r="N30" s="16">
        <v>1.707536935806274</v>
      </c>
      <c r="O30" s="9">
        <v>0.62035703659057617</v>
      </c>
      <c r="P30" s="9">
        <v>7.4648395180702209E-2</v>
      </c>
      <c r="Q30" s="9">
        <v>7.4434728622436523</v>
      </c>
      <c r="R30" s="9">
        <v>9.4933286309242249E-2</v>
      </c>
      <c r="S30" s="17">
        <v>0.30346196889877319</v>
      </c>
      <c r="T30" s="16">
        <v>78.882530212402344</v>
      </c>
      <c r="U30" s="9">
        <v>29.6700325012207</v>
      </c>
      <c r="V30" s="9">
        <v>3.5228092670440669</v>
      </c>
      <c r="W30" s="9">
        <v>347.55996704101563</v>
      </c>
      <c r="X30" s="9">
        <v>5.0604038238525391</v>
      </c>
      <c r="Y30" s="17">
        <v>18.691850662231449</v>
      </c>
    </row>
    <row r="31" spans="1:25" x14ac:dyDescent="0.25">
      <c r="A31" s="23" t="s">
        <v>237</v>
      </c>
      <c r="B31" s="6" t="s">
        <v>170</v>
      </c>
      <c r="C31" s="6" t="s">
        <v>161</v>
      </c>
      <c r="D31" s="104" t="s">
        <v>200</v>
      </c>
      <c r="E31" s="33">
        <v>2063</v>
      </c>
      <c r="F31" s="7">
        <v>2.9543865821324289E-4</v>
      </c>
      <c r="G31" s="7">
        <v>6.3015026971697807E-3</v>
      </c>
      <c r="H31" s="8">
        <v>1449.073974609375</v>
      </c>
      <c r="I31" s="8">
        <v>51.146816253662109</v>
      </c>
      <c r="J31" s="7">
        <v>6.7862339317798615E-2</v>
      </c>
      <c r="K31" s="7">
        <v>1.8419776111841198E-2</v>
      </c>
      <c r="L31" s="7">
        <v>0.1890450865030289</v>
      </c>
      <c r="M31" s="29">
        <v>0.87310000000001831</v>
      </c>
      <c r="N31" s="16">
        <v>0.50702857971191406</v>
      </c>
      <c r="O31" s="9">
        <v>0.11536597460508349</v>
      </c>
      <c r="P31" s="9">
        <v>3.2961707562208183E-2</v>
      </c>
      <c r="Q31" s="9">
        <v>5.3092584609985352</v>
      </c>
      <c r="R31" s="9">
        <v>2.5206010788679119E-2</v>
      </c>
      <c r="S31" s="17">
        <v>9.0644694864749908E-2</v>
      </c>
      <c r="T31" s="16">
        <v>23.158021926879879</v>
      </c>
      <c r="U31" s="9">
        <v>5.0969462394714364</v>
      </c>
      <c r="V31" s="9">
        <v>1.6577799320220949</v>
      </c>
      <c r="W31" s="9">
        <v>276.100341796875</v>
      </c>
      <c r="X31" s="9">
        <v>1.265147805213928</v>
      </c>
      <c r="Y31" s="17">
        <v>5.867668628692627</v>
      </c>
    </row>
    <row r="32" spans="1:25" x14ac:dyDescent="0.25">
      <c r="A32" s="23" t="s">
        <v>238</v>
      </c>
      <c r="B32" s="6" t="s">
        <v>170</v>
      </c>
      <c r="C32" s="6" t="s">
        <v>161</v>
      </c>
      <c r="D32" s="104" t="s">
        <v>201</v>
      </c>
      <c r="E32" s="33">
        <v>1444</v>
      </c>
      <c r="F32" s="7">
        <v>2.0679274166468531E-4</v>
      </c>
      <c r="G32" s="7">
        <v>1.315789483487606E-2</v>
      </c>
      <c r="H32" s="8">
        <v>1541.747924804688</v>
      </c>
      <c r="I32" s="8">
        <v>53.129734039306641</v>
      </c>
      <c r="J32" s="7">
        <v>6.7867033183574677E-2</v>
      </c>
      <c r="K32" s="7">
        <v>1.8698060885071751E-2</v>
      </c>
      <c r="L32" s="7">
        <v>0.18975068628787989</v>
      </c>
      <c r="M32" s="29">
        <v>0.93740000000001977</v>
      </c>
      <c r="N32" s="16">
        <v>0.59972298145294189</v>
      </c>
      <c r="O32" s="9">
        <v>0.16620498895645139</v>
      </c>
      <c r="P32" s="9">
        <v>2.6315789669752121E-2</v>
      </c>
      <c r="Q32" s="9">
        <v>5.1793627738952637</v>
      </c>
      <c r="R32" s="9">
        <v>3.7396121770143509E-2</v>
      </c>
      <c r="S32" s="17">
        <v>0.13296398520469671</v>
      </c>
      <c r="T32" s="16">
        <v>27.912050247192379</v>
      </c>
      <c r="U32" s="9">
        <v>8.5283937454223633</v>
      </c>
      <c r="V32" s="9">
        <v>1.371191143989563</v>
      </c>
      <c r="W32" s="9">
        <v>274.12396240234381</v>
      </c>
      <c r="X32" s="9">
        <v>2.015235424041748</v>
      </c>
      <c r="Y32" s="17">
        <v>6.9702215194702148</v>
      </c>
    </row>
    <row r="33" spans="1:25" x14ac:dyDescent="0.25">
      <c r="A33" s="23" t="s">
        <v>239</v>
      </c>
      <c r="B33" s="6" t="s">
        <v>170</v>
      </c>
      <c r="C33" s="6" t="s">
        <v>161</v>
      </c>
      <c r="D33" s="104" t="s">
        <v>202</v>
      </c>
      <c r="E33" s="33">
        <v>224</v>
      </c>
      <c r="F33" s="7">
        <v>3.2078653021017089E-5</v>
      </c>
      <c r="G33" s="7">
        <v>0</v>
      </c>
      <c r="H33" s="8">
        <v>1901.55517578125</v>
      </c>
      <c r="I33" s="8">
        <v>43.254245758056641</v>
      </c>
      <c r="J33" s="7">
        <v>6.6964283585548401E-2</v>
      </c>
      <c r="K33" s="7">
        <v>3.125E-2</v>
      </c>
      <c r="L33" s="7">
        <v>5.8035712689161301E-2</v>
      </c>
      <c r="M33" s="29">
        <v>1.092700000000002</v>
      </c>
      <c r="N33" s="16">
        <v>0.99107140302658081</v>
      </c>
      <c r="O33" s="9">
        <v>0.37946429848670959</v>
      </c>
      <c r="P33" s="9">
        <v>7.1428574621677399E-2</v>
      </c>
      <c r="Q33" s="9">
        <v>4.9375</v>
      </c>
      <c r="R33" s="9">
        <v>4.01785708963871E-2</v>
      </c>
      <c r="S33" s="17">
        <v>0.2633928656578064</v>
      </c>
      <c r="T33" s="16">
        <v>47.477680206298828</v>
      </c>
      <c r="U33" s="9">
        <v>19.084821701049801</v>
      </c>
      <c r="V33" s="9">
        <v>3.28125</v>
      </c>
      <c r="W33" s="9">
        <v>260.82589721679688</v>
      </c>
      <c r="X33" s="9">
        <v>2.6116070747375488</v>
      </c>
      <c r="Y33" s="17">
        <v>16.071428298950199</v>
      </c>
    </row>
    <row r="34" spans="1:25" x14ac:dyDescent="0.25">
      <c r="A34" s="23" t="s">
        <v>240</v>
      </c>
      <c r="B34" s="6" t="s">
        <v>171</v>
      </c>
      <c r="C34" s="6" t="s">
        <v>161</v>
      </c>
      <c r="D34" s="104" t="s">
        <v>200</v>
      </c>
      <c r="E34" s="33">
        <v>1237</v>
      </c>
      <c r="F34" s="7">
        <v>1.771486276993528E-4</v>
      </c>
      <c r="G34" s="7">
        <v>6.4672594889998436E-3</v>
      </c>
      <c r="H34" s="8">
        <v>1697.639526367188</v>
      </c>
      <c r="I34" s="8">
        <v>52.417701721191413</v>
      </c>
      <c r="J34" s="7">
        <v>8.4074370563030243E-2</v>
      </c>
      <c r="K34" s="7">
        <v>2.506063133478165E-2</v>
      </c>
      <c r="L34" s="7">
        <v>0.1487469673156738</v>
      </c>
      <c r="M34" s="29">
        <v>1.013999999999988</v>
      </c>
      <c r="N34" s="16">
        <v>1.071948289871216</v>
      </c>
      <c r="O34" s="9">
        <v>0.23039612174034119</v>
      </c>
      <c r="P34" s="9">
        <v>6.063055619597435E-2</v>
      </c>
      <c r="Q34" s="9">
        <v>5.313662052154541</v>
      </c>
      <c r="R34" s="9">
        <v>6.1438966542482383E-2</v>
      </c>
      <c r="S34" s="17">
        <v>0.1487469673156738</v>
      </c>
      <c r="T34" s="16">
        <v>50.699272155761719</v>
      </c>
      <c r="U34" s="9">
        <v>10.8649959564209</v>
      </c>
      <c r="V34" s="9">
        <v>2.5949878692626949</v>
      </c>
      <c r="W34" s="9">
        <v>273.78335571289063</v>
      </c>
      <c r="X34" s="9">
        <v>3.2497978210449219</v>
      </c>
      <c r="Y34" s="17">
        <v>7.4939370155334473</v>
      </c>
    </row>
    <row r="35" spans="1:25" x14ac:dyDescent="0.25">
      <c r="A35" s="23" t="s">
        <v>241</v>
      </c>
      <c r="B35" s="6" t="s">
        <v>171</v>
      </c>
      <c r="C35" s="6" t="s">
        <v>161</v>
      </c>
      <c r="D35" s="104" t="s">
        <v>201</v>
      </c>
      <c r="E35" s="33">
        <v>1099</v>
      </c>
      <c r="F35" s="7">
        <v>1.573858899064362E-4</v>
      </c>
      <c r="G35" s="7">
        <v>1.182893570512533E-2</v>
      </c>
      <c r="H35" s="8">
        <v>1770.901123046875</v>
      </c>
      <c r="I35" s="8">
        <v>46.440402984619141</v>
      </c>
      <c r="J35" s="7">
        <v>7.5523205101490021E-2</v>
      </c>
      <c r="K35" s="7">
        <v>2.2747952491045002E-2</v>
      </c>
      <c r="L35" s="7">
        <v>0.14558689296245569</v>
      </c>
      <c r="M35" s="29">
        <v>1.078299999999996</v>
      </c>
      <c r="N35" s="16">
        <v>1.238398551940918</v>
      </c>
      <c r="O35" s="9">
        <v>0.41310283541679382</v>
      </c>
      <c r="P35" s="9">
        <v>7.0063695311546326E-2</v>
      </c>
      <c r="Q35" s="9">
        <v>5.114649772644043</v>
      </c>
      <c r="R35" s="9">
        <v>6.1874430626630783E-2</v>
      </c>
      <c r="S35" s="17">
        <v>0.18107371032238009</v>
      </c>
      <c r="T35" s="16">
        <v>58.935394287109382</v>
      </c>
      <c r="U35" s="9">
        <v>19.995450973510739</v>
      </c>
      <c r="V35" s="9">
        <v>3.4667880535125728</v>
      </c>
      <c r="W35" s="9">
        <v>262.8616943359375</v>
      </c>
      <c r="X35" s="9">
        <v>3.4394905567169189</v>
      </c>
      <c r="Y35" s="17">
        <v>10.768880844116209</v>
      </c>
    </row>
    <row r="36" spans="1:25" x14ac:dyDescent="0.25">
      <c r="A36" s="23" t="s">
        <v>242</v>
      </c>
      <c r="B36" s="6" t="s">
        <v>171</v>
      </c>
      <c r="C36" s="6" t="s">
        <v>161</v>
      </c>
      <c r="D36" s="104" t="s">
        <v>202</v>
      </c>
      <c r="E36" s="33">
        <v>282</v>
      </c>
      <c r="F36" s="7">
        <v>4.0384733438258991E-5</v>
      </c>
      <c r="G36" s="7">
        <v>3.5460991784930229E-3</v>
      </c>
      <c r="H36" s="8">
        <v>2134.650390625</v>
      </c>
      <c r="I36" s="8">
        <v>69.574699401855469</v>
      </c>
      <c r="J36" s="7">
        <v>7.8014187514781952E-2</v>
      </c>
      <c r="K36" s="7">
        <v>2.4822695180773739E-2</v>
      </c>
      <c r="L36" s="7">
        <v>7.4468083679676056E-2</v>
      </c>
      <c r="M36" s="29">
        <v>1.233600000000004</v>
      </c>
      <c r="N36" s="16">
        <v>1.553191542625427</v>
      </c>
      <c r="O36" s="9">
        <v>0.47163119912147522</v>
      </c>
      <c r="P36" s="9">
        <v>0.10992907732725141</v>
      </c>
      <c r="Q36" s="9">
        <v>4.6631207466125488</v>
      </c>
      <c r="R36" s="9">
        <v>7.4468083679676056E-2</v>
      </c>
      <c r="S36" s="17">
        <v>0.52482271194458008</v>
      </c>
      <c r="T36" s="16">
        <v>73.936172485351563</v>
      </c>
      <c r="U36" s="9">
        <v>23.351064682006839</v>
      </c>
      <c r="V36" s="9">
        <v>5.2659573554992676</v>
      </c>
      <c r="W36" s="9">
        <v>249.5212707519531</v>
      </c>
      <c r="X36" s="9">
        <v>4.0425534248352051</v>
      </c>
      <c r="Y36" s="17">
        <v>31.755319595336911</v>
      </c>
    </row>
    <row r="37" spans="1:25" x14ac:dyDescent="0.25">
      <c r="A37" s="23" t="s">
        <v>243</v>
      </c>
      <c r="B37" s="6" t="s">
        <v>172</v>
      </c>
      <c r="C37" s="6" t="s">
        <v>161</v>
      </c>
      <c r="D37" s="104" t="s">
        <v>200</v>
      </c>
      <c r="E37" s="33">
        <v>621</v>
      </c>
      <c r="F37" s="7">
        <v>8.893233462003991E-5</v>
      </c>
      <c r="G37" s="7">
        <v>4.8309178091585636E-3</v>
      </c>
      <c r="H37" s="8">
        <v>1495.555297851563</v>
      </c>
      <c r="I37" s="8">
        <v>43.75885009765625</v>
      </c>
      <c r="J37" s="7">
        <v>7.5684383511543274E-2</v>
      </c>
      <c r="K37" s="7">
        <v>1.7713366076350209E-2</v>
      </c>
      <c r="L37" s="7">
        <v>0.20933976769447329</v>
      </c>
      <c r="M37" s="29">
        <v>0.98369999999999913</v>
      </c>
      <c r="N37" s="16">
        <v>1.193236708641052</v>
      </c>
      <c r="O37" s="9">
        <v>0.3945249617099762</v>
      </c>
      <c r="P37" s="9">
        <v>7.7294684946537018E-2</v>
      </c>
      <c r="Q37" s="9">
        <v>4.5281801223754883</v>
      </c>
      <c r="R37" s="9">
        <v>9.1787442564964294E-2</v>
      </c>
      <c r="S37" s="17">
        <v>0.39291465282440191</v>
      </c>
      <c r="T37" s="16">
        <v>53.405796051025391</v>
      </c>
      <c r="U37" s="9">
        <v>17.92270469665527</v>
      </c>
      <c r="V37" s="9">
        <v>3.9855072498321529</v>
      </c>
      <c r="W37" s="9">
        <v>226.64251708984381</v>
      </c>
      <c r="X37" s="9">
        <v>4.6618356704711914</v>
      </c>
      <c r="Y37" s="17">
        <v>22.004831314086911</v>
      </c>
    </row>
    <row r="38" spans="1:25" x14ac:dyDescent="0.25">
      <c r="A38" s="23" t="s">
        <v>244</v>
      </c>
      <c r="B38" s="6" t="s">
        <v>172</v>
      </c>
      <c r="C38" s="6" t="s">
        <v>161</v>
      </c>
      <c r="D38" s="104" t="s">
        <v>201</v>
      </c>
      <c r="E38" s="33">
        <v>723</v>
      </c>
      <c r="F38" s="7">
        <v>1.03539576230105E-4</v>
      </c>
      <c r="G38" s="7">
        <v>8.2987556234002113E-3</v>
      </c>
      <c r="H38" s="8">
        <v>1835.195678710938</v>
      </c>
      <c r="I38" s="8">
        <v>46.620502471923828</v>
      </c>
      <c r="J38" s="7">
        <v>7.7455051243305206E-2</v>
      </c>
      <c r="K38" s="7">
        <v>2.6279391720890999E-2</v>
      </c>
      <c r="L38" s="7">
        <v>7.4688799679279327E-2</v>
      </c>
      <c r="M38" s="29">
        <v>1.048099999999986</v>
      </c>
      <c r="N38" s="16">
        <v>1.532503485679626</v>
      </c>
      <c r="O38" s="9">
        <v>0.62102353572845459</v>
      </c>
      <c r="P38" s="9">
        <v>0.1037344411015511</v>
      </c>
      <c r="Q38" s="9">
        <v>4.5048408508300781</v>
      </c>
      <c r="R38" s="9">
        <v>0.1009681895375252</v>
      </c>
      <c r="S38" s="17">
        <v>0.49377593398094177</v>
      </c>
      <c r="T38" s="16">
        <v>69.336097717285156</v>
      </c>
      <c r="U38" s="9">
        <v>29.917013168334961</v>
      </c>
      <c r="V38" s="9">
        <v>4.6887965202331543</v>
      </c>
      <c r="W38" s="9">
        <v>229.33610534667969</v>
      </c>
      <c r="X38" s="9">
        <v>5.9751038551330566</v>
      </c>
      <c r="Y38" s="17">
        <v>30.60165977478027</v>
      </c>
    </row>
    <row r="39" spans="1:25" x14ac:dyDescent="0.25">
      <c r="A39" s="23" t="s">
        <v>245</v>
      </c>
      <c r="B39" s="6" t="s">
        <v>172</v>
      </c>
      <c r="C39" s="6" t="s">
        <v>161</v>
      </c>
      <c r="D39" s="104" t="s">
        <v>202</v>
      </c>
      <c r="E39" s="33">
        <v>618</v>
      </c>
      <c r="F39" s="7">
        <v>8.8502711150795221E-5</v>
      </c>
      <c r="G39" s="7">
        <v>9.7087379544973373E-3</v>
      </c>
      <c r="H39" s="8">
        <v>2098.609130859375</v>
      </c>
      <c r="I39" s="8">
        <v>62.269973754882813</v>
      </c>
      <c r="J39" s="7">
        <v>7.9288028180599213E-2</v>
      </c>
      <c r="K39" s="7">
        <v>2.1035598590970039E-2</v>
      </c>
      <c r="L39" s="7">
        <v>9.8705500364303589E-2</v>
      </c>
      <c r="M39" s="29">
        <v>1.20330000000001</v>
      </c>
      <c r="N39" s="16">
        <v>1.181229829788208</v>
      </c>
      <c r="O39" s="9">
        <v>0.54045307636260986</v>
      </c>
      <c r="P39" s="9">
        <v>0.1035598739981651</v>
      </c>
      <c r="Q39" s="9">
        <v>4.4854369163513184</v>
      </c>
      <c r="R39" s="9">
        <v>6.4724922180175781E-2</v>
      </c>
      <c r="S39" s="17">
        <v>0.5889967679977417</v>
      </c>
      <c r="T39" s="16">
        <v>55.849514007568359</v>
      </c>
      <c r="U39" s="9">
        <v>26.60194206237793</v>
      </c>
      <c r="V39" s="9">
        <v>5.1213593482971191</v>
      </c>
      <c r="W39" s="9">
        <v>237.74272155761719</v>
      </c>
      <c r="X39" s="9">
        <v>3.5679612159728999</v>
      </c>
      <c r="Y39" s="17">
        <v>37.524272918701172</v>
      </c>
    </row>
    <row r="40" spans="1:25" x14ac:dyDescent="0.25">
      <c r="A40" s="23" t="s">
        <v>246</v>
      </c>
      <c r="B40" s="6" t="s">
        <v>173</v>
      </c>
      <c r="C40" s="6" t="s">
        <v>161</v>
      </c>
      <c r="D40" s="104" t="s">
        <v>200</v>
      </c>
      <c r="E40" s="33">
        <v>49490</v>
      </c>
      <c r="F40" s="7">
        <v>7.0873773656785488E-3</v>
      </c>
      <c r="G40" s="7">
        <v>5.6172963231801987E-3</v>
      </c>
      <c r="H40" s="8">
        <v>1812.71826171875</v>
      </c>
      <c r="I40" s="8">
        <v>21.654293060302731</v>
      </c>
      <c r="J40" s="7">
        <v>5.8395635336637497E-2</v>
      </c>
      <c r="K40" s="7">
        <v>9.2543950304389E-3</v>
      </c>
      <c r="L40" s="7">
        <v>0.1184077560901642</v>
      </c>
      <c r="M40" s="29">
        <v>1.0193999999993171</v>
      </c>
      <c r="N40" s="16">
        <v>5.6110324859619141</v>
      </c>
      <c r="O40" s="9">
        <v>0.44679734110832209</v>
      </c>
      <c r="P40" s="9">
        <v>2.0024247467517849E-2</v>
      </c>
      <c r="Q40" s="9">
        <v>2.042129755020142</v>
      </c>
      <c r="R40" s="9">
        <v>2.7055971324443821E-2</v>
      </c>
      <c r="S40" s="17">
        <v>0.11695291846990589</v>
      </c>
      <c r="T40" s="16">
        <v>279.95867919921881</v>
      </c>
      <c r="U40" s="9">
        <v>21.616184234619141</v>
      </c>
      <c r="V40" s="9">
        <v>0.98019802570343018</v>
      </c>
      <c r="W40" s="9">
        <v>99.224594116210938</v>
      </c>
      <c r="X40" s="9">
        <v>1.5293998718261721</v>
      </c>
      <c r="Y40" s="17">
        <v>7.540311336517334</v>
      </c>
    </row>
    <row r="41" spans="1:25" x14ac:dyDescent="0.25">
      <c r="A41" s="23" t="s">
        <v>247</v>
      </c>
      <c r="B41" s="6" t="s">
        <v>173</v>
      </c>
      <c r="C41" s="6" t="s">
        <v>161</v>
      </c>
      <c r="D41" s="104" t="s">
        <v>201</v>
      </c>
      <c r="E41" s="33">
        <v>24778</v>
      </c>
      <c r="F41" s="7">
        <v>3.548414446413517E-3</v>
      </c>
      <c r="G41" s="7">
        <v>5.4483814164996147E-3</v>
      </c>
      <c r="H41" s="8">
        <v>1910.06298828125</v>
      </c>
      <c r="I41" s="8">
        <v>23.82164192199707</v>
      </c>
      <c r="J41" s="7">
        <v>5.8035355061292648E-2</v>
      </c>
      <c r="K41" s="7">
        <v>9.9281622096896172E-3</v>
      </c>
      <c r="L41" s="7">
        <v>0.1176446825265884</v>
      </c>
      <c r="M41" s="29">
        <v>1.0836999999994901</v>
      </c>
      <c r="N41" s="16">
        <v>5.5275650024414063</v>
      </c>
      <c r="O41" s="9">
        <v>0.64755022525787354</v>
      </c>
      <c r="P41" s="9">
        <v>2.7806924656033519E-2</v>
      </c>
      <c r="Q41" s="9">
        <v>2.1953749656677251</v>
      </c>
      <c r="R41" s="9">
        <v>4.1932359337806702E-2</v>
      </c>
      <c r="S41" s="17">
        <v>0.16409718990325931</v>
      </c>
      <c r="T41" s="16">
        <v>277.130126953125</v>
      </c>
      <c r="U41" s="9">
        <v>31.535232543945309</v>
      </c>
      <c r="V41" s="9">
        <v>1.377835154533386</v>
      </c>
      <c r="W41" s="9">
        <v>106.8427658081055</v>
      </c>
      <c r="X41" s="9">
        <v>2.406368494033813</v>
      </c>
      <c r="Y41" s="17">
        <v>10.34042263031006</v>
      </c>
    </row>
    <row r="42" spans="1:25" x14ac:dyDescent="0.25">
      <c r="A42" s="23" t="s">
        <v>248</v>
      </c>
      <c r="B42" s="6" t="s">
        <v>173</v>
      </c>
      <c r="C42" s="6" t="s">
        <v>161</v>
      </c>
      <c r="D42" s="104" t="s">
        <v>202</v>
      </c>
      <c r="E42" s="33">
        <v>1972</v>
      </c>
      <c r="F42" s="7">
        <v>2.8240671963430941E-4</v>
      </c>
      <c r="G42" s="7">
        <v>1.014198828488588E-2</v>
      </c>
      <c r="H42" s="8">
        <v>2109.25927734375</v>
      </c>
      <c r="I42" s="8">
        <v>21.954423904418949</v>
      </c>
      <c r="J42" s="7">
        <v>5.1724139600992203E-2</v>
      </c>
      <c r="K42" s="7">
        <v>1.217038556933403E-2</v>
      </c>
      <c r="L42" s="7">
        <v>0.12322515249252319</v>
      </c>
      <c r="M42" s="29">
        <v>1.239000000000023</v>
      </c>
      <c r="N42" s="16">
        <v>5.1135902404785156</v>
      </c>
      <c r="O42" s="9">
        <v>0.89097362756729126</v>
      </c>
      <c r="P42" s="9">
        <v>3.7018254399299622E-2</v>
      </c>
      <c r="Q42" s="9">
        <v>2.5988843441009521</v>
      </c>
      <c r="R42" s="9">
        <v>5.1724139600992203E-2</v>
      </c>
      <c r="S42" s="17">
        <v>0.1987829655408859</v>
      </c>
      <c r="T42" s="16">
        <v>258.49139404296881</v>
      </c>
      <c r="U42" s="9">
        <v>43.615619659423828</v>
      </c>
      <c r="V42" s="9">
        <v>1.6506085395812991</v>
      </c>
      <c r="W42" s="9">
        <v>127.2718048095703</v>
      </c>
      <c r="X42" s="9">
        <v>2.768762588500977</v>
      </c>
      <c r="Y42" s="17">
        <v>12.025861740112299</v>
      </c>
    </row>
    <row r="43" spans="1:25" x14ac:dyDescent="0.25">
      <c r="A43" s="23" t="s">
        <v>249</v>
      </c>
      <c r="B43" s="6" t="s">
        <v>174</v>
      </c>
      <c r="C43" s="6" t="s">
        <v>161</v>
      </c>
      <c r="D43" s="104" t="s">
        <v>200</v>
      </c>
      <c r="E43" s="33">
        <v>62984</v>
      </c>
      <c r="F43" s="7">
        <v>9.0198293328285217E-3</v>
      </c>
      <c r="G43" s="7">
        <v>2.8578685596585269E-3</v>
      </c>
      <c r="H43" s="8">
        <v>1982.693481445313</v>
      </c>
      <c r="I43" s="8">
        <v>22.033050537109379</v>
      </c>
      <c r="J43" s="7">
        <v>5.0616029649972923E-2</v>
      </c>
      <c r="K43" s="7">
        <v>9.843769483268261E-3</v>
      </c>
      <c r="L43" s="7">
        <v>8.9308395981788635E-2</v>
      </c>
      <c r="M43" s="29">
        <v>1.1223000000013541</v>
      </c>
      <c r="N43" s="16">
        <v>5.9013557434082031</v>
      </c>
      <c r="O43" s="9">
        <v>0.66853487491607666</v>
      </c>
      <c r="P43" s="9">
        <v>2.8975613415241241E-2</v>
      </c>
      <c r="Q43" s="9">
        <v>2.038216114044189</v>
      </c>
      <c r="R43" s="9">
        <v>3.7660356611013412E-2</v>
      </c>
      <c r="S43" s="17">
        <v>0.2048456817865372</v>
      </c>
      <c r="T43" s="16">
        <v>291.14178466796881</v>
      </c>
      <c r="U43" s="9">
        <v>31.976692199707031</v>
      </c>
      <c r="V43" s="9">
        <v>1.40488064289093</v>
      </c>
      <c r="W43" s="9">
        <v>96.486648559570313</v>
      </c>
      <c r="X43" s="9">
        <v>2.0712404251098628</v>
      </c>
      <c r="Y43" s="17">
        <v>16.723295211791989</v>
      </c>
    </row>
    <row r="44" spans="1:25" x14ac:dyDescent="0.25">
      <c r="A44" s="23" t="s">
        <v>250</v>
      </c>
      <c r="B44" s="6" t="s">
        <v>174</v>
      </c>
      <c r="C44" s="6" t="s">
        <v>161</v>
      </c>
      <c r="D44" s="104" t="s">
        <v>201</v>
      </c>
      <c r="E44" s="33">
        <v>37531</v>
      </c>
      <c r="F44" s="7">
        <v>5.3747496567666531E-3</v>
      </c>
      <c r="G44" s="7">
        <v>3.1707121524959798E-3</v>
      </c>
      <c r="H44" s="8">
        <v>2080.447509765625</v>
      </c>
      <c r="I44" s="8">
        <v>28.723171234130859</v>
      </c>
      <c r="J44" s="7">
        <v>6.0456689447164542E-2</v>
      </c>
      <c r="K44" s="7">
        <v>9.5654260367155075E-3</v>
      </c>
      <c r="L44" s="7">
        <v>9.5414459705352783E-2</v>
      </c>
      <c r="M44" s="29">
        <v>1.1866999999990411</v>
      </c>
      <c r="N44" s="16">
        <v>5.8383469581604004</v>
      </c>
      <c r="O44" s="9">
        <v>0.94018280506134033</v>
      </c>
      <c r="P44" s="9">
        <v>4.2844582349061973E-2</v>
      </c>
      <c r="Q44" s="9">
        <v>2.0777757167816162</v>
      </c>
      <c r="R44" s="9">
        <v>5.1823824644088752E-2</v>
      </c>
      <c r="S44" s="17">
        <v>0.29386374354362488</v>
      </c>
      <c r="T44" s="16">
        <v>289.22970581054688</v>
      </c>
      <c r="U44" s="9">
        <v>45.396472930908203</v>
      </c>
      <c r="V44" s="9">
        <v>2.0830779075622559</v>
      </c>
      <c r="W44" s="9">
        <v>99.36865234375</v>
      </c>
      <c r="X44" s="9">
        <v>2.8476459980010991</v>
      </c>
      <c r="Y44" s="17">
        <v>23.38626670837402</v>
      </c>
    </row>
    <row r="45" spans="1:25" x14ac:dyDescent="0.25">
      <c r="A45" s="23" t="s">
        <v>251</v>
      </c>
      <c r="B45" s="6" t="s">
        <v>174</v>
      </c>
      <c r="C45" s="6" t="s">
        <v>161</v>
      </c>
      <c r="D45" s="104" t="s">
        <v>202</v>
      </c>
      <c r="E45" s="33">
        <v>3852</v>
      </c>
      <c r="F45" s="7">
        <v>5.516382516361773E-4</v>
      </c>
      <c r="G45" s="7">
        <v>4.6728970482945442E-3</v>
      </c>
      <c r="H45" s="8">
        <v>2305.864501953125</v>
      </c>
      <c r="I45" s="8">
        <v>31.945718765258789</v>
      </c>
      <c r="J45" s="7">
        <v>5.9190031141042709E-2</v>
      </c>
      <c r="K45" s="7">
        <v>1.064382120966911E-2</v>
      </c>
      <c r="L45" s="7">
        <v>9.8130844533443451E-2</v>
      </c>
      <c r="M45" s="29">
        <v>1.341900000000013</v>
      </c>
      <c r="N45" s="16">
        <v>5.5633435249328613</v>
      </c>
      <c r="O45" s="9">
        <v>1.2385773658752439</v>
      </c>
      <c r="P45" s="9">
        <v>8.385254442691803E-2</v>
      </c>
      <c r="Q45" s="9">
        <v>2.415887832641602</v>
      </c>
      <c r="R45" s="9">
        <v>7.2689510881900787E-2</v>
      </c>
      <c r="S45" s="17">
        <v>0.3263239860534668</v>
      </c>
      <c r="T45" s="16">
        <v>277.68301391601563</v>
      </c>
      <c r="U45" s="9">
        <v>60.700935363769531</v>
      </c>
      <c r="V45" s="9">
        <v>4.2095017433166504</v>
      </c>
      <c r="W45" s="9">
        <v>116.8847351074219</v>
      </c>
      <c r="X45" s="9">
        <v>4.2250781059265137</v>
      </c>
      <c r="Y45" s="17">
        <v>23.037384033203129</v>
      </c>
    </row>
    <row r="46" spans="1:25" x14ac:dyDescent="0.25">
      <c r="A46" s="23" t="s">
        <v>252</v>
      </c>
      <c r="B46" s="6" t="s">
        <v>175</v>
      </c>
      <c r="C46" s="6" t="s">
        <v>161</v>
      </c>
      <c r="D46" s="104" t="s">
        <v>200</v>
      </c>
      <c r="E46" s="33">
        <v>41042</v>
      </c>
      <c r="F46" s="7">
        <v>5.8775539509952068E-3</v>
      </c>
      <c r="G46" s="7">
        <v>3.8984455168247219E-3</v>
      </c>
      <c r="H46" s="8">
        <v>2181.422119140625</v>
      </c>
      <c r="I46" s="8">
        <v>20.01097297668457</v>
      </c>
      <c r="J46" s="7">
        <v>4.1689001023769379E-2</v>
      </c>
      <c r="K46" s="7">
        <v>9.8923053592443466E-3</v>
      </c>
      <c r="L46" s="7">
        <v>9.0833783149719238E-2</v>
      </c>
      <c r="M46" s="29">
        <v>1.283900000000447</v>
      </c>
      <c r="N46" s="16">
        <v>6.0596461296081543</v>
      </c>
      <c r="O46" s="9">
        <v>1.020588636398315</v>
      </c>
      <c r="P46" s="9">
        <v>4.700063169002533E-2</v>
      </c>
      <c r="Q46" s="9">
        <v>1.9021003246307371</v>
      </c>
      <c r="R46" s="9">
        <v>6.1741631478071213E-2</v>
      </c>
      <c r="S46" s="17">
        <v>0.306661456823349</v>
      </c>
      <c r="T46" s="16">
        <v>295.6749267578125</v>
      </c>
      <c r="U46" s="9">
        <v>48.184787750244141</v>
      </c>
      <c r="V46" s="9">
        <v>2.256103515625</v>
      </c>
      <c r="W46" s="9">
        <v>90.199920654296875</v>
      </c>
      <c r="X46" s="9">
        <v>3.2761561870574951</v>
      </c>
      <c r="Y46" s="17">
        <v>20.522392272949219</v>
      </c>
    </row>
    <row r="47" spans="1:25" x14ac:dyDescent="0.25">
      <c r="A47" s="23" t="s">
        <v>253</v>
      </c>
      <c r="B47" s="6" t="s">
        <v>175</v>
      </c>
      <c r="C47" s="6" t="s">
        <v>161</v>
      </c>
      <c r="D47" s="104" t="s">
        <v>201</v>
      </c>
      <c r="E47" s="33">
        <v>29542</v>
      </c>
      <c r="F47" s="7">
        <v>4.2306585237383842E-3</v>
      </c>
      <c r="G47" s="7">
        <v>4.4005145318806171E-3</v>
      </c>
      <c r="H47" s="8">
        <v>2273.000244140625</v>
      </c>
      <c r="I47" s="8">
        <v>22.336505889892582</v>
      </c>
      <c r="J47" s="7">
        <v>4.5731499791145318E-2</v>
      </c>
      <c r="K47" s="7">
        <v>1.052738446742296E-2</v>
      </c>
      <c r="L47" s="7">
        <v>0.1008394807577133</v>
      </c>
      <c r="M47" s="29">
        <v>1.3483000000001231</v>
      </c>
      <c r="N47" s="16">
        <v>5.8100333213806152</v>
      </c>
      <c r="O47" s="9">
        <v>1.2685667276382451</v>
      </c>
      <c r="P47" s="9">
        <v>6.3841313123703003E-2</v>
      </c>
      <c r="Q47" s="9">
        <v>2.0331392288208008</v>
      </c>
      <c r="R47" s="9">
        <v>7.9649314284324646E-2</v>
      </c>
      <c r="S47" s="17">
        <v>0.37895199656486511</v>
      </c>
      <c r="T47" s="16">
        <v>283.988037109375</v>
      </c>
      <c r="U47" s="9">
        <v>60.400108337402337</v>
      </c>
      <c r="V47" s="9">
        <v>3.060219287872314</v>
      </c>
      <c r="W47" s="9">
        <v>96.724159240722656</v>
      </c>
      <c r="X47" s="9">
        <v>4.3072576522827148</v>
      </c>
      <c r="Y47" s="17">
        <v>24.580766677856449</v>
      </c>
    </row>
    <row r="48" spans="1:25" x14ac:dyDescent="0.25">
      <c r="A48" s="23" t="s">
        <v>254</v>
      </c>
      <c r="B48" s="6" t="s">
        <v>175</v>
      </c>
      <c r="C48" s="6" t="s">
        <v>161</v>
      </c>
      <c r="D48" s="104" t="s">
        <v>202</v>
      </c>
      <c r="E48" s="33">
        <v>4715</v>
      </c>
      <c r="F48" s="7">
        <v>6.7522696917876601E-4</v>
      </c>
      <c r="G48" s="7">
        <v>4.8780487850308418E-3</v>
      </c>
      <c r="H48" s="8">
        <v>2530.16162109375</v>
      </c>
      <c r="I48" s="8">
        <v>29.756984710693359</v>
      </c>
      <c r="J48" s="7">
        <v>5.4718982428312302E-2</v>
      </c>
      <c r="K48" s="7">
        <v>9.968186728656292E-3</v>
      </c>
      <c r="L48" s="7">
        <v>0.1034994721412659</v>
      </c>
      <c r="M48" s="29">
        <v>1.5034999999998659</v>
      </c>
      <c r="N48" s="16">
        <v>5.4697771072387704</v>
      </c>
      <c r="O48" s="9">
        <v>1.5325556993484499</v>
      </c>
      <c r="P48" s="9">
        <v>0.1155885457992554</v>
      </c>
      <c r="Q48" s="9">
        <v>2.6867444515228271</v>
      </c>
      <c r="R48" s="9">
        <v>0.1153764575719833</v>
      </c>
      <c r="S48" s="17">
        <v>0.39490985870361328</v>
      </c>
      <c r="T48" s="16">
        <v>272.8472900390625</v>
      </c>
      <c r="U48" s="9">
        <v>75.146339416503906</v>
      </c>
      <c r="V48" s="9">
        <v>5.7454929351806641</v>
      </c>
      <c r="W48" s="9">
        <v>129.6839904785156</v>
      </c>
      <c r="X48" s="9">
        <v>6.2640509605407706</v>
      </c>
      <c r="Y48" s="17">
        <v>26.592788696289059</v>
      </c>
    </row>
    <row r="49" spans="1:25" x14ac:dyDescent="0.25">
      <c r="A49" s="23" t="s">
        <v>255</v>
      </c>
      <c r="B49" s="6" t="s">
        <v>176</v>
      </c>
      <c r="C49" s="6" t="s">
        <v>161</v>
      </c>
      <c r="D49" s="104" t="s">
        <v>200</v>
      </c>
      <c r="E49" s="33">
        <v>3401</v>
      </c>
      <c r="F49" s="7">
        <v>4.8705132212489838E-4</v>
      </c>
      <c r="G49" s="7">
        <v>8.5269035771489143E-3</v>
      </c>
      <c r="H49" s="8">
        <v>1508.23974609375</v>
      </c>
      <c r="I49" s="8">
        <v>35.620655059814453</v>
      </c>
      <c r="J49" s="7">
        <v>7.8506320714950562E-2</v>
      </c>
      <c r="K49" s="7">
        <v>1.234930939972401E-2</v>
      </c>
      <c r="L49" s="7">
        <v>9.350191056728363E-2</v>
      </c>
      <c r="M49" s="29">
        <v>0.86460000000000103</v>
      </c>
      <c r="N49" s="16">
        <v>2.6406939029693599</v>
      </c>
      <c r="O49" s="9">
        <v>0.70302850008010864</v>
      </c>
      <c r="P49" s="9">
        <v>0.48338723182678223</v>
      </c>
      <c r="Q49" s="9">
        <v>2.999411821365356</v>
      </c>
      <c r="R49" s="9">
        <v>0.12790355086326599</v>
      </c>
      <c r="S49" s="17">
        <v>0.18523962795734411</v>
      </c>
      <c r="T49" s="16">
        <v>124.2649230957031</v>
      </c>
      <c r="U49" s="9">
        <v>32.416934967041023</v>
      </c>
      <c r="V49" s="9">
        <v>23.79447174072266</v>
      </c>
      <c r="W49" s="9">
        <v>139.392822265625</v>
      </c>
      <c r="X49" s="9">
        <v>6.9950013160705566</v>
      </c>
      <c r="Y49" s="17">
        <v>11.4848575592041</v>
      </c>
    </row>
    <row r="50" spans="1:25" x14ac:dyDescent="0.25">
      <c r="A50" s="23" t="s">
        <v>256</v>
      </c>
      <c r="B50" s="6" t="s">
        <v>176</v>
      </c>
      <c r="C50" s="6" t="s">
        <v>161</v>
      </c>
      <c r="D50" s="104" t="s">
        <v>201</v>
      </c>
      <c r="E50" s="33">
        <v>1510</v>
      </c>
      <c r="F50" s="7">
        <v>2.1624448709189889E-4</v>
      </c>
      <c r="G50" s="7">
        <v>7.2847683914005756E-3</v>
      </c>
      <c r="H50" s="8">
        <v>1581.5224609375</v>
      </c>
      <c r="I50" s="8">
        <v>44.484275817871087</v>
      </c>
      <c r="J50" s="7">
        <v>0.10000000149011611</v>
      </c>
      <c r="K50" s="7">
        <v>9.2715229839086533E-3</v>
      </c>
      <c r="L50" s="7">
        <v>0.12715232372283941</v>
      </c>
      <c r="M50" s="29">
        <v>0.92890000000002948</v>
      </c>
      <c r="N50" s="16">
        <v>3.2205297946929932</v>
      </c>
      <c r="O50" s="9">
        <v>0.94172185659408569</v>
      </c>
      <c r="P50" s="9">
        <v>0.50066226720809937</v>
      </c>
      <c r="Q50" s="9">
        <v>2.9251656532287602</v>
      </c>
      <c r="R50" s="9">
        <v>0.14966887235641479</v>
      </c>
      <c r="S50" s="17">
        <v>0.20927152037620539</v>
      </c>
      <c r="T50" s="16">
        <v>147.7450256347656</v>
      </c>
      <c r="U50" s="9">
        <v>44.254966735839837</v>
      </c>
      <c r="V50" s="9">
        <v>25.003311157226559</v>
      </c>
      <c r="W50" s="9">
        <v>140.26490783691409</v>
      </c>
      <c r="X50" s="9">
        <v>7.8973507881164551</v>
      </c>
      <c r="Y50" s="17">
        <v>13.51986789703369</v>
      </c>
    </row>
    <row r="51" spans="1:25" x14ac:dyDescent="0.25">
      <c r="A51" s="23" t="s">
        <v>257</v>
      </c>
      <c r="B51" s="6" t="s">
        <v>176</v>
      </c>
      <c r="C51" s="6" t="s">
        <v>161</v>
      </c>
      <c r="D51" s="104" t="s">
        <v>202</v>
      </c>
      <c r="E51" s="33">
        <v>114</v>
      </c>
      <c r="F51" s="7">
        <v>1.6325742763001468E-5</v>
      </c>
      <c r="G51" s="7">
        <v>1.7543859779834751E-2</v>
      </c>
      <c r="H51" s="8">
        <v>1883.708862304688</v>
      </c>
      <c r="I51" s="8">
        <v>39.761547088623047</v>
      </c>
      <c r="J51" s="7">
        <v>6.1403509229421623E-2</v>
      </c>
      <c r="K51" s="7">
        <v>0</v>
      </c>
      <c r="L51" s="7">
        <v>6.1403509229421623E-2</v>
      </c>
      <c r="M51" s="29">
        <v>1.0841999999999981</v>
      </c>
      <c r="N51" s="16">
        <v>2.9736843109130859</v>
      </c>
      <c r="O51" s="9">
        <v>0.78070175647735596</v>
      </c>
      <c r="P51" s="9">
        <v>0.30701753497123718</v>
      </c>
      <c r="Q51" s="9">
        <v>3.912280797958374</v>
      </c>
      <c r="R51" s="9">
        <v>0.1140350848436356</v>
      </c>
      <c r="S51" s="17">
        <v>0.29824560880661011</v>
      </c>
      <c r="T51" s="16">
        <v>135.78947448730469</v>
      </c>
      <c r="U51" s="9">
        <v>36.973682403564453</v>
      </c>
      <c r="V51" s="9">
        <v>17.10526275634766</v>
      </c>
      <c r="W51" s="9">
        <v>186.97367858886719</v>
      </c>
      <c r="X51" s="9">
        <v>6.7105264663696289</v>
      </c>
      <c r="Y51" s="17">
        <v>15.13157939910889</v>
      </c>
    </row>
    <row r="52" spans="1:25" x14ac:dyDescent="0.25">
      <c r="A52" s="23" t="s">
        <v>258</v>
      </c>
      <c r="B52" s="6" t="s">
        <v>177</v>
      </c>
      <c r="C52" s="6" t="s">
        <v>161</v>
      </c>
      <c r="D52" s="104" t="s">
        <v>200</v>
      </c>
      <c r="E52" s="33">
        <v>6721</v>
      </c>
      <c r="F52" s="7">
        <v>9.6250278875231743E-4</v>
      </c>
      <c r="G52" s="7">
        <v>3.8684720639139409E-3</v>
      </c>
      <c r="H52" s="8">
        <v>1749.091430664063</v>
      </c>
      <c r="I52" s="8">
        <v>37.663341522216797</v>
      </c>
      <c r="J52" s="7">
        <v>8.302336186170578E-2</v>
      </c>
      <c r="K52" s="7">
        <v>1.175420358777046E-2</v>
      </c>
      <c r="L52" s="7">
        <v>8.7933346629142761E-2</v>
      </c>
      <c r="M52" s="29">
        <v>1.019000000000029</v>
      </c>
      <c r="N52" s="16">
        <v>4.0284185409545898</v>
      </c>
      <c r="O52" s="9">
        <v>1.1627733707427981</v>
      </c>
      <c r="P52" s="9">
        <v>0.45127213001251221</v>
      </c>
      <c r="Q52" s="9">
        <v>2.576551198959351</v>
      </c>
      <c r="R52" s="9">
        <v>0.1517631262540817</v>
      </c>
      <c r="S52" s="17">
        <v>0.33492040634155268</v>
      </c>
      <c r="T52" s="16">
        <v>184.47477722167969</v>
      </c>
      <c r="U52" s="9">
        <v>52.530128479003913</v>
      </c>
      <c r="V52" s="9">
        <v>21.938699722290039</v>
      </c>
      <c r="W52" s="9">
        <v>117.6387405395508</v>
      </c>
      <c r="X52" s="9">
        <v>8.1550369262695313</v>
      </c>
      <c r="Y52" s="17">
        <v>22.829191207885739</v>
      </c>
    </row>
    <row r="53" spans="1:25" x14ac:dyDescent="0.25">
      <c r="A53" s="23" t="s">
        <v>259</v>
      </c>
      <c r="B53" s="6" t="s">
        <v>177</v>
      </c>
      <c r="C53" s="6" t="s">
        <v>161</v>
      </c>
      <c r="D53" s="104" t="s">
        <v>201</v>
      </c>
      <c r="E53" s="33">
        <v>4125</v>
      </c>
      <c r="F53" s="7">
        <v>5.9073412558063865E-4</v>
      </c>
      <c r="G53" s="7">
        <v>6.7878789268434048E-3</v>
      </c>
      <c r="H53" s="8">
        <v>1841.619018554688</v>
      </c>
      <c r="I53" s="8">
        <v>36.662815093994141</v>
      </c>
      <c r="J53" s="7">
        <v>7.4424244463443756E-2</v>
      </c>
      <c r="K53" s="7">
        <v>1.260606106370687E-2</v>
      </c>
      <c r="L53" s="7">
        <v>8.3636365830898285E-2</v>
      </c>
      <c r="M53" s="29">
        <v>1.0832999999999231</v>
      </c>
      <c r="N53" s="16">
        <v>4.2955150604248047</v>
      </c>
      <c r="O53" s="9">
        <v>1.253818154335022</v>
      </c>
      <c r="P53" s="9">
        <v>0.44654545187950129</v>
      </c>
      <c r="Q53" s="9">
        <v>2.5638787746429439</v>
      </c>
      <c r="R53" s="9">
        <v>0.16969697177410131</v>
      </c>
      <c r="S53" s="17">
        <v>0.29672726988792419</v>
      </c>
      <c r="T53" s="16">
        <v>199.81817626953131</v>
      </c>
      <c r="U53" s="9">
        <v>58.258182525634773</v>
      </c>
      <c r="V53" s="9">
        <v>21.385454177856449</v>
      </c>
      <c r="W53" s="9">
        <v>117.8036346435547</v>
      </c>
      <c r="X53" s="9">
        <v>9.2618179321289063</v>
      </c>
      <c r="Y53" s="17">
        <v>17.425455093383789</v>
      </c>
    </row>
    <row r="54" spans="1:25" x14ac:dyDescent="0.25">
      <c r="A54" s="23" t="s">
        <v>260</v>
      </c>
      <c r="B54" s="6" t="s">
        <v>177</v>
      </c>
      <c r="C54" s="6" t="s">
        <v>161</v>
      </c>
      <c r="D54" s="104" t="s">
        <v>202</v>
      </c>
      <c r="E54" s="33">
        <v>312</v>
      </c>
      <c r="F54" s="7">
        <v>4.4680979044642299E-5</v>
      </c>
      <c r="G54" s="7">
        <v>3.2051282469183211E-3</v>
      </c>
      <c r="H54" s="8">
        <v>1987.290161132813</v>
      </c>
      <c r="I54" s="8">
        <v>36.499900817871087</v>
      </c>
      <c r="J54" s="7">
        <v>6.7307695746421814E-2</v>
      </c>
      <c r="K54" s="7">
        <v>6.4102564938366413E-3</v>
      </c>
      <c r="L54" s="7">
        <v>0.15064102411270139</v>
      </c>
      <c r="M54" s="29">
        <v>1.2386000000000039</v>
      </c>
      <c r="N54" s="16">
        <v>3.759615421295166</v>
      </c>
      <c r="O54" s="9">
        <v>1.076923131942749</v>
      </c>
      <c r="P54" s="9">
        <v>0.40705129504203802</v>
      </c>
      <c r="Q54" s="9">
        <v>3.432692289352417</v>
      </c>
      <c r="R54" s="9">
        <v>0.13141025602817541</v>
      </c>
      <c r="S54" s="17">
        <v>0.30128204822540278</v>
      </c>
      <c r="T54" s="16">
        <v>172.78846740722659</v>
      </c>
      <c r="U54" s="9">
        <v>52.259616851806641</v>
      </c>
      <c r="V54" s="9">
        <v>20</v>
      </c>
      <c r="W54" s="9">
        <v>158.5096130371094</v>
      </c>
      <c r="X54" s="9">
        <v>7.355769157409668</v>
      </c>
      <c r="Y54" s="17">
        <v>12.307692527771</v>
      </c>
    </row>
    <row r="55" spans="1:25" x14ac:dyDescent="0.25">
      <c r="A55" s="23" t="s">
        <v>261</v>
      </c>
      <c r="B55" s="6" t="s">
        <v>178</v>
      </c>
      <c r="C55" s="6" t="s">
        <v>161</v>
      </c>
      <c r="D55" s="104" t="s">
        <v>200</v>
      </c>
      <c r="E55" s="33">
        <v>6771</v>
      </c>
      <c r="F55" s="7">
        <v>9.6966320415958762E-4</v>
      </c>
      <c r="G55" s="7">
        <v>4.4306600466370583E-3</v>
      </c>
      <c r="H55" s="8">
        <v>1889.270629882813</v>
      </c>
      <c r="I55" s="8">
        <v>31.574296951293949</v>
      </c>
      <c r="J55" s="7">
        <v>6.8527542054653168E-2</v>
      </c>
      <c r="K55" s="7">
        <v>1.1667405255138871E-2</v>
      </c>
      <c r="L55" s="7">
        <v>8.5364051163196564E-2</v>
      </c>
      <c r="M55" s="29">
        <v>1.1100999999999219</v>
      </c>
      <c r="N55" s="16">
        <v>4.470240592956543</v>
      </c>
      <c r="O55" s="9">
        <v>1.4182543754577639</v>
      </c>
      <c r="P55" s="9">
        <v>0.42918327450752258</v>
      </c>
      <c r="Q55" s="9">
        <v>2.3594741821289058</v>
      </c>
      <c r="R55" s="9">
        <v>0.13882735371589661</v>
      </c>
      <c r="S55" s="17">
        <v>0.3333333432674408</v>
      </c>
      <c r="T55" s="16">
        <v>200.8573303222656</v>
      </c>
      <c r="U55" s="9">
        <v>62.164379119873047</v>
      </c>
      <c r="V55" s="9">
        <v>20.27691650390625</v>
      </c>
      <c r="W55" s="9">
        <v>106.78334045410161</v>
      </c>
      <c r="X55" s="9">
        <v>7.4102792739868164</v>
      </c>
      <c r="Y55" s="17">
        <v>22.128932952880859</v>
      </c>
    </row>
    <row r="56" spans="1:25" x14ac:dyDescent="0.25">
      <c r="A56" s="23" t="s">
        <v>262</v>
      </c>
      <c r="B56" s="6" t="s">
        <v>178</v>
      </c>
      <c r="C56" s="6" t="s">
        <v>161</v>
      </c>
      <c r="D56" s="104" t="s">
        <v>201</v>
      </c>
      <c r="E56" s="33">
        <v>4653</v>
      </c>
      <c r="F56" s="7">
        <v>6.6634808899834752E-4</v>
      </c>
      <c r="G56" s="7">
        <v>3.2237265259027481E-3</v>
      </c>
      <c r="H56" s="8">
        <v>1994.206420898438</v>
      </c>
      <c r="I56" s="8">
        <v>30.286544799804691</v>
      </c>
      <c r="J56" s="7">
        <v>6.5119281411170959E-2</v>
      </c>
      <c r="K56" s="7">
        <v>1.13905007019639E-2</v>
      </c>
      <c r="L56" s="7">
        <v>8.0378249287605286E-2</v>
      </c>
      <c r="M56" s="29">
        <v>1.1743999999999419</v>
      </c>
      <c r="N56" s="16">
        <v>4.567375659942627</v>
      </c>
      <c r="O56" s="9">
        <v>1.545884370803833</v>
      </c>
      <c r="P56" s="9">
        <v>0.43778207898139948</v>
      </c>
      <c r="Q56" s="9">
        <v>2.460563182830811</v>
      </c>
      <c r="R56" s="9">
        <v>0.13711583614349371</v>
      </c>
      <c r="S56" s="17">
        <v>0.3275306224822998</v>
      </c>
      <c r="T56" s="16">
        <v>208.80078125</v>
      </c>
      <c r="U56" s="9">
        <v>68.955513000488281</v>
      </c>
      <c r="V56" s="9">
        <v>20.393295288085941</v>
      </c>
      <c r="W56" s="9">
        <v>112.94970703125</v>
      </c>
      <c r="X56" s="9">
        <v>7.2404899597167969</v>
      </c>
      <c r="Y56" s="17">
        <v>17.749837875366211</v>
      </c>
    </row>
    <row r="57" spans="1:25" x14ac:dyDescent="0.25">
      <c r="A57" s="23" t="s">
        <v>263</v>
      </c>
      <c r="B57" s="6" t="s">
        <v>178</v>
      </c>
      <c r="C57" s="6" t="s">
        <v>161</v>
      </c>
      <c r="D57" s="104" t="s">
        <v>202</v>
      </c>
      <c r="E57" s="33">
        <v>516</v>
      </c>
      <c r="F57" s="7">
        <v>7.3895469540730119E-5</v>
      </c>
      <c r="G57" s="7">
        <v>1.9379844889044759E-3</v>
      </c>
      <c r="H57" s="8">
        <v>2299.634521484375</v>
      </c>
      <c r="I57" s="8">
        <v>21.344387054443359</v>
      </c>
      <c r="J57" s="7">
        <v>6.0077518224716193E-2</v>
      </c>
      <c r="K57" s="7">
        <v>7.7519379556179047E-3</v>
      </c>
      <c r="L57" s="7">
        <v>6.3953489065170288E-2</v>
      </c>
      <c r="M57" s="29">
        <v>1.3297000000000021</v>
      </c>
      <c r="N57" s="16">
        <v>4.0523257255554199</v>
      </c>
      <c r="O57" s="9">
        <v>1.453488349914551</v>
      </c>
      <c r="P57" s="9">
        <v>0.44767442345619202</v>
      </c>
      <c r="Q57" s="9">
        <v>3.4108526706695561</v>
      </c>
      <c r="R57" s="9">
        <v>0.1259689927101135</v>
      </c>
      <c r="S57" s="17">
        <v>0.39922481775283808</v>
      </c>
      <c r="T57" s="16">
        <v>188.75</v>
      </c>
      <c r="U57" s="9">
        <v>65.52325439453125</v>
      </c>
      <c r="V57" s="9">
        <v>21.01744270324707</v>
      </c>
      <c r="W57" s="9">
        <v>156.68605041503909</v>
      </c>
      <c r="X57" s="9">
        <v>7.5</v>
      </c>
      <c r="Y57" s="17">
        <v>19.534883499145511</v>
      </c>
    </row>
    <row r="58" spans="1:25" x14ac:dyDescent="0.25">
      <c r="A58" s="23" t="s">
        <v>264</v>
      </c>
      <c r="B58" s="6" t="s">
        <v>179</v>
      </c>
      <c r="C58" s="6" t="s">
        <v>161</v>
      </c>
      <c r="D58" s="104" t="s">
        <v>200</v>
      </c>
      <c r="E58" s="33">
        <v>2694</v>
      </c>
      <c r="F58" s="7">
        <v>3.8580308319069451E-4</v>
      </c>
      <c r="G58" s="7">
        <v>5.5679287761449814E-3</v>
      </c>
      <c r="H58" s="8">
        <v>1481.686279296875</v>
      </c>
      <c r="I58" s="8">
        <v>37.475234985351563</v>
      </c>
      <c r="J58" s="7">
        <v>6.0876019299030297E-2</v>
      </c>
      <c r="K58" s="7">
        <v>2.0786933600902561E-2</v>
      </c>
      <c r="L58" s="7">
        <v>0.12286562472581861</v>
      </c>
      <c r="M58" s="29">
        <v>0.88889999999996072</v>
      </c>
      <c r="N58" s="16">
        <v>0.87156641483306885</v>
      </c>
      <c r="O58" s="9">
        <v>0.16406829655170441</v>
      </c>
      <c r="P58" s="9">
        <v>3.3036377280950553E-2</v>
      </c>
      <c r="Q58" s="9">
        <v>5.2008166313171387</v>
      </c>
      <c r="R58" s="9">
        <v>1.8559763208031651E-2</v>
      </c>
      <c r="S58" s="17">
        <v>6.9413512945175171E-2</v>
      </c>
      <c r="T58" s="16">
        <v>43.145877838134773</v>
      </c>
      <c r="U58" s="9">
        <v>8.2739419937133789</v>
      </c>
      <c r="V58" s="9">
        <v>1.6648106575012209</v>
      </c>
      <c r="W58" s="9">
        <v>233.8641357421875</v>
      </c>
      <c r="X58" s="9">
        <v>1.0133630037307739</v>
      </c>
      <c r="Y58" s="17">
        <v>4.2873053550720206</v>
      </c>
    </row>
    <row r="59" spans="1:25" x14ac:dyDescent="0.25">
      <c r="A59" s="23" t="s">
        <v>265</v>
      </c>
      <c r="B59" s="6" t="s">
        <v>179</v>
      </c>
      <c r="C59" s="6" t="s">
        <v>161</v>
      </c>
      <c r="D59" s="104" t="s">
        <v>201</v>
      </c>
      <c r="E59" s="33">
        <v>1431</v>
      </c>
      <c r="F59" s="7">
        <v>2.0493102783802899E-4</v>
      </c>
      <c r="G59" s="7">
        <v>4.1928719729185096E-3</v>
      </c>
      <c r="H59" s="8">
        <v>1542.241821289063</v>
      </c>
      <c r="I59" s="8">
        <v>45.865287780761719</v>
      </c>
      <c r="J59" s="7">
        <v>6.9182388484477997E-2</v>
      </c>
      <c r="K59" s="7">
        <v>2.0265549421310421E-2</v>
      </c>
      <c r="L59" s="7">
        <v>0.16352201998233801</v>
      </c>
      <c r="M59" s="29">
        <v>0.95319999999999261</v>
      </c>
      <c r="N59" s="16">
        <v>1.4968553781509399</v>
      </c>
      <c r="O59" s="9">
        <v>0.32005590200424189</v>
      </c>
      <c r="P59" s="9">
        <v>4.1229907423257828E-2</v>
      </c>
      <c r="Q59" s="9">
        <v>4.8986721038818359</v>
      </c>
      <c r="R59" s="9">
        <v>3.4940600395202637E-2</v>
      </c>
      <c r="S59" s="17">
        <v>8.8749125599861145E-2</v>
      </c>
      <c r="T59" s="16">
        <v>73.375259399414063</v>
      </c>
      <c r="U59" s="9">
        <v>15.52410888671875</v>
      </c>
      <c r="V59" s="9">
        <v>2.431865930557251</v>
      </c>
      <c r="W59" s="9">
        <v>224.71697998046881</v>
      </c>
      <c r="X59" s="9">
        <v>1.9392033815383909</v>
      </c>
      <c r="Y59" s="17">
        <v>5.0524110794067383</v>
      </c>
    </row>
    <row r="60" spans="1:25" x14ac:dyDescent="0.25">
      <c r="A60" s="23" t="s">
        <v>266</v>
      </c>
      <c r="B60" s="6" t="s">
        <v>179</v>
      </c>
      <c r="C60" s="6" t="s">
        <v>161</v>
      </c>
      <c r="D60" s="104" t="s">
        <v>202</v>
      </c>
      <c r="E60" s="33">
        <v>151</v>
      </c>
      <c r="F60" s="7">
        <v>2.162444798159413E-5</v>
      </c>
      <c r="G60" s="7">
        <v>1.324503310024738E-2</v>
      </c>
      <c r="H60" s="8">
        <v>1692.313354492188</v>
      </c>
      <c r="I60" s="8">
        <v>40.414333343505859</v>
      </c>
      <c r="J60" s="7">
        <v>5.9602648019790649E-2</v>
      </c>
      <c r="K60" s="7">
        <v>6.6225165501236924E-3</v>
      </c>
      <c r="L60" s="7">
        <v>0.23178808391094211</v>
      </c>
      <c r="M60" s="29">
        <v>1.1085</v>
      </c>
      <c r="N60" s="16">
        <v>1.65562915802002</v>
      </c>
      <c r="O60" s="9">
        <v>0.32450330257415771</v>
      </c>
      <c r="P60" s="9">
        <v>9.9337749183177948E-2</v>
      </c>
      <c r="Q60" s="9">
        <v>5.5165562629699707</v>
      </c>
      <c r="R60" s="9">
        <v>3.3112581819295883E-2</v>
      </c>
      <c r="S60" s="17">
        <v>0.13907285034656519</v>
      </c>
      <c r="T60" s="16">
        <v>82.549667358398438</v>
      </c>
      <c r="U60" s="9">
        <v>16.688741683959961</v>
      </c>
      <c r="V60" s="9">
        <v>5.1655631065368652</v>
      </c>
      <c r="W60" s="9">
        <v>258.0794677734375</v>
      </c>
      <c r="X60" s="9">
        <v>1.3907284736633301</v>
      </c>
      <c r="Y60" s="17">
        <v>7.0529799461364746</v>
      </c>
    </row>
    <row r="61" spans="1:25" x14ac:dyDescent="0.25">
      <c r="A61" s="23" t="s">
        <v>267</v>
      </c>
      <c r="B61" s="6" t="s">
        <v>180</v>
      </c>
      <c r="C61" s="6" t="s">
        <v>161</v>
      </c>
      <c r="D61" s="104" t="s">
        <v>200</v>
      </c>
      <c r="E61" s="33">
        <v>2111</v>
      </c>
      <c r="F61" s="7">
        <v>3.0231266282498842E-4</v>
      </c>
      <c r="G61" s="7">
        <v>1.8948365468531849E-3</v>
      </c>
      <c r="H61" s="8">
        <v>1613.20947265625</v>
      </c>
      <c r="I61" s="8">
        <v>22.945150375366211</v>
      </c>
      <c r="J61" s="7">
        <v>4.3581239879131317E-2</v>
      </c>
      <c r="K61" s="7">
        <v>2.2738039493560791E-2</v>
      </c>
      <c r="L61" s="7">
        <v>0.1890099495649338</v>
      </c>
      <c r="M61" s="29">
        <v>1.042799999999998</v>
      </c>
      <c r="N61" s="16">
        <v>1.3495973348617549</v>
      </c>
      <c r="O61" s="9">
        <v>0.28327807784080511</v>
      </c>
      <c r="P61" s="9">
        <v>2.1316912025213242E-2</v>
      </c>
      <c r="Q61" s="9">
        <v>5.1975369453430176</v>
      </c>
      <c r="R61" s="9">
        <v>3.5054475069046021E-2</v>
      </c>
      <c r="S61" s="17">
        <v>0.1056371405720711</v>
      </c>
      <c r="T61" s="16">
        <v>64.639984130859375</v>
      </c>
      <c r="U61" s="9">
        <v>13.45097064971924</v>
      </c>
      <c r="V61" s="9">
        <v>1.1013737916946409</v>
      </c>
      <c r="W61" s="9">
        <v>230.67030334472659</v>
      </c>
      <c r="X61" s="9">
        <v>2.053529024124146</v>
      </c>
      <c r="Y61" s="17">
        <v>8.4557085037231445</v>
      </c>
    </row>
    <row r="62" spans="1:25" x14ac:dyDescent="0.25">
      <c r="A62" s="23" t="s">
        <v>268</v>
      </c>
      <c r="B62" s="6" t="s">
        <v>180</v>
      </c>
      <c r="C62" s="6" t="s">
        <v>161</v>
      </c>
      <c r="D62" s="104" t="s">
        <v>201</v>
      </c>
      <c r="E62" s="33">
        <v>1561</v>
      </c>
      <c r="F62" s="7">
        <v>2.235481078969315E-4</v>
      </c>
      <c r="G62" s="7">
        <v>5.1249200478196144E-3</v>
      </c>
      <c r="H62" s="8">
        <v>1724.726928710938</v>
      </c>
      <c r="I62" s="8">
        <v>28.559770584106449</v>
      </c>
      <c r="J62" s="7">
        <v>5.5733505636453629E-2</v>
      </c>
      <c r="K62" s="7">
        <v>1.6655988991260529E-2</v>
      </c>
      <c r="L62" s="7">
        <v>0.19730941951274869</v>
      </c>
      <c r="M62" s="29">
        <v>1.1071999999999751</v>
      </c>
      <c r="N62" s="16">
        <v>1.9756566286087041</v>
      </c>
      <c r="O62" s="9">
        <v>0.51761692762374878</v>
      </c>
      <c r="P62" s="9">
        <v>3.8436900824308402E-2</v>
      </c>
      <c r="Q62" s="9">
        <v>5.0486865043640137</v>
      </c>
      <c r="R62" s="9">
        <v>4.676489531993866E-2</v>
      </c>
      <c r="S62" s="17">
        <v>0.19987188279628751</v>
      </c>
      <c r="T62" s="16">
        <v>94.055091857910156</v>
      </c>
      <c r="U62" s="9">
        <v>24.090326309204102</v>
      </c>
      <c r="V62" s="9">
        <v>1.921844959259033</v>
      </c>
      <c r="W62" s="9">
        <v>231.51506042480469</v>
      </c>
      <c r="X62" s="9">
        <v>2.6617553234100342</v>
      </c>
      <c r="Y62" s="17">
        <v>14.28891754150391</v>
      </c>
    </row>
    <row r="63" spans="1:25" x14ac:dyDescent="0.25">
      <c r="A63" s="23" t="s">
        <v>269</v>
      </c>
      <c r="B63" s="6" t="s">
        <v>180</v>
      </c>
      <c r="C63" s="6" t="s">
        <v>161</v>
      </c>
      <c r="D63" s="104" t="s">
        <v>202</v>
      </c>
      <c r="E63" s="33">
        <v>190</v>
      </c>
      <c r="F63" s="7">
        <v>2.720957127166912E-5</v>
      </c>
      <c r="G63" s="7">
        <v>1.052631624042988E-2</v>
      </c>
      <c r="H63" s="8">
        <v>1886.420776367188</v>
      </c>
      <c r="I63" s="8">
        <v>48.845775604248047</v>
      </c>
      <c r="J63" s="7">
        <v>4.2105264961719513E-2</v>
      </c>
      <c r="K63" s="7">
        <v>2.105263248085976E-2</v>
      </c>
      <c r="L63" s="7">
        <v>0.25789472460746771</v>
      </c>
      <c r="M63" s="29">
        <v>1.262499999999996</v>
      </c>
      <c r="N63" s="16">
        <v>2.136842012405396</v>
      </c>
      <c r="O63" s="9">
        <v>0.65263158082962036</v>
      </c>
      <c r="P63" s="9">
        <v>6.3157893717288971E-2</v>
      </c>
      <c r="Q63" s="9">
        <v>5.5052633285522461</v>
      </c>
      <c r="R63" s="9">
        <v>4.7368422150611877E-2</v>
      </c>
      <c r="S63" s="17">
        <v>0.28947368264198298</v>
      </c>
      <c r="T63" s="16">
        <v>104.9210510253906</v>
      </c>
      <c r="U63" s="9">
        <v>30.157894134521481</v>
      </c>
      <c r="V63" s="9">
        <v>2.368421077728271</v>
      </c>
      <c r="W63" s="9">
        <v>259.34210205078131</v>
      </c>
      <c r="X63" s="9">
        <v>2.2894737720489502</v>
      </c>
      <c r="Y63" s="17">
        <v>16.5</v>
      </c>
    </row>
    <row r="64" spans="1:25" x14ac:dyDescent="0.25">
      <c r="A64" s="23" t="s">
        <v>270</v>
      </c>
      <c r="B64" s="6" t="s">
        <v>181</v>
      </c>
      <c r="C64" s="6" t="s">
        <v>161</v>
      </c>
      <c r="D64" s="104" t="s">
        <v>200</v>
      </c>
      <c r="E64" s="33">
        <v>1541</v>
      </c>
      <c r="F64" s="7">
        <v>2.2068394173402339E-4</v>
      </c>
      <c r="G64" s="7">
        <v>2.5957170873880391E-3</v>
      </c>
      <c r="H64" s="8">
        <v>1910.642700195313</v>
      </c>
      <c r="I64" s="8">
        <v>36.419609069824219</v>
      </c>
      <c r="J64" s="7">
        <v>5.3212199360132217E-2</v>
      </c>
      <c r="K64" s="7">
        <v>1.7521090805530552E-2</v>
      </c>
      <c r="L64" s="7">
        <v>0.1486047953367233</v>
      </c>
      <c r="M64" s="29">
        <v>1.2067999999999779</v>
      </c>
      <c r="N64" s="16">
        <v>1.9701492786407471</v>
      </c>
      <c r="O64" s="9">
        <v>0.4918883740901947</v>
      </c>
      <c r="P64" s="9">
        <v>3.8286827504634857E-2</v>
      </c>
      <c r="Q64" s="9">
        <v>5.3478260040283203</v>
      </c>
      <c r="R64" s="9">
        <v>4.4127188622951508E-2</v>
      </c>
      <c r="S64" s="17">
        <v>0.27774173021316528</v>
      </c>
      <c r="T64" s="16">
        <v>94.234260559082031</v>
      </c>
      <c r="U64" s="9">
        <v>23.303049087524411</v>
      </c>
      <c r="V64" s="9">
        <v>1.752109050750732</v>
      </c>
      <c r="W64" s="9">
        <v>236.55418395996091</v>
      </c>
      <c r="X64" s="9">
        <v>2.9104478359222412</v>
      </c>
      <c r="Y64" s="17">
        <v>28.861129760742191</v>
      </c>
    </row>
    <row r="65" spans="1:25" x14ac:dyDescent="0.25">
      <c r="A65" s="23" t="s">
        <v>271</v>
      </c>
      <c r="B65" s="6" t="s">
        <v>181</v>
      </c>
      <c r="C65" s="6" t="s">
        <v>161</v>
      </c>
      <c r="D65" s="104" t="s">
        <v>201</v>
      </c>
      <c r="E65" s="33">
        <v>1477</v>
      </c>
      <c r="F65" s="7">
        <v>2.115186071023345E-4</v>
      </c>
      <c r="G65" s="7">
        <v>4.7393366694450378E-3</v>
      </c>
      <c r="H65" s="8">
        <v>1846.097778320313</v>
      </c>
      <c r="I65" s="8">
        <v>27.926271438598629</v>
      </c>
      <c r="J65" s="7">
        <v>5.010155588388443E-2</v>
      </c>
      <c r="K65" s="7">
        <v>9.4786733388900757E-3</v>
      </c>
      <c r="L65" s="7">
        <v>0.27149626612663269</v>
      </c>
      <c r="M65" s="29">
        <v>1.2710999999999799</v>
      </c>
      <c r="N65" s="16">
        <v>2.3777928352355961</v>
      </c>
      <c r="O65" s="9">
        <v>0.7271496057510376</v>
      </c>
      <c r="P65" s="9">
        <v>8.4631010890007019E-2</v>
      </c>
      <c r="Q65" s="9">
        <v>4.7359514236450204</v>
      </c>
      <c r="R65" s="9">
        <v>6.0257278382778168E-2</v>
      </c>
      <c r="S65" s="17">
        <v>0.30060935020446777</v>
      </c>
      <c r="T65" s="16">
        <v>114.4955978393555</v>
      </c>
      <c r="U65" s="9">
        <v>35.402843475341797</v>
      </c>
      <c r="V65" s="9">
        <v>4.1130671501159668</v>
      </c>
      <c r="W65" s="9">
        <v>220.48069763183591</v>
      </c>
      <c r="X65" s="9">
        <v>3.4834122657775879</v>
      </c>
      <c r="Y65" s="17">
        <v>19.813812255859379</v>
      </c>
    </row>
    <row r="66" spans="1:25" x14ac:dyDescent="0.25">
      <c r="A66" s="23" t="s">
        <v>272</v>
      </c>
      <c r="B66" s="6" t="s">
        <v>181</v>
      </c>
      <c r="C66" s="6" t="s">
        <v>161</v>
      </c>
      <c r="D66" s="104" t="s">
        <v>202</v>
      </c>
      <c r="E66" s="33">
        <v>238</v>
      </c>
      <c r="F66" s="7">
        <v>3.4083568607456982E-5</v>
      </c>
      <c r="G66" s="7">
        <v>4.2016808874905109E-3</v>
      </c>
      <c r="H66" s="8">
        <v>2209.35205078125</v>
      </c>
      <c r="I66" s="8">
        <v>52.969451904296882</v>
      </c>
      <c r="J66" s="7">
        <v>9.2436976730823517E-2</v>
      </c>
      <c r="K66" s="7">
        <v>2.9411764815449711E-2</v>
      </c>
      <c r="L66" s="7">
        <v>0.16386555135250089</v>
      </c>
      <c r="M66" s="29">
        <v>1.426400000000001</v>
      </c>
      <c r="N66" s="16">
        <v>3.0546219348907471</v>
      </c>
      <c r="O66" s="9">
        <v>1.2815126180648799</v>
      </c>
      <c r="P66" s="9">
        <v>0.19327731430530551</v>
      </c>
      <c r="Q66" s="9">
        <v>4.6344537734985352</v>
      </c>
      <c r="R66" s="9">
        <v>9.663865715265274E-2</v>
      </c>
      <c r="S66" s="17">
        <v>0.39075630903244019</v>
      </c>
      <c r="T66" s="16">
        <v>151.13446044921881</v>
      </c>
      <c r="U66" s="9">
        <v>63.529411315917969</v>
      </c>
      <c r="V66" s="9">
        <v>9.9579830169677734</v>
      </c>
      <c r="W66" s="9">
        <v>229.7268981933594</v>
      </c>
      <c r="X66" s="9">
        <v>7.1218485832214364</v>
      </c>
      <c r="Y66" s="17">
        <v>29.558822631835941</v>
      </c>
    </row>
    <row r="67" spans="1:25" x14ac:dyDescent="0.25">
      <c r="A67" s="23" t="s">
        <v>273</v>
      </c>
      <c r="B67" s="6" t="s">
        <v>182</v>
      </c>
      <c r="C67" s="6" t="s">
        <v>161</v>
      </c>
      <c r="D67" s="104" t="s">
        <v>200</v>
      </c>
      <c r="E67" s="33">
        <v>13922</v>
      </c>
      <c r="F67" s="7">
        <v>1.9937455654144291E-3</v>
      </c>
      <c r="G67" s="7">
        <v>7.1828761138021946E-3</v>
      </c>
      <c r="H67" s="8">
        <v>1688.91845703125</v>
      </c>
      <c r="I67" s="8">
        <v>36.417888641357422</v>
      </c>
      <c r="J67" s="7">
        <v>8.2387588918209076E-2</v>
      </c>
      <c r="K67" s="7">
        <v>1.0271512903273111E-2</v>
      </c>
      <c r="L67" s="7">
        <v>9.4023846089839935E-2</v>
      </c>
      <c r="M67" s="29">
        <v>0.91389999999970384</v>
      </c>
      <c r="N67" s="16">
        <v>2.8449215888977051</v>
      </c>
      <c r="O67" s="9">
        <v>0.46272087097167969</v>
      </c>
      <c r="P67" s="9">
        <v>7.0033043622970581E-2</v>
      </c>
      <c r="Q67" s="9">
        <v>4.0872001647949219</v>
      </c>
      <c r="R67" s="9">
        <v>6.4071252942085266E-2</v>
      </c>
      <c r="S67" s="17">
        <v>0.21239764988422391</v>
      </c>
      <c r="T67" s="16">
        <v>136.3381652832031</v>
      </c>
      <c r="U67" s="9">
        <v>21.6930046081543</v>
      </c>
      <c r="V67" s="9">
        <v>3.5016520023345952</v>
      </c>
      <c r="W67" s="9">
        <v>195.81993103027341</v>
      </c>
      <c r="X67" s="9">
        <v>3.493032693862915</v>
      </c>
      <c r="Y67" s="17">
        <v>14.143442153930661</v>
      </c>
    </row>
    <row r="68" spans="1:25" x14ac:dyDescent="0.25">
      <c r="A68" s="23" t="s">
        <v>274</v>
      </c>
      <c r="B68" s="6" t="s">
        <v>182</v>
      </c>
      <c r="C68" s="6" t="s">
        <v>161</v>
      </c>
      <c r="D68" s="104" t="s">
        <v>201</v>
      </c>
      <c r="E68" s="33">
        <v>13203</v>
      </c>
      <c r="F68" s="7">
        <v>1.8907787743955851E-3</v>
      </c>
      <c r="G68" s="7">
        <v>6.6651520319283009E-3</v>
      </c>
      <c r="H68" s="8">
        <v>1731.120239257813</v>
      </c>
      <c r="I68" s="8">
        <v>36.114486694335938</v>
      </c>
      <c r="J68" s="7">
        <v>7.7179431915283203E-2</v>
      </c>
      <c r="K68" s="7">
        <v>8.9373625814914703E-3</v>
      </c>
      <c r="L68" s="7">
        <v>0.1080814972519875</v>
      </c>
      <c r="M68" s="29">
        <v>0.97830000000020378</v>
      </c>
      <c r="N68" s="16">
        <v>3.1034612655639648</v>
      </c>
      <c r="O68" s="9">
        <v>0.56805270910263062</v>
      </c>
      <c r="P68" s="9">
        <v>7.695220410823822E-2</v>
      </c>
      <c r="Q68" s="9">
        <v>3.9220631122589111</v>
      </c>
      <c r="R68" s="9">
        <v>7.8467011451721191E-2</v>
      </c>
      <c r="S68" s="17">
        <v>0.22510035336017609</v>
      </c>
      <c r="T68" s="16">
        <v>147.90388488769531</v>
      </c>
      <c r="U68" s="9">
        <v>26.95637321472168</v>
      </c>
      <c r="V68" s="9">
        <v>3.9263803958892818</v>
      </c>
      <c r="W68" s="9">
        <v>188.0708923339844</v>
      </c>
      <c r="X68" s="9">
        <v>4.2649397850036621</v>
      </c>
      <c r="Y68" s="17">
        <v>13.40490818023682</v>
      </c>
    </row>
    <row r="69" spans="1:25" x14ac:dyDescent="0.25">
      <c r="A69" s="23" t="s">
        <v>275</v>
      </c>
      <c r="B69" s="6" t="s">
        <v>182</v>
      </c>
      <c r="C69" s="6" t="s">
        <v>161</v>
      </c>
      <c r="D69" s="104" t="s">
        <v>202</v>
      </c>
      <c r="E69" s="33">
        <v>1294</v>
      </c>
      <c r="F69" s="7">
        <v>1.853114954428747E-4</v>
      </c>
      <c r="G69" s="7">
        <v>3.0911900103092189E-3</v>
      </c>
      <c r="H69" s="8">
        <v>1941.920288085938</v>
      </c>
      <c r="I69" s="8">
        <v>37.629356384277337</v>
      </c>
      <c r="J69" s="7">
        <v>7.5734160840511322E-2</v>
      </c>
      <c r="K69" s="7">
        <v>1.3137557543814181E-2</v>
      </c>
      <c r="L69" s="7">
        <v>0.1151468306779861</v>
      </c>
      <c r="M69" s="29">
        <v>1.1335999999999671</v>
      </c>
      <c r="N69" s="16">
        <v>2.8732612133026119</v>
      </c>
      <c r="O69" s="9">
        <v>0.71947449445724487</v>
      </c>
      <c r="P69" s="9">
        <v>8.887171745300293E-2</v>
      </c>
      <c r="Q69" s="9">
        <v>4.5479135513305664</v>
      </c>
      <c r="R69" s="9">
        <v>8.8098920881748199E-2</v>
      </c>
      <c r="S69" s="17">
        <v>0.26970633864402771</v>
      </c>
      <c r="T69" s="16">
        <v>137.28361511230469</v>
      </c>
      <c r="U69" s="9">
        <v>33.941268920898438</v>
      </c>
      <c r="V69" s="9">
        <v>4.3238019943237296</v>
      </c>
      <c r="W69" s="9">
        <v>215.9350891113281</v>
      </c>
      <c r="X69" s="9">
        <v>4.7063369750976563</v>
      </c>
      <c r="Y69" s="17">
        <v>17.782070159912109</v>
      </c>
    </row>
    <row r="70" spans="1:25" x14ac:dyDescent="0.25">
      <c r="A70" s="23" t="s">
        <v>276</v>
      </c>
      <c r="B70" s="6" t="s">
        <v>183</v>
      </c>
      <c r="C70" s="6" t="s">
        <v>161</v>
      </c>
      <c r="D70" s="104" t="s">
        <v>200</v>
      </c>
      <c r="E70" s="33">
        <v>17860</v>
      </c>
      <c r="F70" s="7">
        <v>2.5576998014003038E-3</v>
      </c>
      <c r="G70" s="7">
        <v>3.695408813655376E-3</v>
      </c>
      <c r="H70" s="8">
        <v>1841.772216796875</v>
      </c>
      <c r="I70" s="8">
        <v>35.892333984375</v>
      </c>
      <c r="J70" s="7">
        <v>7.2564393281936646E-2</v>
      </c>
      <c r="K70" s="7">
        <v>8.2306833937764168E-3</v>
      </c>
      <c r="L70" s="7">
        <v>0.1151735708117485</v>
      </c>
      <c r="M70" s="29">
        <v>1.0352999999996531</v>
      </c>
      <c r="N70" s="16">
        <v>3.54854416847229</v>
      </c>
      <c r="O70" s="9">
        <v>0.71159017086029053</v>
      </c>
      <c r="P70" s="9">
        <v>9.2385217547416687E-2</v>
      </c>
      <c r="Q70" s="9">
        <v>3.9310750961303711</v>
      </c>
      <c r="R70" s="9">
        <v>8.7010078132152557E-2</v>
      </c>
      <c r="S70" s="17">
        <v>0.34708845615386957</v>
      </c>
      <c r="T70" s="16">
        <v>164.6968078613281</v>
      </c>
      <c r="U70" s="9">
        <v>32.387737274169922</v>
      </c>
      <c r="V70" s="9">
        <v>4.3656215667724609</v>
      </c>
      <c r="W70" s="9">
        <v>182.55235290527341</v>
      </c>
      <c r="X70" s="9">
        <v>4.4848823547363281</v>
      </c>
      <c r="Y70" s="17">
        <v>28.36898040771484</v>
      </c>
    </row>
    <row r="71" spans="1:25" x14ac:dyDescent="0.25">
      <c r="A71" s="23" t="s">
        <v>277</v>
      </c>
      <c r="B71" s="6" t="s">
        <v>183</v>
      </c>
      <c r="C71" s="6" t="s">
        <v>161</v>
      </c>
      <c r="D71" s="104" t="s">
        <v>201</v>
      </c>
      <c r="E71" s="33">
        <v>21275</v>
      </c>
      <c r="F71" s="7">
        <v>3.0467559117823839E-3</v>
      </c>
      <c r="G71" s="7">
        <v>4.0423031896352768E-3</v>
      </c>
      <c r="H71" s="8">
        <v>1870.693969726563</v>
      </c>
      <c r="I71" s="8">
        <v>34.283424377441413</v>
      </c>
      <c r="J71" s="7">
        <v>6.9565214216709137E-2</v>
      </c>
      <c r="K71" s="7">
        <v>9.4947116449475288E-3</v>
      </c>
      <c r="L71" s="7">
        <v>0.13720329105854029</v>
      </c>
      <c r="M71" s="29">
        <v>1.09960000000018</v>
      </c>
      <c r="N71" s="16">
        <v>3.732596874237061</v>
      </c>
      <c r="O71" s="9">
        <v>0.82928317785263062</v>
      </c>
      <c r="P71" s="9">
        <v>8.5546419024467468E-2</v>
      </c>
      <c r="Q71" s="9">
        <v>3.8101058006286621</v>
      </c>
      <c r="R71" s="9">
        <v>9.6169210970401764E-2</v>
      </c>
      <c r="S71" s="17">
        <v>0.32977673411369318</v>
      </c>
      <c r="T71" s="16">
        <v>174.9299621582031</v>
      </c>
      <c r="U71" s="9">
        <v>38.340068817138672</v>
      </c>
      <c r="V71" s="9">
        <v>4.0272622108459473</v>
      </c>
      <c r="W71" s="9">
        <v>178.11468505859381</v>
      </c>
      <c r="X71" s="9">
        <v>5.2314925193786621</v>
      </c>
      <c r="Y71" s="17">
        <v>23.925264358520511</v>
      </c>
    </row>
    <row r="72" spans="1:25" x14ac:dyDescent="0.25">
      <c r="A72" s="23" t="s">
        <v>278</v>
      </c>
      <c r="B72" s="6" t="s">
        <v>183</v>
      </c>
      <c r="C72" s="6" t="s">
        <v>161</v>
      </c>
      <c r="D72" s="104" t="s">
        <v>202</v>
      </c>
      <c r="E72" s="33">
        <v>2741</v>
      </c>
      <c r="F72" s="7">
        <v>3.9253386785276229E-4</v>
      </c>
      <c r="G72" s="7">
        <v>2.5538124609738588E-3</v>
      </c>
      <c r="H72" s="8">
        <v>2094.2734375</v>
      </c>
      <c r="I72" s="8">
        <v>39.621025085449219</v>
      </c>
      <c r="J72" s="7">
        <v>7.4425391852855682E-2</v>
      </c>
      <c r="K72" s="7">
        <v>1.167457178235054E-2</v>
      </c>
      <c r="L72" s="7">
        <v>0.1375410407781601</v>
      </c>
      <c r="M72" s="29">
        <v>1.2548999999999391</v>
      </c>
      <c r="N72" s="16">
        <v>3.562933206558228</v>
      </c>
      <c r="O72" s="9">
        <v>0.94527542591094971</v>
      </c>
      <c r="P72" s="9">
        <v>0.14702662825584409</v>
      </c>
      <c r="Q72" s="9">
        <v>4.5005474090576172</v>
      </c>
      <c r="R72" s="9">
        <v>0.1054359748959541</v>
      </c>
      <c r="S72" s="17">
        <v>0.38088288903236389</v>
      </c>
      <c r="T72" s="16">
        <v>168.10835266113281</v>
      </c>
      <c r="U72" s="9">
        <v>43.894565582275391</v>
      </c>
      <c r="V72" s="9">
        <v>7.2126960754394531</v>
      </c>
      <c r="W72" s="9">
        <v>211.06166076660159</v>
      </c>
      <c r="X72" s="9">
        <v>5.5107626914978027</v>
      </c>
      <c r="Y72" s="17">
        <v>27.61948204040527</v>
      </c>
    </row>
    <row r="73" spans="1:25" x14ac:dyDescent="0.25">
      <c r="A73" s="23" t="s">
        <v>279</v>
      </c>
      <c r="B73" s="6" t="s">
        <v>184</v>
      </c>
      <c r="C73" s="6" t="s">
        <v>161</v>
      </c>
      <c r="D73" s="104" t="s">
        <v>200</v>
      </c>
      <c r="E73" s="33">
        <v>17396</v>
      </c>
      <c r="F73" s="7">
        <v>2.4912510998547082E-3</v>
      </c>
      <c r="G73" s="7">
        <v>3.5640376154333349E-3</v>
      </c>
      <c r="H73" s="8">
        <v>1899.713745117188</v>
      </c>
      <c r="I73" s="8">
        <v>33.475841522216797</v>
      </c>
      <c r="J73" s="7">
        <v>6.4785011112689972E-2</v>
      </c>
      <c r="K73" s="7">
        <v>8.5651874542236328E-3</v>
      </c>
      <c r="L73" s="7">
        <v>0.1220970302820206</v>
      </c>
      <c r="M73" s="29">
        <v>1.146600000000034</v>
      </c>
      <c r="N73" s="16">
        <v>4.1413545608520508</v>
      </c>
      <c r="O73" s="9">
        <v>1.034145832061768</v>
      </c>
      <c r="P73" s="9">
        <v>0.13497355580329901</v>
      </c>
      <c r="Q73" s="9">
        <v>3.5227639675140381</v>
      </c>
      <c r="R73" s="9">
        <v>0.1300298869609833</v>
      </c>
      <c r="S73" s="17">
        <v>0.44084846973419189</v>
      </c>
      <c r="T73" s="16">
        <v>189.3374938964844</v>
      </c>
      <c r="U73" s="9">
        <v>46.921131134033203</v>
      </c>
      <c r="V73" s="9">
        <v>6.3048977851867676</v>
      </c>
      <c r="W73" s="9">
        <v>160.29115295410159</v>
      </c>
      <c r="X73" s="9">
        <v>6.7498273849487296</v>
      </c>
      <c r="Y73" s="17">
        <v>32.980857849121087</v>
      </c>
    </row>
    <row r="74" spans="1:25" x14ac:dyDescent="0.25">
      <c r="A74" s="23" t="s">
        <v>280</v>
      </c>
      <c r="B74" s="6" t="s">
        <v>184</v>
      </c>
      <c r="C74" s="6" t="s">
        <v>161</v>
      </c>
      <c r="D74" s="104" t="s">
        <v>201</v>
      </c>
      <c r="E74" s="33">
        <v>25597</v>
      </c>
      <c r="F74" s="7">
        <v>3.6657019518315792E-3</v>
      </c>
      <c r="G74" s="7">
        <v>4.0239091031253338E-3</v>
      </c>
      <c r="H74" s="8">
        <v>1959.244262695313</v>
      </c>
      <c r="I74" s="8">
        <v>31.692850112915039</v>
      </c>
      <c r="J74" s="7">
        <v>6.399187445640564E-2</v>
      </c>
      <c r="K74" s="7">
        <v>9.9230380728840828E-3</v>
      </c>
      <c r="L74" s="7">
        <v>0.1387662589550018</v>
      </c>
      <c r="M74" s="29">
        <v>1.2108999999991801</v>
      </c>
      <c r="N74" s="16">
        <v>4.1293511390686044</v>
      </c>
      <c r="O74" s="9">
        <v>1.103644967079163</v>
      </c>
      <c r="P74" s="9">
        <v>0.13567996025085449</v>
      </c>
      <c r="Q74" s="9">
        <v>3.6217525005340581</v>
      </c>
      <c r="R74" s="9">
        <v>0.1245458424091339</v>
      </c>
      <c r="S74" s="17">
        <v>0.40516465902328491</v>
      </c>
      <c r="T74" s="16">
        <v>189.95683288574219</v>
      </c>
      <c r="U74" s="9">
        <v>50.674297332763672</v>
      </c>
      <c r="V74" s="9">
        <v>6.4290738105773926</v>
      </c>
      <c r="W74" s="9">
        <v>167.70442199707031</v>
      </c>
      <c r="X74" s="9">
        <v>6.5890536308288574</v>
      </c>
      <c r="Y74" s="17">
        <v>27.150251388549801</v>
      </c>
    </row>
    <row r="75" spans="1:25" x14ac:dyDescent="0.25">
      <c r="A75" s="23" t="s">
        <v>281</v>
      </c>
      <c r="B75" s="6" t="s">
        <v>184</v>
      </c>
      <c r="C75" s="6" t="s">
        <v>161</v>
      </c>
      <c r="D75" s="104" t="s">
        <v>202</v>
      </c>
      <c r="E75" s="33">
        <v>4839</v>
      </c>
      <c r="F75" s="7">
        <v>6.9298478774726391E-4</v>
      </c>
      <c r="G75" s="7">
        <v>4.1330852545797816E-3</v>
      </c>
      <c r="H75" s="8">
        <v>2291.435546875</v>
      </c>
      <c r="I75" s="8">
        <v>35.545303344726563</v>
      </c>
      <c r="J75" s="7">
        <v>6.612936407327652E-2</v>
      </c>
      <c r="K75" s="7">
        <v>1.343252696096897E-2</v>
      </c>
      <c r="L75" s="7">
        <v>9.0721219778060913E-2</v>
      </c>
      <c r="M75" s="29">
        <v>1.366200000000122</v>
      </c>
      <c r="N75" s="16">
        <v>3.723703145980835</v>
      </c>
      <c r="O75" s="9">
        <v>1.228972911834717</v>
      </c>
      <c r="P75" s="9">
        <v>0.160983681678772</v>
      </c>
      <c r="Q75" s="9">
        <v>4.4498863220214844</v>
      </c>
      <c r="R75" s="9">
        <v>0.13267204165458679</v>
      </c>
      <c r="S75" s="17">
        <v>0.46331885457038879</v>
      </c>
      <c r="T75" s="16">
        <v>172.49224853515631</v>
      </c>
      <c r="U75" s="9">
        <v>57.817729949951172</v>
      </c>
      <c r="V75" s="9">
        <v>7.4860506057739258</v>
      </c>
      <c r="W75" s="9">
        <v>211.1872253417969</v>
      </c>
      <c r="X75" s="9">
        <v>6.9838809967041016</v>
      </c>
      <c r="Y75" s="17">
        <v>25.365777969360352</v>
      </c>
    </row>
    <row r="76" spans="1:25" x14ac:dyDescent="0.25">
      <c r="A76" s="23" t="s">
        <v>282</v>
      </c>
      <c r="B76" s="6" t="s">
        <v>185</v>
      </c>
      <c r="C76" s="6" t="s">
        <v>161</v>
      </c>
      <c r="D76" s="104" t="s">
        <v>200</v>
      </c>
      <c r="E76" s="33">
        <v>7140</v>
      </c>
      <c r="F76" s="7">
        <v>1.0225070873275399E-3</v>
      </c>
      <c r="G76" s="7">
        <v>5.0420169718563557E-3</v>
      </c>
      <c r="H76" s="8">
        <v>2110.10009765625</v>
      </c>
      <c r="I76" s="8">
        <v>34.704158782958977</v>
      </c>
      <c r="J76" s="7">
        <v>4.7338936477899551E-2</v>
      </c>
      <c r="K76" s="7">
        <v>1.190476212650537E-2</v>
      </c>
      <c r="L76" s="7">
        <v>8.8375352323055267E-2</v>
      </c>
      <c r="M76" s="29">
        <v>1.144100000000208</v>
      </c>
      <c r="N76" s="16">
        <v>2.60448169708252</v>
      </c>
      <c r="O76" s="9">
        <v>0.38823530077934271</v>
      </c>
      <c r="P76" s="9">
        <v>6.4985997974872589E-2</v>
      </c>
      <c r="Q76" s="9">
        <v>4.8743696212768546</v>
      </c>
      <c r="R76" s="9">
        <v>8.9355744421482086E-2</v>
      </c>
      <c r="S76" s="17">
        <v>0.1547619104385376</v>
      </c>
      <c r="T76" s="16">
        <v>123.9453811645508</v>
      </c>
      <c r="U76" s="9">
        <v>18.08613395690918</v>
      </c>
      <c r="V76" s="9">
        <v>3.0504202842712398</v>
      </c>
      <c r="W76" s="9">
        <v>226.56932067871091</v>
      </c>
      <c r="X76" s="9">
        <v>4.7016806602478027</v>
      </c>
      <c r="Y76" s="17">
        <v>9.6470584869384766</v>
      </c>
    </row>
    <row r="77" spans="1:25" x14ac:dyDescent="0.25">
      <c r="A77" s="23" t="s">
        <v>283</v>
      </c>
      <c r="B77" s="6" t="s">
        <v>185</v>
      </c>
      <c r="C77" s="6" t="s">
        <v>161</v>
      </c>
      <c r="D77" s="104" t="s">
        <v>201</v>
      </c>
      <c r="E77" s="33">
        <v>3929</v>
      </c>
      <c r="F77" s="7">
        <v>5.6266528554260731E-4</v>
      </c>
      <c r="G77" s="7">
        <v>7.1264952421188346E-3</v>
      </c>
      <c r="H77" s="8">
        <v>2165.533203125</v>
      </c>
      <c r="I77" s="8">
        <v>36.51434326171875</v>
      </c>
      <c r="J77" s="7">
        <v>4.7849327325820923E-2</v>
      </c>
      <c r="K77" s="7">
        <v>1.145329605787992E-2</v>
      </c>
      <c r="L77" s="7">
        <v>8.9335709810256958E-2</v>
      </c>
      <c r="M77" s="29">
        <v>1.208400000000047</v>
      </c>
      <c r="N77" s="16">
        <v>2.8953931331634521</v>
      </c>
      <c r="O77" s="9">
        <v>0.48434716463088989</v>
      </c>
      <c r="P77" s="9">
        <v>7.9409517347812653E-2</v>
      </c>
      <c r="Q77" s="9">
        <v>4.8330364227294922</v>
      </c>
      <c r="R77" s="9">
        <v>8.6790531873703003E-2</v>
      </c>
      <c r="S77" s="17">
        <v>0.21506744623184201</v>
      </c>
      <c r="T77" s="16">
        <v>138.4932556152344</v>
      </c>
      <c r="U77" s="9">
        <v>22.547721862792969</v>
      </c>
      <c r="V77" s="9">
        <v>3.8903028964996338</v>
      </c>
      <c r="W77" s="9">
        <v>223.19801330566409</v>
      </c>
      <c r="X77" s="9">
        <v>4.776024341583252</v>
      </c>
      <c r="Y77" s="17">
        <v>11.77017021179199</v>
      </c>
    </row>
    <row r="78" spans="1:25" x14ac:dyDescent="0.25">
      <c r="A78" s="23" t="s">
        <v>284</v>
      </c>
      <c r="B78" s="6" t="s">
        <v>185</v>
      </c>
      <c r="C78" s="6" t="s">
        <v>161</v>
      </c>
      <c r="D78" s="104" t="s">
        <v>202</v>
      </c>
      <c r="E78" s="33">
        <v>584</v>
      </c>
      <c r="F78" s="7">
        <v>8.3633625763468444E-5</v>
      </c>
      <c r="G78" s="7">
        <v>3.4246575087308879E-3</v>
      </c>
      <c r="H78" s="8">
        <v>2338.779541015625</v>
      </c>
      <c r="I78" s="8">
        <v>20.96567535400391</v>
      </c>
      <c r="J78" s="7">
        <v>3.7671234458684921E-2</v>
      </c>
      <c r="K78" s="7">
        <v>1.369863003492355E-2</v>
      </c>
      <c r="L78" s="7">
        <v>0.1078767105937004</v>
      </c>
      <c r="M78" s="29">
        <v>1.363699999999995</v>
      </c>
      <c r="N78" s="16">
        <v>2.3955478668212891</v>
      </c>
      <c r="O78" s="9">
        <v>0.52910959720611572</v>
      </c>
      <c r="P78" s="9">
        <v>4.4520549476146698E-2</v>
      </c>
      <c r="Q78" s="9">
        <v>5.2791094779968262</v>
      </c>
      <c r="R78" s="9">
        <v>5.9931505471467972E-2</v>
      </c>
      <c r="S78" s="17">
        <v>0.19691780209541321</v>
      </c>
      <c r="T78" s="16">
        <v>115.42808532714839</v>
      </c>
      <c r="U78" s="9">
        <v>26.27568435668945</v>
      </c>
      <c r="V78" s="9">
        <v>2.6198630332946782</v>
      </c>
      <c r="W78" s="9">
        <v>252.14897155761719</v>
      </c>
      <c r="X78" s="9">
        <v>3.3904109001159668</v>
      </c>
      <c r="Y78" s="17">
        <v>9.9914379119873047</v>
      </c>
    </row>
    <row r="79" spans="1:25" x14ac:dyDescent="0.25">
      <c r="A79" s="23" t="s">
        <v>285</v>
      </c>
      <c r="B79" s="6" t="s">
        <v>186</v>
      </c>
      <c r="C79" s="6" t="s">
        <v>161</v>
      </c>
      <c r="D79" s="104" t="s">
        <v>200</v>
      </c>
      <c r="E79" s="33">
        <v>13870</v>
      </c>
      <c r="F79" s="7">
        <v>1.9862987101078029E-3</v>
      </c>
      <c r="G79" s="7">
        <v>2.5955298915505409E-3</v>
      </c>
      <c r="H79" s="8">
        <v>2417.03857421875</v>
      </c>
      <c r="I79" s="8">
        <v>58.02154541015625</v>
      </c>
      <c r="J79" s="7">
        <v>4.4196106493473053E-2</v>
      </c>
      <c r="K79" s="7">
        <v>6.8493150174617767E-3</v>
      </c>
      <c r="L79" s="7">
        <v>8.7959624826908112E-2</v>
      </c>
      <c r="M79" s="29">
        <v>1.261800000000195</v>
      </c>
      <c r="N79" s="16">
        <v>3.2346069812774658</v>
      </c>
      <c r="O79" s="9">
        <v>0.50201874971389771</v>
      </c>
      <c r="P79" s="9">
        <v>7.1521267294883728E-2</v>
      </c>
      <c r="Q79" s="9">
        <v>5.319610595703125</v>
      </c>
      <c r="R79" s="9">
        <v>8.0894015729427338E-2</v>
      </c>
      <c r="S79" s="17">
        <v>0.25385725498199457</v>
      </c>
      <c r="T79" s="16">
        <v>155.4906311035156</v>
      </c>
      <c r="U79" s="9">
        <v>23.20079231262207</v>
      </c>
      <c r="V79" s="9">
        <v>3.4736843109130859</v>
      </c>
      <c r="W79" s="9">
        <v>244.7152099609375</v>
      </c>
      <c r="X79" s="9">
        <v>4.2901945114135742</v>
      </c>
      <c r="Y79" s="17">
        <v>16.665464401245121</v>
      </c>
    </row>
    <row r="80" spans="1:25" x14ac:dyDescent="0.25">
      <c r="A80" s="23" t="s">
        <v>286</v>
      </c>
      <c r="B80" s="6" t="s">
        <v>186</v>
      </c>
      <c r="C80" s="6" t="s">
        <v>161</v>
      </c>
      <c r="D80" s="104" t="s">
        <v>201</v>
      </c>
      <c r="E80" s="33">
        <v>8674</v>
      </c>
      <c r="F80" s="7">
        <v>1.242188503965735E-3</v>
      </c>
      <c r="G80" s="7">
        <v>3.9197602309286586E-3</v>
      </c>
      <c r="H80" s="8">
        <v>2428.051025390625</v>
      </c>
      <c r="I80" s="8">
        <v>50.477558135986328</v>
      </c>
      <c r="J80" s="7">
        <v>4.1388057172298431E-2</v>
      </c>
      <c r="K80" s="7">
        <v>7.1477978490293026E-3</v>
      </c>
      <c r="L80" s="7">
        <v>9.6034124493598938E-2</v>
      </c>
      <c r="M80" s="29">
        <v>1.3261000000001839</v>
      </c>
      <c r="N80" s="16">
        <v>3.5106065273284912</v>
      </c>
      <c r="O80" s="9">
        <v>0.63580816984176636</v>
      </c>
      <c r="P80" s="9">
        <v>8.8655754923820496E-2</v>
      </c>
      <c r="Q80" s="9">
        <v>4.9415493011474609</v>
      </c>
      <c r="R80" s="9">
        <v>8.5888862609863281E-2</v>
      </c>
      <c r="S80" s="17">
        <v>0.30285912752151489</v>
      </c>
      <c r="T80" s="16">
        <v>167.3086242675781</v>
      </c>
      <c r="U80" s="9">
        <v>29.702558517456051</v>
      </c>
      <c r="V80" s="9">
        <v>4.2419877052307129</v>
      </c>
      <c r="W80" s="9">
        <v>227.2930603027344</v>
      </c>
      <c r="X80" s="9">
        <v>4.7175464630126953</v>
      </c>
      <c r="Y80" s="17">
        <v>18.797555923461911</v>
      </c>
    </row>
    <row r="81" spans="1:25" x14ac:dyDescent="0.25">
      <c r="A81" s="23" t="s">
        <v>287</v>
      </c>
      <c r="B81" s="6" t="s">
        <v>186</v>
      </c>
      <c r="C81" s="6" t="s">
        <v>161</v>
      </c>
      <c r="D81" s="104" t="s">
        <v>202</v>
      </c>
      <c r="E81" s="33">
        <v>1434</v>
      </c>
      <c r="F81" s="7">
        <v>2.053606585832313E-4</v>
      </c>
      <c r="G81" s="7">
        <v>2.0920501556247468E-3</v>
      </c>
      <c r="H81" s="8">
        <v>2640.8759765625</v>
      </c>
      <c r="I81" s="8">
        <v>40.388202667236328</v>
      </c>
      <c r="J81" s="7">
        <v>4.3933052569627762E-2</v>
      </c>
      <c r="K81" s="7">
        <v>1.115760114043951E-2</v>
      </c>
      <c r="L81" s="7">
        <v>6.8340308964252472E-2</v>
      </c>
      <c r="M81" s="29">
        <v>1.4813999999999561</v>
      </c>
      <c r="N81" s="16">
        <v>2.9546723365783691</v>
      </c>
      <c r="O81" s="9">
        <v>0.7377963662147522</v>
      </c>
      <c r="P81" s="9">
        <v>7.8103207051753998E-2</v>
      </c>
      <c r="Q81" s="9">
        <v>5.8626222610473633</v>
      </c>
      <c r="R81" s="9">
        <v>9.2050209641456604E-2</v>
      </c>
      <c r="S81" s="17">
        <v>0.29986053705215449</v>
      </c>
      <c r="T81" s="16">
        <v>139.14225769042969</v>
      </c>
      <c r="U81" s="9">
        <v>34.476985931396477</v>
      </c>
      <c r="V81" s="9">
        <v>3.6610877513885498</v>
      </c>
      <c r="W81" s="9">
        <v>267.970703125</v>
      </c>
      <c r="X81" s="9">
        <v>4.8535566329956046</v>
      </c>
      <c r="Y81" s="17">
        <v>16.338912963867191</v>
      </c>
    </row>
    <row r="82" spans="1:25" x14ac:dyDescent="0.25">
      <c r="A82" s="23" t="s">
        <v>288</v>
      </c>
      <c r="B82" s="6" t="s">
        <v>187</v>
      </c>
      <c r="C82" s="6" t="s">
        <v>161</v>
      </c>
      <c r="D82" s="104" t="s">
        <v>200</v>
      </c>
      <c r="E82" s="33">
        <v>11265</v>
      </c>
      <c r="F82" s="7">
        <v>1.6132411547005181E-3</v>
      </c>
      <c r="G82" s="7">
        <v>3.817132674157619E-3</v>
      </c>
      <c r="H82" s="8">
        <v>2237.570556640625</v>
      </c>
      <c r="I82" s="8">
        <v>35.030570983886719</v>
      </c>
      <c r="J82" s="7">
        <v>4.3053705245256417E-2</v>
      </c>
      <c r="K82" s="7">
        <v>9.2321345582604408E-3</v>
      </c>
      <c r="L82" s="7">
        <v>0.1139813587069511</v>
      </c>
      <c r="M82" s="29">
        <v>1.335300000000242</v>
      </c>
      <c r="N82" s="16">
        <v>4.1055483818054199</v>
      </c>
      <c r="O82" s="9">
        <v>0.96493566036224365</v>
      </c>
      <c r="P82" s="9">
        <v>0.1187749654054642</v>
      </c>
      <c r="Q82" s="9">
        <v>4.0723481178283691</v>
      </c>
      <c r="R82" s="9">
        <v>0.1320017725229263</v>
      </c>
      <c r="S82" s="17">
        <v>0.40186417102813721</v>
      </c>
      <c r="T82" s="16">
        <v>188.44740295410159</v>
      </c>
      <c r="U82" s="9">
        <v>43.635154724121087</v>
      </c>
      <c r="V82" s="9">
        <v>5.5632491111755371</v>
      </c>
      <c r="W82" s="9">
        <v>183.66444396972659</v>
      </c>
      <c r="X82" s="9">
        <v>6.8268976211547852</v>
      </c>
      <c r="Y82" s="17">
        <v>27.17975997924805</v>
      </c>
    </row>
    <row r="83" spans="1:25" x14ac:dyDescent="0.25">
      <c r="A83" s="23" t="s">
        <v>289</v>
      </c>
      <c r="B83" s="6" t="s">
        <v>187</v>
      </c>
      <c r="C83" s="6" t="s">
        <v>161</v>
      </c>
      <c r="D83" s="104" t="s">
        <v>201</v>
      </c>
      <c r="E83" s="33">
        <v>9943</v>
      </c>
      <c r="F83" s="7">
        <v>1.4239198062568901E-3</v>
      </c>
      <c r="G83" s="7">
        <v>4.3246503919363022E-3</v>
      </c>
      <c r="H83" s="8">
        <v>2315.81591796875</v>
      </c>
      <c r="I83" s="8">
        <v>33.495166778564453</v>
      </c>
      <c r="J83" s="7">
        <v>4.4051092118024833E-2</v>
      </c>
      <c r="K83" s="7">
        <v>8.2470076158642769E-3</v>
      </c>
      <c r="L83" s="7">
        <v>0.11877702921628951</v>
      </c>
      <c r="M83" s="29">
        <v>1.3996000000002129</v>
      </c>
      <c r="N83" s="16">
        <v>4.1236047744750977</v>
      </c>
      <c r="O83" s="9">
        <v>1.0069395303726201</v>
      </c>
      <c r="P83" s="9">
        <v>0.14070199429988861</v>
      </c>
      <c r="Q83" s="9">
        <v>4.1598110198974609</v>
      </c>
      <c r="R83" s="9">
        <v>0.1320527046918869</v>
      </c>
      <c r="S83" s="17">
        <v>0.42250829935073853</v>
      </c>
      <c r="T83" s="16">
        <v>190.4515686035156</v>
      </c>
      <c r="U83" s="9">
        <v>46.009254455566413</v>
      </c>
      <c r="V83" s="9">
        <v>6.5397768020629883</v>
      </c>
      <c r="W83" s="9">
        <v>186.66650390625</v>
      </c>
      <c r="X83" s="9">
        <v>6.8445138931274414</v>
      </c>
      <c r="Y83" s="17">
        <v>27.456502914428711</v>
      </c>
    </row>
    <row r="84" spans="1:25" x14ac:dyDescent="0.25">
      <c r="A84" s="23" t="s">
        <v>290</v>
      </c>
      <c r="B84" s="6" t="s">
        <v>187</v>
      </c>
      <c r="C84" s="6" t="s">
        <v>161</v>
      </c>
      <c r="D84" s="104" t="s">
        <v>202</v>
      </c>
      <c r="E84" s="33">
        <v>2550</v>
      </c>
      <c r="F84" s="7">
        <v>3.6518109845928848E-4</v>
      </c>
      <c r="G84" s="7">
        <v>4.3137255124747753E-3</v>
      </c>
      <c r="H84" s="8">
        <v>2553.764404296875</v>
      </c>
      <c r="I84" s="8">
        <v>41.073554992675781</v>
      </c>
      <c r="J84" s="7">
        <v>5.0980392843484879E-2</v>
      </c>
      <c r="K84" s="7">
        <v>1.058823522180319E-2</v>
      </c>
      <c r="L84" s="7">
        <v>0.12156862765550611</v>
      </c>
      <c r="M84" s="29">
        <v>1.554900000000061</v>
      </c>
      <c r="N84" s="16">
        <v>3.398823499679565</v>
      </c>
      <c r="O84" s="9">
        <v>1.069019556045532</v>
      </c>
      <c r="P84" s="9">
        <v>0.12156862765550611</v>
      </c>
      <c r="Q84" s="9">
        <v>5.4200000762939453</v>
      </c>
      <c r="R84" s="9">
        <v>0.13764706254005429</v>
      </c>
      <c r="S84" s="17">
        <v>0.45803922414779658</v>
      </c>
      <c r="T84" s="16">
        <v>161.03529357910159</v>
      </c>
      <c r="U84" s="9">
        <v>50.117645263671882</v>
      </c>
      <c r="V84" s="9">
        <v>6.0529413223266602</v>
      </c>
      <c r="W84" s="9">
        <v>251.5</v>
      </c>
      <c r="X84" s="9">
        <v>6.9000000953674316</v>
      </c>
      <c r="Y84" s="17">
        <v>25.405881881713871</v>
      </c>
    </row>
    <row r="85" spans="1:25" x14ac:dyDescent="0.25">
      <c r="A85" s="23" t="s">
        <v>291</v>
      </c>
      <c r="B85" s="6" t="s">
        <v>188</v>
      </c>
      <c r="C85" s="6" t="s">
        <v>161</v>
      </c>
      <c r="D85" s="104" t="s">
        <v>200</v>
      </c>
      <c r="E85" s="33">
        <v>4614</v>
      </c>
      <c r="F85" s="7">
        <v>6.607629475183785E-4</v>
      </c>
      <c r="G85" s="7">
        <v>6.5019507892429829E-3</v>
      </c>
      <c r="H85" s="8">
        <v>1529.950561523438</v>
      </c>
      <c r="I85" s="8">
        <v>44.070610046386719</v>
      </c>
      <c r="J85" s="7">
        <v>8.6909405887126923E-2</v>
      </c>
      <c r="K85" s="7">
        <v>2.1022973582148548E-2</v>
      </c>
      <c r="L85" s="7">
        <v>0.1116168200969696</v>
      </c>
      <c r="M85" s="29">
        <v>0.8960999999999546</v>
      </c>
      <c r="N85" s="16">
        <v>2.2221500873565669</v>
      </c>
      <c r="O85" s="9">
        <v>0.46510618925094599</v>
      </c>
      <c r="P85" s="9">
        <v>8.7342873215675354E-2</v>
      </c>
      <c r="Q85" s="9">
        <v>4.3454704284667969</v>
      </c>
      <c r="R85" s="9">
        <v>7.6289556920528412E-2</v>
      </c>
      <c r="S85" s="17">
        <v>0.18183788657188421</v>
      </c>
      <c r="T85" s="16">
        <v>104.9089736938477</v>
      </c>
      <c r="U85" s="9">
        <v>21.358907699584961</v>
      </c>
      <c r="V85" s="9">
        <v>4.4148244857788086</v>
      </c>
      <c r="W85" s="9">
        <v>203.95643615722659</v>
      </c>
      <c r="X85" s="9">
        <v>4.1644992828369141</v>
      </c>
      <c r="Y85" s="17">
        <v>9.9219770431518555</v>
      </c>
    </row>
    <row r="86" spans="1:25" x14ac:dyDescent="0.25">
      <c r="A86" s="23" t="s">
        <v>292</v>
      </c>
      <c r="B86" s="6" t="s">
        <v>188</v>
      </c>
      <c r="C86" s="6" t="s">
        <v>161</v>
      </c>
      <c r="D86" s="104" t="s">
        <v>201</v>
      </c>
      <c r="E86" s="33">
        <v>3362</v>
      </c>
      <c r="F86" s="7">
        <v>4.8146620974875992E-4</v>
      </c>
      <c r="G86" s="7">
        <v>5.6513980962336063E-3</v>
      </c>
      <c r="H86" s="8">
        <v>1626.41552734375</v>
      </c>
      <c r="I86" s="8">
        <v>47.35064697265625</v>
      </c>
      <c r="J86" s="7">
        <v>9.6668653190135956E-2</v>
      </c>
      <c r="K86" s="7">
        <v>1.9631171599030491E-2</v>
      </c>
      <c r="L86" s="7">
        <v>0.1139202862977982</v>
      </c>
      <c r="M86" s="29">
        <v>0.96039999999996339</v>
      </c>
      <c r="N86" s="16">
        <v>2.801011323928833</v>
      </c>
      <c r="O86" s="9">
        <v>0.6502082347869873</v>
      </c>
      <c r="P86" s="9">
        <v>0.10380725562572481</v>
      </c>
      <c r="Q86" s="9">
        <v>4.0124926567077637</v>
      </c>
      <c r="R86" s="9">
        <v>8.7150506675243378E-2</v>
      </c>
      <c r="S86" s="17">
        <v>0.21624033153057101</v>
      </c>
      <c r="T86" s="16">
        <v>132.92533874511719</v>
      </c>
      <c r="U86" s="9">
        <v>30.829862594604489</v>
      </c>
      <c r="V86" s="9">
        <v>5.563652515411377</v>
      </c>
      <c r="W86" s="9">
        <v>191.6939392089844</v>
      </c>
      <c r="X86" s="9">
        <v>4.8854846954345703</v>
      </c>
      <c r="Y86" s="17">
        <v>11.908090591430661</v>
      </c>
    </row>
    <row r="87" spans="1:25" x14ac:dyDescent="0.25">
      <c r="A87" s="23" t="s">
        <v>293</v>
      </c>
      <c r="B87" s="6" t="s">
        <v>188</v>
      </c>
      <c r="C87" s="6" t="s">
        <v>161</v>
      </c>
      <c r="D87" s="104" t="s">
        <v>202</v>
      </c>
      <c r="E87" s="33">
        <v>436</v>
      </c>
      <c r="F87" s="7">
        <v>6.243880488909781E-5</v>
      </c>
      <c r="G87" s="7">
        <v>1.3761468231678011E-2</v>
      </c>
      <c r="H87" s="8">
        <v>1916.25</v>
      </c>
      <c r="I87" s="8">
        <v>60.756641387939453</v>
      </c>
      <c r="J87" s="7">
        <v>9.4036698341369629E-2</v>
      </c>
      <c r="K87" s="7">
        <v>1.6055045649409291E-2</v>
      </c>
      <c r="L87" s="7">
        <v>0.1055045872926712</v>
      </c>
      <c r="M87" s="29">
        <v>1.115700000000003</v>
      </c>
      <c r="N87" s="16">
        <v>3.0756881237030029</v>
      </c>
      <c r="O87" s="9">
        <v>0.82798165082931519</v>
      </c>
      <c r="P87" s="9">
        <v>0.1513761430978775</v>
      </c>
      <c r="Q87" s="9">
        <v>3.9954128265380859</v>
      </c>
      <c r="R87" s="9">
        <v>8.4862388670444489E-2</v>
      </c>
      <c r="S87" s="17">
        <v>0.31651374697685242</v>
      </c>
      <c r="T87" s="16">
        <v>146.62843322753909</v>
      </c>
      <c r="U87" s="9">
        <v>42.247707366943359</v>
      </c>
      <c r="V87" s="9">
        <v>8.1880731582641602</v>
      </c>
      <c r="W87" s="9">
        <v>192.9701843261719</v>
      </c>
      <c r="X87" s="9">
        <v>5.160550594329834</v>
      </c>
      <c r="Y87" s="17">
        <v>14.965596199035639</v>
      </c>
    </row>
    <row r="88" spans="1:25" x14ac:dyDescent="0.25">
      <c r="A88" s="23" t="s">
        <v>294</v>
      </c>
      <c r="B88" s="6" t="s">
        <v>189</v>
      </c>
      <c r="C88" s="6" t="s">
        <v>161</v>
      </c>
      <c r="D88" s="104" t="s">
        <v>200</v>
      </c>
      <c r="E88" s="33">
        <v>3129</v>
      </c>
      <c r="F88" s="7">
        <v>4.4809866813011467E-4</v>
      </c>
      <c r="G88" s="7">
        <v>6.0722273774445057E-3</v>
      </c>
      <c r="H88" s="8">
        <v>1681.893798828125</v>
      </c>
      <c r="I88" s="8">
        <v>37.683803558349609</v>
      </c>
      <c r="J88" s="7">
        <v>7.5423456728458405E-2</v>
      </c>
      <c r="K88" s="7">
        <v>1.2464046478271479E-2</v>
      </c>
      <c r="L88" s="7">
        <v>0.14413550496101379</v>
      </c>
      <c r="M88" s="29">
        <v>1.035499999999965</v>
      </c>
      <c r="N88" s="16">
        <v>3.0776605606079102</v>
      </c>
      <c r="O88" s="9">
        <v>0.78779160976409912</v>
      </c>
      <c r="P88" s="9">
        <v>9.6516460180282593E-2</v>
      </c>
      <c r="Q88" s="9">
        <v>3.9143495559692378</v>
      </c>
      <c r="R88" s="9">
        <v>0.10386704653501511</v>
      </c>
      <c r="S88" s="17">
        <v>0.32502397894859308</v>
      </c>
      <c r="T88" s="16">
        <v>142.5982666015625</v>
      </c>
      <c r="U88" s="9">
        <v>36.816875457763672</v>
      </c>
      <c r="V88" s="9">
        <v>4.6452541351318359</v>
      </c>
      <c r="W88" s="9">
        <v>184.74592590332031</v>
      </c>
      <c r="X88" s="9">
        <v>5.4074783325195313</v>
      </c>
      <c r="Y88" s="17">
        <v>18.988494873046879</v>
      </c>
    </row>
    <row r="89" spans="1:25" x14ac:dyDescent="0.25">
      <c r="A89" s="23" t="s">
        <v>295</v>
      </c>
      <c r="B89" s="6" t="s">
        <v>189</v>
      </c>
      <c r="C89" s="6" t="s">
        <v>161</v>
      </c>
      <c r="D89" s="104" t="s">
        <v>201</v>
      </c>
      <c r="E89" s="33">
        <v>3109</v>
      </c>
      <c r="F89" s="7">
        <v>4.452345019672066E-4</v>
      </c>
      <c r="G89" s="7">
        <v>5.4679960012435913E-3</v>
      </c>
      <c r="H89" s="8">
        <v>1777.507690429688</v>
      </c>
      <c r="I89" s="8">
        <v>41.973434448242188</v>
      </c>
      <c r="J89" s="7">
        <v>8.1376649439334869E-2</v>
      </c>
      <c r="K89" s="7">
        <v>1.286587305366993E-2</v>
      </c>
      <c r="L89" s="7">
        <v>0.14634931087493899</v>
      </c>
      <c r="M89" s="29">
        <v>1.0999000000000509</v>
      </c>
      <c r="N89" s="16">
        <v>3.3238983154296879</v>
      </c>
      <c r="O89" s="9">
        <v>0.88774526119232178</v>
      </c>
      <c r="P89" s="9">
        <v>0.14956577122211459</v>
      </c>
      <c r="Q89" s="9">
        <v>3.8668382167816162</v>
      </c>
      <c r="R89" s="9">
        <v>0.1157928630709648</v>
      </c>
      <c r="S89" s="17">
        <v>0.31199741363525391</v>
      </c>
      <c r="T89" s="16">
        <v>155.9295654296875</v>
      </c>
      <c r="U89" s="9">
        <v>42.056930541992188</v>
      </c>
      <c r="V89" s="9">
        <v>7.1695079803466797</v>
      </c>
      <c r="W89" s="9">
        <v>183.18913269042969</v>
      </c>
      <c r="X89" s="9">
        <v>6.4940495491027832</v>
      </c>
      <c r="Y89" s="17">
        <v>17.489545822143551</v>
      </c>
    </row>
    <row r="90" spans="1:25" x14ac:dyDescent="0.25">
      <c r="A90" s="23" t="s">
        <v>296</v>
      </c>
      <c r="B90" s="6" t="s">
        <v>189</v>
      </c>
      <c r="C90" s="6" t="s">
        <v>161</v>
      </c>
      <c r="D90" s="104" t="s">
        <v>202</v>
      </c>
      <c r="E90" s="33">
        <v>505</v>
      </c>
      <c r="F90" s="7">
        <v>7.2320173785556108E-5</v>
      </c>
      <c r="G90" s="7">
        <v>7.9207923263311386E-3</v>
      </c>
      <c r="H90" s="8">
        <v>1992.3037109375</v>
      </c>
      <c r="I90" s="8">
        <v>38.603408813476563</v>
      </c>
      <c r="J90" s="7">
        <v>7.12871253490448E-2</v>
      </c>
      <c r="K90" s="7">
        <v>2.3762376978993419E-2</v>
      </c>
      <c r="L90" s="7">
        <v>0.14851485192775729</v>
      </c>
      <c r="M90" s="29">
        <v>1.255100000000005</v>
      </c>
      <c r="N90" s="16">
        <v>3.4158415794372559</v>
      </c>
      <c r="O90" s="9">
        <v>1.0237623453140261</v>
      </c>
      <c r="P90" s="9">
        <v>0.13861386477947241</v>
      </c>
      <c r="Q90" s="9">
        <v>4.0653467178344727</v>
      </c>
      <c r="R90" s="9">
        <v>0.1009901016950607</v>
      </c>
      <c r="S90" s="17">
        <v>0.3663366436958313</v>
      </c>
      <c r="T90" s="16">
        <v>163.4554443359375</v>
      </c>
      <c r="U90" s="9">
        <v>48.68316650390625</v>
      </c>
      <c r="V90" s="9">
        <v>7.0990099906921387</v>
      </c>
      <c r="W90" s="9">
        <v>195.089111328125</v>
      </c>
      <c r="X90" s="9">
        <v>6.3267326354980469</v>
      </c>
      <c r="Y90" s="17">
        <v>19.871286392211911</v>
      </c>
    </row>
    <row r="91" spans="1:25" x14ac:dyDescent="0.25">
      <c r="A91" s="23" t="s">
        <v>297</v>
      </c>
      <c r="B91" s="6" t="s">
        <v>190</v>
      </c>
      <c r="C91" s="6" t="s">
        <v>161</v>
      </c>
      <c r="D91" s="104" t="s">
        <v>200</v>
      </c>
      <c r="E91" s="33">
        <v>3017</v>
      </c>
      <c r="F91" s="7">
        <v>4.3205934343859548E-4</v>
      </c>
      <c r="G91" s="7">
        <v>5.6347362697124481E-3</v>
      </c>
      <c r="H91" s="8">
        <v>1797.802490234375</v>
      </c>
      <c r="I91" s="8">
        <v>30.90144157409668</v>
      </c>
      <c r="J91" s="7">
        <v>7.4908852577209473E-2</v>
      </c>
      <c r="K91" s="7">
        <v>1.856148429214954E-2</v>
      </c>
      <c r="L91" s="7">
        <v>0.1362280398607254</v>
      </c>
      <c r="M91" s="29">
        <v>1.1264000000000689</v>
      </c>
      <c r="N91" s="16">
        <v>3.2671527862548828</v>
      </c>
      <c r="O91" s="9">
        <v>0.92376530170440674</v>
      </c>
      <c r="P91" s="9">
        <v>0.1342393159866333</v>
      </c>
      <c r="Q91" s="9">
        <v>4.0056347846984863</v>
      </c>
      <c r="R91" s="9">
        <v>0.1143520027399063</v>
      </c>
      <c r="S91" s="17">
        <v>0.38017898797988892</v>
      </c>
      <c r="T91" s="16">
        <v>151.5661315917969</v>
      </c>
      <c r="U91" s="9">
        <v>42.588665008544922</v>
      </c>
      <c r="V91" s="9">
        <v>6.5130925178527832</v>
      </c>
      <c r="W91" s="9">
        <v>186.35398864746091</v>
      </c>
      <c r="X91" s="9">
        <v>5.9413323402404794</v>
      </c>
      <c r="Y91" s="17">
        <v>20.240304946899411</v>
      </c>
    </row>
    <row r="92" spans="1:25" x14ac:dyDescent="0.25">
      <c r="A92" s="23" t="s">
        <v>298</v>
      </c>
      <c r="B92" s="6" t="s">
        <v>190</v>
      </c>
      <c r="C92" s="6" t="s">
        <v>161</v>
      </c>
      <c r="D92" s="104" t="s">
        <v>201</v>
      </c>
      <c r="E92" s="33">
        <v>3312</v>
      </c>
      <c r="F92" s="7">
        <v>4.7430579434148973E-4</v>
      </c>
      <c r="G92" s="7">
        <v>5.4347827099263668E-3</v>
      </c>
      <c r="H92" s="8">
        <v>1965.767822265625</v>
      </c>
      <c r="I92" s="8">
        <v>45.334262847900391</v>
      </c>
      <c r="J92" s="7">
        <v>7.9408213496208191E-2</v>
      </c>
      <c r="K92" s="7">
        <v>1.9927537068724629E-2</v>
      </c>
      <c r="L92" s="7">
        <v>8.8164247572422028E-2</v>
      </c>
      <c r="M92" s="29">
        <v>1.1907999999999479</v>
      </c>
      <c r="N92" s="16">
        <v>3.522644996643066</v>
      </c>
      <c r="O92" s="9">
        <v>1.115942001342773</v>
      </c>
      <c r="P92" s="9">
        <v>0.1479468643665314</v>
      </c>
      <c r="Q92" s="9">
        <v>4.0549516677856454</v>
      </c>
      <c r="R92" s="9">
        <v>0.1204710155725479</v>
      </c>
      <c r="S92" s="17">
        <v>0.39553138613700872</v>
      </c>
      <c r="T92" s="16">
        <v>164.51539611816409</v>
      </c>
      <c r="U92" s="9">
        <v>52.459239959716797</v>
      </c>
      <c r="V92" s="9">
        <v>7.4501810073852539</v>
      </c>
      <c r="W92" s="9">
        <v>190.84239196777341</v>
      </c>
      <c r="X92" s="9">
        <v>6.5217390060424796</v>
      </c>
      <c r="Y92" s="17">
        <v>21.453804016113281</v>
      </c>
    </row>
    <row r="93" spans="1:25" x14ac:dyDescent="0.25">
      <c r="A93" s="23" t="s">
        <v>299</v>
      </c>
      <c r="B93" s="6" t="s">
        <v>190</v>
      </c>
      <c r="C93" s="6" t="s">
        <v>161</v>
      </c>
      <c r="D93" s="104" t="s">
        <v>202</v>
      </c>
      <c r="E93" s="33">
        <v>1015</v>
      </c>
      <c r="F93" s="7">
        <v>1.4535638911183921E-4</v>
      </c>
      <c r="G93" s="7">
        <v>1.9704434089362621E-3</v>
      </c>
      <c r="H93" s="8">
        <v>2249.437744140625</v>
      </c>
      <c r="I93" s="8">
        <v>44.125225067138672</v>
      </c>
      <c r="J93" s="7">
        <v>7.7832512557506561E-2</v>
      </c>
      <c r="K93" s="7">
        <v>1.970443315804005E-2</v>
      </c>
      <c r="L93" s="7">
        <v>0.10344827920198441</v>
      </c>
      <c r="M93" s="29">
        <v>1.3460999999999841</v>
      </c>
      <c r="N93" s="16">
        <v>2.7733991146087651</v>
      </c>
      <c r="O93" s="9">
        <v>1.0443350076675419</v>
      </c>
      <c r="P93" s="9">
        <v>0.1733990162611008</v>
      </c>
      <c r="Q93" s="9">
        <v>4.6295566558837891</v>
      </c>
      <c r="R93" s="9">
        <v>0.1231527104973793</v>
      </c>
      <c r="S93" s="17">
        <v>0.51428574323654175</v>
      </c>
      <c r="T93" s="16">
        <v>131.7192077636719</v>
      </c>
      <c r="U93" s="9">
        <v>50.615764617919922</v>
      </c>
      <c r="V93" s="9">
        <v>8.2167491912841797</v>
      </c>
      <c r="W93" s="9">
        <v>226.6847229003906</v>
      </c>
      <c r="X93" s="9">
        <v>6.4581279754638672</v>
      </c>
      <c r="Y93" s="17">
        <v>30.07389068603516</v>
      </c>
    </row>
    <row r="94" spans="1:25" x14ac:dyDescent="0.25">
      <c r="A94" s="23" t="s">
        <v>300</v>
      </c>
      <c r="B94" s="6" t="s">
        <v>191</v>
      </c>
      <c r="C94" s="6" t="s">
        <v>161</v>
      </c>
      <c r="D94" s="104" t="s">
        <v>200</v>
      </c>
      <c r="E94" s="33">
        <v>3655</v>
      </c>
      <c r="F94" s="7">
        <v>5.2342622075229883E-4</v>
      </c>
      <c r="G94" s="7">
        <v>7.9343365505337715E-3</v>
      </c>
      <c r="H94" s="8">
        <v>1588.578002929688</v>
      </c>
      <c r="I94" s="8">
        <v>42.489212036132813</v>
      </c>
      <c r="J94" s="7">
        <v>7.6880984008312225E-2</v>
      </c>
      <c r="K94" s="7">
        <v>1.6142271459102631E-2</v>
      </c>
      <c r="L94" s="7">
        <v>0.13296853005886081</v>
      </c>
      <c r="M94" s="29">
        <v>0.91480000000001316</v>
      </c>
      <c r="N94" s="16">
        <v>2.3099863529205318</v>
      </c>
      <c r="O94" s="9">
        <v>0.40875512361526489</v>
      </c>
      <c r="P94" s="9">
        <v>8.8645689189434052E-2</v>
      </c>
      <c r="Q94" s="9">
        <v>3.8424077033996582</v>
      </c>
      <c r="R94" s="9">
        <v>9.5759235322475433E-2</v>
      </c>
      <c r="S94" s="17">
        <v>0.22079344093799591</v>
      </c>
      <c r="T94" s="16">
        <v>113.05609130859381</v>
      </c>
      <c r="U94" s="9">
        <v>19.473323822021481</v>
      </c>
      <c r="V94" s="9">
        <v>4.9658002853393546</v>
      </c>
      <c r="W94" s="9">
        <v>194.36799621582031</v>
      </c>
      <c r="X94" s="9">
        <v>5.2243499755859384</v>
      </c>
      <c r="Y94" s="17">
        <v>14.9958963394165</v>
      </c>
    </row>
    <row r="95" spans="1:25" x14ac:dyDescent="0.25">
      <c r="A95" s="23" t="s">
        <v>301</v>
      </c>
      <c r="B95" s="6" t="s">
        <v>191</v>
      </c>
      <c r="C95" s="6" t="s">
        <v>161</v>
      </c>
      <c r="D95" s="104" t="s">
        <v>201</v>
      </c>
      <c r="E95" s="33">
        <v>3530</v>
      </c>
      <c r="F95" s="7">
        <v>5.0552521133795381E-4</v>
      </c>
      <c r="G95" s="7">
        <v>9.9150137975811958E-3</v>
      </c>
      <c r="H95" s="8">
        <v>1659.348022460938</v>
      </c>
      <c r="I95" s="8">
        <v>38.617687225341797</v>
      </c>
      <c r="J95" s="7">
        <v>7.3371104896068573E-2</v>
      </c>
      <c r="K95" s="7">
        <v>2.0113313570618629E-2</v>
      </c>
      <c r="L95" s="7">
        <v>0.1209631711244583</v>
      </c>
      <c r="M95" s="29">
        <v>0.97910000000001507</v>
      </c>
      <c r="N95" s="16">
        <v>2.8600566387176509</v>
      </c>
      <c r="O95" s="9">
        <v>0.59546744823455811</v>
      </c>
      <c r="P95" s="9">
        <v>8.6402267217636108E-2</v>
      </c>
      <c r="Q95" s="9">
        <v>3.378186941146851</v>
      </c>
      <c r="R95" s="9">
        <v>9.263455867767334E-2</v>
      </c>
      <c r="S95" s="17">
        <v>0.2252124696969986</v>
      </c>
      <c r="T95" s="16">
        <v>141.5651550292969</v>
      </c>
      <c r="U95" s="9">
        <v>28.24504280090332</v>
      </c>
      <c r="V95" s="9">
        <v>4.3682718276977539</v>
      </c>
      <c r="W95" s="9">
        <v>169.1133117675781</v>
      </c>
      <c r="X95" s="9">
        <v>5.1416430473327637</v>
      </c>
      <c r="Y95" s="17">
        <v>12.012747764587401</v>
      </c>
    </row>
    <row r="96" spans="1:25" x14ac:dyDescent="0.25">
      <c r="A96" s="23" t="s">
        <v>302</v>
      </c>
      <c r="B96" s="6" t="s">
        <v>191</v>
      </c>
      <c r="C96" s="6" t="s">
        <v>161</v>
      </c>
      <c r="D96" s="104" t="s">
        <v>202</v>
      </c>
      <c r="E96" s="33">
        <v>352</v>
      </c>
      <c r="F96" s="7">
        <v>5.0409311370458447E-5</v>
      </c>
      <c r="G96" s="7">
        <v>1.4204545877873899E-2</v>
      </c>
      <c r="H96" s="8">
        <v>1953.205322265625</v>
      </c>
      <c r="I96" s="8">
        <v>35.457912445068359</v>
      </c>
      <c r="J96" s="7">
        <v>9.375E-2</v>
      </c>
      <c r="K96" s="7">
        <v>1.9886363297700878E-2</v>
      </c>
      <c r="L96" s="7">
        <v>9.6590906381607056E-2</v>
      </c>
      <c r="M96" s="29">
        <v>1.1344000000000101</v>
      </c>
      <c r="N96" s="16">
        <v>3.0738637447357182</v>
      </c>
      <c r="O96" s="9">
        <v>0.70170456171035767</v>
      </c>
      <c r="P96" s="9">
        <v>7.9545453190803528E-2</v>
      </c>
      <c r="Q96" s="9">
        <v>4.1505680084228516</v>
      </c>
      <c r="R96" s="9">
        <v>7.1022726595401764E-2</v>
      </c>
      <c r="S96" s="17">
        <v>0.29261362552642822</v>
      </c>
      <c r="T96" s="16">
        <v>151.7471618652344</v>
      </c>
      <c r="U96" s="9">
        <v>33.707386016845703</v>
      </c>
      <c r="V96" s="9">
        <v>3.7073862552642818</v>
      </c>
      <c r="W96" s="9">
        <v>209.57386779785159</v>
      </c>
      <c r="X96" s="9">
        <v>3.8778409957885742</v>
      </c>
      <c r="Y96" s="17">
        <v>21.64772796630859</v>
      </c>
    </row>
    <row r="97" spans="1:25" x14ac:dyDescent="0.25">
      <c r="A97" s="23" t="s">
        <v>303</v>
      </c>
      <c r="B97" s="6" t="s">
        <v>192</v>
      </c>
      <c r="C97" s="6" t="s">
        <v>161</v>
      </c>
      <c r="D97" s="104" t="s">
        <v>200</v>
      </c>
      <c r="E97" s="33">
        <v>4805</v>
      </c>
      <c r="F97" s="7">
        <v>6.8811571691185236E-4</v>
      </c>
      <c r="G97" s="7">
        <v>5.2029136568307877E-3</v>
      </c>
      <c r="H97" s="8">
        <v>1776.377563476563</v>
      </c>
      <c r="I97" s="8">
        <v>36.8424072265625</v>
      </c>
      <c r="J97" s="7">
        <v>7.1592092514038086E-2</v>
      </c>
      <c r="K97" s="7">
        <v>1.4360041357576851E-2</v>
      </c>
      <c r="L97" s="7">
        <v>0.1086368337273598</v>
      </c>
      <c r="M97" s="29">
        <v>1.036199999999927</v>
      </c>
      <c r="N97" s="16">
        <v>3.0355880260467529</v>
      </c>
      <c r="O97" s="9">
        <v>0.66701352596282959</v>
      </c>
      <c r="P97" s="9">
        <v>9.5317378640174866E-2</v>
      </c>
      <c r="Q97" s="9">
        <v>3.5712800025939941</v>
      </c>
      <c r="R97" s="9">
        <v>0.1186264306306839</v>
      </c>
      <c r="S97" s="17">
        <v>0.27700310945510859</v>
      </c>
      <c r="T97" s="16">
        <v>146.42247009277341</v>
      </c>
      <c r="U97" s="9">
        <v>32.431842803955078</v>
      </c>
      <c r="V97" s="9">
        <v>4.7169613838195801</v>
      </c>
      <c r="W97" s="9">
        <v>173.53173828125</v>
      </c>
      <c r="X97" s="9">
        <v>6.3090529441833496</v>
      </c>
      <c r="Y97" s="17">
        <v>17.921957015991211</v>
      </c>
    </row>
    <row r="98" spans="1:25" x14ac:dyDescent="0.25">
      <c r="A98" s="23" t="s">
        <v>304</v>
      </c>
      <c r="B98" s="6" t="s">
        <v>192</v>
      </c>
      <c r="C98" s="6" t="s">
        <v>161</v>
      </c>
      <c r="D98" s="104" t="s">
        <v>201</v>
      </c>
      <c r="E98" s="33">
        <v>5920</v>
      </c>
      <c r="F98" s="7">
        <v>8.4779295139014721E-4</v>
      </c>
      <c r="G98" s="7">
        <v>5.067567341029644E-3</v>
      </c>
      <c r="H98" s="8">
        <v>1863.226928710938</v>
      </c>
      <c r="I98" s="8">
        <v>44.824531555175781</v>
      </c>
      <c r="J98" s="7">
        <v>8.0405406653881073E-2</v>
      </c>
      <c r="K98" s="7">
        <v>1.8243243917822841E-2</v>
      </c>
      <c r="L98" s="7">
        <v>0.1108108088374138</v>
      </c>
      <c r="M98" s="29">
        <v>1.1005999999999729</v>
      </c>
      <c r="N98" s="16">
        <v>3.4603040218353271</v>
      </c>
      <c r="O98" s="9">
        <v>0.87668919563293457</v>
      </c>
      <c r="P98" s="9">
        <v>0.1094594597816467</v>
      </c>
      <c r="Q98" s="9">
        <v>3.2619931697845459</v>
      </c>
      <c r="R98" s="9">
        <v>0.13817568123340609</v>
      </c>
      <c r="S98" s="17">
        <v>0.35506758093833918</v>
      </c>
      <c r="T98" s="16">
        <v>168.33192443847659</v>
      </c>
      <c r="U98" s="9">
        <v>42.19256591796875</v>
      </c>
      <c r="V98" s="9">
        <v>5.4679055213928223</v>
      </c>
      <c r="W98" s="9">
        <v>161.0447692871094</v>
      </c>
      <c r="X98" s="9">
        <v>7.5734796524047852</v>
      </c>
      <c r="Y98" s="17">
        <v>25.337837219238281</v>
      </c>
    </row>
    <row r="99" spans="1:25" x14ac:dyDescent="0.25">
      <c r="A99" s="23" t="s">
        <v>305</v>
      </c>
      <c r="B99" s="6" t="s">
        <v>192</v>
      </c>
      <c r="C99" s="6" t="s">
        <v>161</v>
      </c>
      <c r="D99" s="104" t="s">
        <v>202</v>
      </c>
      <c r="E99" s="33">
        <v>743</v>
      </c>
      <c r="F99" s="7">
        <v>1.064037423930131E-4</v>
      </c>
      <c r="G99" s="7">
        <v>4.0376852266490459E-3</v>
      </c>
      <c r="H99" s="8">
        <v>2033.616455078125</v>
      </c>
      <c r="I99" s="8">
        <v>28.78104400634766</v>
      </c>
      <c r="J99" s="7">
        <v>5.3835801780223853E-2</v>
      </c>
      <c r="K99" s="7">
        <v>1.2113055214285851E-2</v>
      </c>
      <c r="L99" s="7">
        <v>0.15208613872528079</v>
      </c>
      <c r="M99" s="29">
        <v>1.2558000000000149</v>
      </c>
      <c r="N99" s="16">
        <v>3.1170928478240971</v>
      </c>
      <c r="O99" s="9">
        <v>0.87483173608779907</v>
      </c>
      <c r="P99" s="9">
        <v>0.1238223388791084</v>
      </c>
      <c r="Q99" s="9">
        <v>3.8761775493621831</v>
      </c>
      <c r="R99" s="9">
        <v>0.111709289252758</v>
      </c>
      <c r="S99" s="17">
        <v>0.35262450575828552</v>
      </c>
      <c r="T99" s="16">
        <v>152.36204528808591</v>
      </c>
      <c r="U99" s="9">
        <v>41.487213134765632</v>
      </c>
      <c r="V99" s="9">
        <v>6.7429342269897461</v>
      </c>
      <c r="W99" s="9">
        <v>189.26649475097659</v>
      </c>
      <c r="X99" s="9">
        <v>6.4602961540222168</v>
      </c>
      <c r="Y99" s="17">
        <v>20.390310287475589</v>
      </c>
    </row>
    <row r="100" spans="1:25" x14ac:dyDescent="0.25">
      <c r="A100" s="23" t="s">
        <v>306</v>
      </c>
      <c r="B100" s="6" t="s">
        <v>193</v>
      </c>
      <c r="C100" s="6" t="s">
        <v>161</v>
      </c>
      <c r="D100" s="104" t="s">
        <v>200</v>
      </c>
      <c r="E100" s="33">
        <v>3541</v>
      </c>
      <c r="F100" s="7">
        <v>5.0710048526525497E-4</v>
      </c>
      <c r="G100" s="7">
        <v>8.7545886635780334E-3</v>
      </c>
      <c r="H100" s="8">
        <v>1937.343505859375</v>
      </c>
      <c r="I100" s="8">
        <v>32.264781951904297</v>
      </c>
      <c r="J100" s="7">
        <v>5.535159632563591E-2</v>
      </c>
      <c r="K100" s="7">
        <v>1.044902577996254E-2</v>
      </c>
      <c r="L100" s="7">
        <v>0.1095735654234886</v>
      </c>
      <c r="M100" s="29">
        <v>1.1678999999999451</v>
      </c>
      <c r="N100" s="16">
        <v>3.113244771957397</v>
      </c>
      <c r="O100" s="9">
        <v>0.83592206239700317</v>
      </c>
      <c r="P100" s="9">
        <v>0.11832815408706671</v>
      </c>
      <c r="Q100" s="9">
        <v>3.5007059574127202</v>
      </c>
      <c r="R100" s="9">
        <v>0.13668455183506009</v>
      </c>
      <c r="S100" s="17">
        <v>0.38520193099975591</v>
      </c>
      <c r="T100" s="16">
        <v>146.416259765625</v>
      </c>
      <c r="U100" s="9">
        <v>38.980514526367188</v>
      </c>
      <c r="V100" s="9">
        <v>5.561988353729248</v>
      </c>
      <c r="W100" s="9">
        <v>170.345947265625</v>
      </c>
      <c r="X100" s="9">
        <v>7.1378140449523926</v>
      </c>
      <c r="Y100" s="17">
        <v>25.48432731628418</v>
      </c>
    </row>
    <row r="101" spans="1:25" x14ac:dyDescent="0.25">
      <c r="A101" s="23" t="s">
        <v>307</v>
      </c>
      <c r="B101" s="6" t="s">
        <v>193</v>
      </c>
      <c r="C101" s="6" t="s">
        <v>161</v>
      </c>
      <c r="D101" s="104" t="s">
        <v>201</v>
      </c>
      <c r="E101" s="33">
        <v>5295</v>
      </c>
      <c r="F101" s="7">
        <v>7.5828778790310025E-4</v>
      </c>
      <c r="G101" s="7">
        <v>6.0434374026954174E-3</v>
      </c>
      <c r="H101" s="8">
        <v>1989.973022460938</v>
      </c>
      <c r="I101" s="8">
        <v>31.481975555419918</v>
      </c>
      <c r="J101" s="7">
        <v>5.8734655380249023E-2</v>
      </c>
      <c r="K101" s="7">
        <v>1.661945320665836E-2</v>
      </c>
      <c r="L101" s="7">
        <v>0.12596789002418521</v>
      </c>
      <c r="M101" s="29">
        <v>1.2322000000001041</v>
      </c>
      <c r="N101" s="16">
        <v>3.3709158897399898</v>
      </c>
      <c r="O101" s="9">
        <v>1.0423040390014651</v>
      </c>
      <c r="P101" s="9">
        <v>9.9905572831630707E-2</v>
      </c>
      <c r="Q101" s="9">
        <v>3.3380546569824219</v>
      </c>
      <c r="R101" s="9">
        <v>0.1514636427164078</v>
      </c>
      <c r="S101" s="17">
        <v>0.42379602789878851</v>
      </c>
      <c r="T101" s="16">
        <v>161.62322998046881</v>
      </c>
      <c r="U101" s="9">
        <v>49.759208679199219</v>
      </c>
      <c r="V101" s="9">
        <v>4.8441925048828134</v>
      </c>
      <c r="W101" s="9">
        <v>165.4560852050781</v>
      </c>
      <c r="X101" s="9">
        <v>7.9858355522155762</v>
      </c>
      <c r="Y101" s="17">
        <v>25.351274490356449</v>
      </c>
    </row>
    <row r="102" spans="1:25" x14ac:dyDescent="0.25">
      <c r="A102" s="23" t="s">
        <v>308</v>
      </c>
      <c r="B102" s="6" t="s">
        <v>193</v>
      </c>
      <c r="C102" s="6" t="s">
        <v>161</v>
      </c>
      <c r="D102" s="104" t="s">
        <v>202</v>
      </c>
      <c r="E102" s="33">
        <v>975</v>
      </c>
      <c r="F102" s="7">
        <v>1.3962805678602311E-4</v>
      </c>
      <c r="G102" s="7">
        <v>6.1538461595773697E-3</v>
      </c>
      <c r="H102" s="8">
        <v>2280.611083984375</v>
      </c>
      <c r="I102" s="8">
        <v>46.390453338623047</v>
      </c>
      <c r="J102" s="7">
        <v>7.4871793389320374E-2</v>
      </c>
      <c r="K102" s="7">
        <v>1.0256410576403139E-2</v>
      </c>
      <c r="L102" s="7">
        <v>0.12307692319154739</v>
      </c>
      <c r="M102" s="29">
        <v>1.387500000000025</v>
      </c>
      <c r="N102" s="16">
        <v>3.1958973407745361</v>
      </c>
      <c r="O102" s="9">
        <v>1.114871740341187</v>
      </c>
      <c r="P102" s="9">
        <v>0.13846154510974881</v>
      </c>
      <c r="Q102" s="9">
        <v>4.1148719787597656</v>
      </c>
      <c r="R102" s="9">
        <v>0.16307692229747769</v>
      </c>
      <c r="S102" s="17">
        <v>0.60307693481445313</v>
      </c>
      <c r="T102" s="16">
        <v>155.6000061035156</v>
      </c>
      <c r="U102" s="9">
        <v>53.938461303710938</v>
      </c>
      <c r="V102" s="9">
        <v>6.6461539268493652</v>
      </c>
      <c r="W102" s="9">
        <v>205.96923828125</v>
      </c>
      <c r="X102" s="9">
        <v>8.646153450012207</v>
      </c>
      <c r="Y102" s="17">
        <v>42</v>
      </c>
    </row>
    <row r="103" spans="1:25" x14ac:dyDescent="0.25">
      <c r="A103" s="23" t="s">
        <v>309</v>
      </c>
      <c r="B103" s="6" t="s">
        <v>194</v>
      </c>
      <c r="C103" s="6" t="s">
        <v>161</v>
      </c>
      <c r="D103" s="104" t="s">
        <v>200</v>
      </c>
      <c r="E103" s="33">
        <v>6363</v>
      </c>
      <c r="F103" s="7">
        <v>9.1123423771932721E-4</v>
      </c>
      <c r="G103" s="7">
        <v>5.8148670941591263E-3</v>
      </c>
      <c r="H103" s="8">
        <v>1600.52490234375</v>
      </c>
      <c r="I103" s="8">
        <v>38.692039489746087</v>
      </c>
      <c r="J103" s="7">
        <v>8.6908690631389618E-2</v>
      </c>
      <c r="K103" s="7">
        <v>1.1158258654177191E-2</v>
      </c>
      <c r="L103" s="7">
        <v>0.12006914615631099</v>
      </c>
      <c r="M103" s="29">
        <v>0.91970000000007324</v>
      </c>
      <c r="N103" s="16">
        <v>3.0070722103118901</v>
      </c>
      <c r="O103" s="9">
        <v>0.67358165979385376</v>
      </c>
      <c r="P103" s="9">
        <v>0.108596570789814</v>
      </c>
      <c r="Q103" s="9">
        <v>3.860443115234375</v>
      </c>
      <c r="R103" s="9">
        <v>8.7694481015205383E-2</v>
      </c>
      <c r="S103" s="17">
        <v>0.23212321102619171</v>
      </c>
      <c r="T103" s="16">
        <v>141.63838195800781</v>
      </c>
      <c r="U103" s="9">
        <v>31.320131301879879</v>
      </c>
      <c r="V103" s="9">
        <v>5.1744461059570313</v>
      </c>
      <c r="W103" s="9">
        <v>183.0198059082031</v>
      </c>
      <c r="X103" s="9">
        <v>4.7218294143676758</v>
      </c>
      <c r="Y103" s="17">
        <v>13.42998600006104</v>
      </c>
    </row>
    <row r="104" spans="1:25" x14ac:dyDescent="0.25">
      <c r="A104" s="23" t="s">
        <v>310</v>
      </c>
      <c r="B104" s="6" t="s">
        <v>194</v>
      </c>
      <c r="C104" s="6" t="s">
        <v>161</v>
      </c>
      <c r="D104" s="104" t="s">
        <v>201</v>
      </c>
      <c r="E104" s="33">
        <v>7495</v>
      </c>
      <c r="F104" s="7">
        <v>1.0733460076153281E-3</v>
      </c>
      <c r="G104" s="7">
        <v>1.0140093043446541E-2</v>
      </c>
      <c r="H104" s="8">
        <v>1644.980346679688</v>
      </c>
      <c r="I104" s="8">
        <v>44.334781646728523</v>
      </c>
      <c r="J104" s="7">
        <v>9.5263510942459106E-2</v>
      </c>
      <c r="K104" s="7">
        <v>1.400933973491192E-2</v>
      </c>
      <c r="L104" s="7">
        <v>0.13675783574581149</v>
      </c>
      <c r="M104" s="29">
        <v>0.98400000000013843</v>
      </c>
      <c r="N104" s="16">
        <v>3.453635692596436</v>
      </c>
      <c r="O104" s="9">
        <v>0.81427615880966187</v>
      </c>
      <c r="P104" s="9">
        <v>0.12728485465049741</v>
      </c>
      <c r="Q104" s="9">
        <v>3.551167488098145</v>
      </c>
      <c r="R104" s="9">
        <v>9.1661110520362854E-2</v>
      </c>
      <c r="S104" s="17">
        <v>0.27298200130462652</v>
      </c>
      <c r="T104" s="16">
        <v>165.08805847167969</v>
      </c>
      <c r="U104" s="9">
        <v>38.307537078857422</v>
      </c>
      <c r="V104" s="9">
        <v>6.1160774230957031</v>
      </c>
      <c r="W104" s="9">
        <v>168.21214294433591</v>
      </c>
      <c r="X104" s="9">
        <v>5.0413608551025391</v>
      </c>
      <c r="Y104" s="17">
        <v>16.46097373962402</v>
      </c>
    </row>
    <row r="105" spans="1:25" x14ac:dyDescent="0.25">
      <c r="A105" s="23" t="s">
        <v>311</v>
      </c>
      <c r="B105" s="6" t="s">
        <v>194</v>
      </c>
      <c r="C105" s="6" t="s">
        <v>161</v>
      </c>
      <c r="D105" s="104" t="s">
        <v>202</v>
      </c>
      <c r="E105" s="33">
        <v>633</v>
      </c>
      <c r="F105" s="7">
        <v>9.0650835772976279E-5</v>
      </c>
      <c r="G105" s="7">
        <v>7.8988941386342049E-3</v>
      </c>
      <c r="H105" s="8">
        <v>1889.783813476563</v>
      </c>
      <c r="I105" s="8">
        <v>36.379631042480469</v>
      </c>
      <c r="J105" s="7">
        <v>7.5829386711120605E-2</v>
      </c>
      <c r="K105" s="7">
        <v>9.4786733388900757E-3</v>
      </c>
      <c r="L105" s="7">
        <v>0.13428120315074921</v>
      </c>
      <c r="M105" s="29">
        <v>1.13930000000001</v>
      </c>
      <c r="N105" s="16">
        <v>3.61927318572998</v>
      </c>
      <c r="O105" s="9">
        <v>0.94628751277923584</v>
      </c>
      <c r="P105" s="9">
        <v>0.1484992057085037</v>
      </c>
      <c r="Q105" s="9">
        <v>4.080568790435791</v>
      </c>
      <c r="R105" s="9">
        <v>8.6887836456298828E-2</v>
      </c>
      <c r="S105" s="17">
        <v>0.40284359455108643</v>
      </c>
      <c r="T105" s="16">
        <v>170.40284729003909</v>
      </c>
      <c r="U105" s="9">
        <v>44.123222351074219</v>
      </c>
      <c r="V105" s="9">
        <v>6.6587677001953134</v>
      </c>
      <c r="W105" s="9">
        <v>192.53553771972659</v>
      </c>
      <c r="X105" s="9">
        <v>4.8104267120361328</v>
      </c>
      <c r="Y105" s="17">
        <v>22.582939147949219</v>
      </c>
    </row>
    <row r="106" spans="1:25" x14ac:dyDescent="0.25">
      <c r="A106" s="23" t="s">
        <v>312</v>
      </c>
      <c r="B106" s="6" t="s">
        <v>195</v>
      </c>
      <c r="C106" s="6" t="s">
        <v>161</v>
      </c>
      <c r="D106" s="104" t="s">
        <v>200</v>
      </c>
      <c r="E106" s="33">
        <v>3919</v>
      </c>
      <c r="F106" s="7">
        <v>5.6123320246115327E-4</v>
      </c>
      <c r="G106" s="7">
        <v>5.3585097193717957E-3</v>
      </c>
      <c r="H106" s="8">
        <v>1750.851684570313</v>
      </c>
      <c r="I106" s="8">
        <v>40.720546722412109</v>
      </c>
      <c r="J106" s="7">
        <v>7.9612143337726593E-2</v>
      </c>
      <c r="K106" s="7">
        <v>1.377902552485466E-2</v>
      </c>
      <c r="L106" s="7">
        <v>9.7984179854393005E-2</v>
      </c>
      <c r="M106" s="29">
        <v>1.0344000000000051</v>
      </c>
      <c r="N106" s="16">
        <v>3.6384282112121582</v>
      </c>
      <c r="O106" s="9">
        <v>0.8578718900680542</v>
      </c>
      <c r="P106" s="9">
        <v>0.11890788376331329</v>
      </c>
      <c r="Q106" s="9">
        <v>3.7047715187072749</v>
      </c>
      <c r="R106" s="9">
        <v>0.1010461822152138</v>
      </c>
      <c r="S106" s="17">
        <v>0.27685633301734919</v>
      </c>
      <c r="T106" s="16">
        <v>169.56622314453131</v>
      </c>
      <c r="U106" s="9">
        <v>39.239601135253913</v>
      </c>
      <c r="V106" s="9">
        <v>5.8025007247924796</v>
      </c>
      <c r="W106" s="9">
        <v>174.50752258300781</v>
      </c>
      <c r="X106" s="9">
        <v>5.5154376029968262</v>
      </c>
      <c r="Y106" s="17">
        <v>17.545291900634769</v>
      </c>
    </row>
    <row r="107" spans="1:25" x14ac:dyDescent="0.25">
      <c r="A107" s="23" t="s">
        <v>313</v>
      </c>
      <c r="B107" s="6" t="s">
        <v>195</v>
      </c>
      <c r="C107" s="6" t="s">
        <v>161</v>
      </c>
      <c r="D107" s="104" t="s">
        <v>201</v>
      </c>
      <c r="E107" s="33">
        <v>5526</v>
      </c>
      <c r="F107" s="7">
        <v>7.9136888962239027E-4</v>
      </c>
      <c r="G107" s="7">
        <v>7.2385086677968502E-3</v>
      </c>
      <c r="H107" s="8">
        <v>1731.754516601563</v>
      </c>
      <c r="I107" s="8">
        <v>36.16363525390625</v>
      </c>
      <c r="J107" s="7">
        <v>7.8718781471252441E-2</v>
      </c>
      <c r="K107" s="7">
        <v>9.7719868645071983E-3</v>
      </c>
      <c r="L107" s="7">
        <v>0.18422004580497739</v>
      </c>
      <c r="M107" s="29">
        <v>1.0986999999998599</v>
      </c>
      <c r="N107" s="16">
        <v>3.7680058479309082</v>
      </c>
      <c r="O107" s="9">
        <v>0.98027503490447998</v>
      </c>
      <c r="P107" s="9">
        <v>0.131559893488884</v>
      </c>
      <c r="Q107" s="9">
        <v>3.5513935089111328</v>
      </c>
      <c r="R107" s="9">
        <v>0.1159971058368683</v>
      </c>
      <c r="S107" s="17">
        <v>0.28881651163101202</v>
      </c>
      <c r="T107" s="16">
        <v>177.73887634277341</v>
      </c>
      <c r="U107" s="9">
        <v>45.564601898193359</v>
      </c>
      <c r="V107" s="9">
        <v>6.4603691101074219</v>
      </c>
      <c r="W107" s="9">
        <v>166.77253723144531</v>
      </c>
      <c r="X107" s="9">
        <v>6.1889252662658691</v>
      </c>
      <c r="Y107" s="17">
        <v>17.56514739990234</v>
      </c>
    </row>
    <row r="108" spans="1:25" x14ac:dyDescent="0.25">
      <c r="A108" s="23" t="s">
        <v>314</v>
      </c>
      <c r="B108" s="6" t="s">
        <v>195</v>
      </c>
      <c r="C108" s="6" t="s">
        <v>161</v>
      </c>
      <c r="D108" s="104" t="s">
        <v>202</v>
      </c>
      <c r="E108" s="33">
        <v>604</v>
      </c>
      <c r="F108" s="7">
        <v>8.6497791926376522E-5</v>
      </c>
      <c r="G108" s="7">
        <v>3.3112582750618462E-3</v>
      </c>
      <c r="H108" s="8">
        <v>2002.914306640625</v>
      </c>
      <c r="I108" s="8">
        <v>49.193714141845703</v>
      </c>
      <c r="J108" s="7">
        <v>8.9403972029685974E-2</v>
      </c>
      <c r="K108" s="7">
        <v>9.9337752908468246E-3</v>
      </c>
      <c r="L108" s="7">
        <v>0.1572847664356232</v>
      </c>
      <c r="M108" s="29">
        <v>1.2540000000000111</v>
      </c>
      <c r="N108" s="16">
        <v>3.9884107112884521</v>
      </c>
      <c r="O108" s="9">
        <v>1.3543046712875371</v>
      </c>
      <c r="P108" s="9">
        <v>0.1970198601484299</v>
      </c>
      <c r="Q108" s="9">
        <v>3.8725166320800781</v>
      </c>
      <c r="R108" s="9">
        <v>0.1109271496534348</v>
      </c>
      <c r="S108" s="17">
        <v>0.37417218089103699</v>
      </c>
      <c r="T108" s="16">
        <v>189.33775329589841</v>
      </c>
      <c r="U108" s="9">
        <v>63.650661468505859</v>
      </c>
      <c r="V108" s="9">
        <v>8.9900665283203125</v>
      </c>
      <c r="W108" s="9">
        <v>179.92549133300781</v>
      </c>
      <c r="X108" s="9">
        <v>5.9602646827697754</v>
      </c>
      <c r="Y108" s="17">
        <v>18.9735107421875</v>
      </c>
    </row>
    <row r="109" spans="1:25" x14ac:dyDescent="0.25">
      <c r="A109" s="23" t="s">
        <v>315</v>
      </c>
      <c r="B109" s="6" t="s">
        <v>196</v>
      </c>
      <c r="C109" s="6" t="s">
        <v>161</v>
      </c>
      <c r="D109" s="104" t="s">
        <v>200</v>
      </c>
      <c r="E109" s="33">
        <v>4971</v>
      </c>
      <c r="F109" s="7">
        <v>7.1188830770552158E-4</v>
      </c>
      <c r="G109" s="7">
        <v>4.2245020158588886E-3</v>
      </c>
      <c r="H109" s="8">
        <v>1870.166137695313</v>
      </c>
      <c r="I109" s="8">
        <v>35.375293731689453</v>
      </c>
      <c r="J109" s="7">
        <v>7.1615368127822876E-2</v>
      </c>
      <c r="K109" s="7">
        <v>1.025950536131859E-2</v>
      </c>
      <c r="L109" s="7">
        <v>0.104405552148819</v>
      </c>
      <c r="M109" s="29">
        <v>1.141499999999974</v>
      </c>
      <c r="N109" s="16">
        <v>3.844296932220459</v>
      </c>
      <c r="O109" s="9">
        <v>1.0971635580062871</v>
      </c>
      <c r="P109" s="9">
        <v>0.18869443237781519</v>
      </c>
      <c r="Q109" s="9">
        <v>3.5739288330078129</v>
      </c>
      <c r="R109" s="9">
        <v>0.13256889581680301</v>
      </c>
      <c r="S109" s="17">
        <v>0.38603901863098139</v>
      </c>
      <c r="T109" s="16">
        <v>176.21002197265631</v>
      </c>
      <c r="U109" s="9">
        <v>49.897403717041023</v>
      </c>
      <c r="V109" s="9">
        <v>9.0162944793701172</v>
      </c>
      <c r="W109" s="9">
        <v>164.27278137207031</v>
      </c>
      <c r="X109" s="9">
        <v>6.7833433151245117</v>
      </c>
      <c r="Y109" s="17">
        <v>20.579360961914059</v>
      </c>
    </row>
    <row r="110" spans="1:25" x14ac:dyDescent="0.25">
      <c r="A110" s="23" t="s">
        <v>316</v>
      </c>
      <c r="B110" s="6" t="s">
        <v>196</v>
      </c>
      <c r="C110" s="6" t="s">
        <v>161</v>
      </c>
      <c r="D110" s="104" t="s">
        <v>201</v>
      </c>
      <c r="E110" s="33">
        <v>7582</v>
      </c>
      <c r="F110" s="7">
        <v>1.0858051246032121E-3</v>
      </c>
      <c r="G110" s="7">
        <v>4.8799789510667324E-3</v>
      </c>
      <c r="H110" s="8">
        <v>1928.938720703125</v>
      </c>
      <c r="I110" s="8">
        <v>35.906478881835938</v>
      </c>
      <c r="J110" s="7">
        <v>7.1221314370632172E-2</v>
      </c>
      <c r="K110" s="7">
        <v>1.371669769287109E-2</v>
      </c>
      <c r="L110" s="7">
        <v>0.12767079472541809</v>
      </c>
      <c r="M110" s="29">
        <v>1.2057999999998821</v>
      </c>
      <c r="N110" s="16">
        <v>3.7881824970245361</v>
      </c>
      <c r="O110" s="9">
        <v>1.1635452508926389</v>
      </c>
      <c r="P110" s="9">
        <v>0.19757319986820221</v>
      </c>
      <c r="Q110" s="9">
        <v>3.6212081909179692</v>
      </c>
      <c r="R110" s="9">
        <v>0.1193616464734077</v>
      </c>
      <c r="S110" s="17">
        <v>0.42785546183586121</v>
      </c>
      <c r="T110" s="16">
        <v>177.08586120605469</v>
      </c>
      <c r="U110" s="9">
        <v>53.368503570556641</v>
      </c>
      <c r="V110" s="9">
        <v>8.8868370056152344</v>
      </c>
      <c r="W110" s="9">
        <v>169.9004211425781</v>
      </c>
      <c r="X110" s="9">
        <v>6.3030862808227539</v>
      </c>
      <c r="Y110" s="17">
        <v>25.562517166137699</v>
      </c>
    </row>
    <row r="111" spans="1:25" x14ac:dyDescent="0.25">
      <c r="A111" s="23" t="s">
        <v>317</v>
      </c>
      <c r="B111" s="6" t="s">
        <v>196</v>
      </c>
      <c r="C111" s="6" t="s">
        <v>161</v>
      </c>
      <c r="D111" s="104" t="s">
        <v>202</v>
      </c>
      <c r="E111" s="33">
        <v>1405</v>
      </c>
      <c r="F111" s="7">
        <v>2.0120761473663151E-4</v>
      </c>
      <c r="G111" s="7">
        <v>4.2704627849161616E-3</v>
      </c>
      <c r="H111" s="8">
        <v>2188.64697265625</v>
      </c>
      <c r="I111" s="8">
        <v>41.646114349365227</v>
      </c>
      <c r="J111" s="7">
        <v>7.40213543176651E-2</v>
      </c>
      <c r="K111" s="7">
        <v>1.3523131608963009E-2</v>
      </c>
      <c r="L111" s="7">
        <v>0.13594305515289309</v>
      </c>
      <c r="M111" s="29">
        <v>1.3611000000000291</v>
      </c>
      <c r="N111" s="16">
        <v>3.686120986938477</v>
      </c>
      <c r="O111" s="9">
        <v>1.3665480613708501</v>
      </c>
      <c r="P111" s="9">
        <v>0.26903915405273438</v>
      </c>
      <c r="Q111" s="9">
        <v>4.0797152519226074</v>
      </c>
      <c r="R111" s="9">
        <v>0.1252669095993042</v>
      </c>
      <c r="S111" s="17">
        <v>0.50177937746047974</v>
      </c>
      <c r="T111" s="16">
        <v>174.12811279296881</v>
      </c>
      <c r="U111" s="9">
        <v>65.434165954589844</v>
      </c>
      <c r="V111" s="9">
        <v>12.501779556274411</v>
      </c>
      <c r="W111" s="9">
        <v>194.31672668457031</v>
      </c>
      <c r="X111" s="9">
        <v>6.5017795562744141</v>
      </c>
      <c r="Y111" s="17">
        <v>27.693950653076168</v>
      </c>
    </row>
    <row r="112" spans="1:25" x14ac:dyDescent="0.25">
      <c r="A112" s="23" t="s">
        <v>318</v>
      </c>
      <c r="B112" s="6" t="s">
        <v>160</v>
      </c>
      <c r="C112" s="6" t="s">
        <v>197</v>
      </c>
      <c r="D112" s="104" t="s">
        <v>200</v>
      </c>
      <c r="E112" s="33">
        <v>3723</v>
      </c>
      <c r="F112" s="7">
        <v>5.3316436242312193E-4</v>
      </c>
      <c r="G112" s="7">
        <v>5.3720120340585709E-3</v>
      </c>
      <c r="H112" s="8">
        <v>2088.8037109375</v>
      </c>
      <c r="I112" s="8">
        <v>35.109573364257813</v>
      </c>
      <c r="J112" s="7">
        <v>7.1984961628913879E-2</v>
      </c>
      <c r="K112" s="7">
        <v>2.1219447255134579E-2</v>
      </c>
      <c r="L112" s="7">
        <v>7.225356251001358E-2</v>
      </c>
      <c r="M112" s="29">
        <v>1.16339999999996</v>
      </c>
      <c r="N112" s="16">
        <v>3.542573213577271</v>
      </c>
      <c r="O112" s="9">
        <v>0.94037067890167236</v>
      </c>
      <c r="P112" s="9">
        <v>0.11173784732818599</v>
      </c>
      <c r="Q112" s="9">
        <v>3.5068492889404301</v>
      </c>
      <c r="R112" s="9">
        <v>0.10018801689147951</v>
      </c>
      <c r="S112" s="17">
        <v>0.21702927350997919</v>
      </c>
      <c r="T112" s="16">
        <v>169.03303527832031</v>
      </c>
      <c r="U112" s="9">
        <v>43.916194915771477</v>
      </c>
      <c r="V112" s="9">
        <v>5.8742947578430176</v>
      </c>
      <c r="W112" s="9">
        <v>167.98951721191409</v>
      </c>
      <c r="X112" s="9">
        <v>5.6244964599609384</v>
      </c>
      <c r="Y112" s="17">
        <v>17.848508834838871</v>
      </c>
    </row>
    <row r="113" spans="1:25" x14ac:dyDescent="0.25">
      <c r="A113" s="23" t="s">
        <v>319</v>
      </c>
      <c r="B113" s="6" t="s">
        <v>160</v>
      </c>
      <c r="C113" s="6" t="s">
        <v>197</v>
      </c>
      <c r="D113" s="104" t="s">
        <v>201</v>
      </c>
      <c r="E113" s="33">
        <v>3745</v>
      </c>
      <c r="F113" s="7">
        <v>5.3631496848538518E-4</v>
      </c>
      <c r="G113" s="7">
        <v>6.9425902329385281E-3</v>
      </c>
      <c r="H113" s="8">
        <v>2163.13916015625</v>
      </c>
      <c r="I113" s="8">
        <v>25.178096771240231</v>
      </c>
      <c r="J113" s="7">
        <v>5.8210946619510651E-2</v>
      </c>
      <c r="K113" s="7">
        <v>1.975967921316624E-2</v>
      </c>
      <c r="L113" s="7">
        <v>7.3698267340660095E-2</v>
      </c>
      <c r="M113" s="29">
        <v>1.2276999999999869</v>
      </c>
      <c r="N113" s="16">
        <v>3.7321763038635249</v>
      </c>
      <c r="O113" s="9">
        <v>1.0704939365386961</v>
      </c>
      <c r="P113" s="9">
        <v>0.1121495291590691</v>
      </c>
      <c r="Q113" s="9">
        <v>3.6138851642608638</v>
      </c>
      <c r="R113" s="9">
        <v>8.464619517326355E-2</v>
      </c>
      <c r="S113" s="17">
        <v>0.17596796154975891</v>
      </c>
      <c r="T113" s="16">
        <v>175.8985290527344</v>
      </c>
      <c r="U113" s="9">
        <v>49.754337310791023</v>
      </c>
      <c r="V113" s="9">
        <v>5.5313749313354492</v>
      </c>
      <c r="W113" s="9">
        <v>175.99066162109381</v>
      </c>
      <c r="X113" s="9">
        <v>4.4539384841918954</v>
      </c>
      <c r="Y113" s="17">
        <v>10.405874252319339</v>
      </c>
    </row>
    <row r="114" spans="1:25" x14ac:dyDescent="0.25">
      <c r="A114" s="23" t="s">
        <v>320</v>
      </c>
      <c r="B114" s="6" t="s">
        <v>160</v>
      </c>
      <c r="C114" s="6" t="s">
        <v>197</v>
      </c>
      <c r="D114" s="104" t="s">
        <v>202</v>
      </c>
      <c r="E114" s="33">
        <v>444</v>
      </c>
      <c r="F114" s="7">
        <v>6.3584469899069518E-5</v>
      </c>
      <c r="G114" s="7">
        <v>4.5045046135783204E-3</v>
      </c>
      <c r="H114" s="8">
        <v>2493.317138671875</v>
      </c>
      <c r="I114" s="8">
        <v>38.815570831298828</v>
      </c>
      <c r="J114" s="7">
        <v>6.756756454706192E-2</v>
      </c>
      <c r="K114" s="7">
        <v>1.8018018454313282E-2</v>
      </c>
      <c r="L114" s="7">
        <v>5.855855718255043E-2</v>
      </c>
      <c r="M114" s="29">
        <v>1.383</v>
      </c>
      <c r="N114" s="16">
        <v>3.7860360145568852</v>
      </c>
      <c r="O114" s="9">
        <v>1.2522522211074829</v>
      </c>
      <c r="P114" s="9">
        <v>0.19594594836235049</v>
      </c>
      <c r="Q114" s="9">
        <v>4.3558559417724609</v>
      </c>
      <c r="R114" s="9">
        <v>0.11261261254549031</v>
      </c>
      <c r="S114" s="17">
        <v>0.26351350545883179</v>
      </c>
      <c r="T114" s="16">
        <v>182.4662170410156</v>
      </c>
      <c r="U114" s="9">
        <v>58.648647308349609</v>
      </c>
      <c r="V114" s="9">
        <v>10.405405044555661</v>
      </c>
      <c r="W114" s="9">
        <v>209.93243408203131</v>
      </c>
      <c r="X114" s="9">
        <v>6.148648738861084</v>
      </c>
      <c r="Y114" s="17">
        <v>20.30405426025391</v>
      </c>
    </row>
    <row r="115" spans="1:25" x14ac:dyDescent="0.25">
      <c r="A115" s="23" t="s">
        <v>321</v>
      </c>
      <c r="B115" s="6" t="s">
        <v>162</v>
      </c>
      <c r="C115" s="6" t="s">
        <v>197</v>
      </c>
      <c r="D115" s="104" t="s">
        <v>200</v>
      </c>
      <c r="E115" s="33">
        <v>6492</v>
      </c>
      <c r="F115" s="7">
        <v>9.2970806872472167E-4</v>
      </c>
      <c r="G115" s="7">
        <v>3.8508933503180738E-3</v>
      </c>
      <c r="H115" s="8">
        <v>2225.739501953125</v>
      </c>
      <c r="I115" s="8">
        <v>34.33416748046875</v>
      </c>
      <c r="J115" s="7">
        <v>6.9624155759811401E-2</v>
      </c>
      <c r="K115" s="7">
        <v>1.247689500451088E-2</v>
      </c>
      <c r="L115" s="7">
        <v>8.9186690747737885E-2</v>
      </c>
      <c r="M115" s="29">
        <v>1.2803000000001421</v>
      </c>
      <c r="N115" s="16">
        <v>4.2227358818054199</v>
      </c>
      <c r="O115" s="9">
        <v>1.2897412776947019</v>
      </c>
      <c r="P115" s="9">
        <v>0.1595810204744339</v>
      </c>
      <c r="Q115" s="9">
        <v>3.551601886749268</v>
      </c>
      <c r="R115" s="9">
        <v>0.12769562005996701</v>
      </c>
      <c r="S115" s="17">
        <v>0.29944548010826111</v>
      </c>
      <c r="T115" s="16">
        <v>198.5836486816406</v>
      </c>
      <c r="U115" s="9">
        <v>60.2564697265625</v>
      </c>
      <c r="V115" s="9">
        <v>8.1792974472045898</v>
      </c>
      <c r="W115" s="9">
        <v>166.4648742675781</v>
      </c>
      <c r="X115" s="9">
        <v>6.9269871711730957</v>
      </c>
      <c r="Y115" s="17">
        <v>22.927448272705082</v>
      </c>
    </row>
    <row r="116" spans="1:25" x14ac:dyDescent="0.25">
      <c r="A116" s="23" t="s">
        <v>322</v>
      </c>
      <c r="B116" s="6" t="s">
        <v>162</v>
      </c>
      <c r="C116" s="6" t="s">
        <v>197</v>
      </c>
      <c r="D116" s="104" t="s">
        <v>201</v>
      </c>
      <c r="E116" s="33">
        <v>8696</v>
      </c>
      <c r="F116" s="7">
        <v>1.245339051820338E-3</v>
      </c>
      <c r="G116" s="7">
        <v>3.4498618915677071E-3</v>
      </c>
      <c r="H116" s="8">
        <v>2319.115966796875</v>
      </c>
      <c r="I116" s="8">
        <v>31.030500411987301</v>
      </c>
      <c r="J116" s="7">
        <v>6.4397424459457397E-2</v>
      </c>
      <c r="K116" s="7">
        <v>1.621435210108757E-2</v>
      </c>
      <c r="L116" s="7">
        <v>8.6591534316539764E-2</v>
      </c>
      <c r="M116" s="29">
        <v>1.344600000000205</v>
      </c>
      <c r="N116" s="16">
        <v>4.2299909591674796</v>
      </c>
      <c r="O116" s="9">
        <v>1.406393766403198</v>
      </c>
      <c r="P116" s="9">
        <v>0.17387305200099951</v>
      </c>
      <c r="Q116" s="9">
        <v>3.783348560333252</v>
      </c>
      <c r="R116" s="9">
        <v>0.120400182902813</v>
      </c>
      <c r="S116" s="17">
        <v>0.2778288722038269</v>
      </c>
      <c r="T116" s="16">
        <v>198.8828125</v>
      </c>
      <c r="U116" s="9">
        <v>65.638801574707031</v>
      </c>
      <c r="V116" s="9">
        <v>8.5694570541381836</v>
      </c>
      <c r="W116" s="9">
        <v>180.3260192871094</v>
      </c>
      <c r="X116" s="9">
        <v>6.4322676658630371</v>
      </c>
      <c r="Y116" s="17">
        <v>18.982866287231449</v>
      </c>
    </row>
    <row r="117" spans="1:25" x14ac:dyDescent="0.25">
      <c r="A117" s="23" t="s">
        <v>323</v>
      </c>
      <c r="B117" s="6" t="s">
        <v>162</v>
      </c>
      <c r="C117" s="6" t="s">
        <v>197</v>
      </c>
      <c r="D117" s="104" t="s">
        <v>202</v>
      </c>
      <c r="E117" s="33">
        <v>1404</v>
      </c>
      <c r="F117" s="7">
        <v>2.0106440933886921E-4</v>
      </c>
      <c r="G117" s="7">
        <v>2.1367522422224279E-3</v>
      </c>
      <c r="H117" s="8">
        <v>2539.62353515625</v>
      </c>
      <c r="I117" s="8">
        <v>41.931655883789063</v>
      </c>
      <c r="J117" s="7">
        <v>6.5527066588401794E-2</v>
      </c>
      <c r="K117" s="7">
        <v>1.5669515356421471E-2</v>
      </c>
      <c r="L117" s="7">
        <v>0.1103988587856293</v>
      </c>
      <c r="M117" s="29">
        <v>1.4999000000000151</v>
      </c>
      <c r="N117" s="16">
        <v>4.4658117294311523</v>
      </c>
      <c r="O117" s="9">
        <v>1.713675260543823</v>
      </c>
      <c r="P117" s="9">
        <v>0.28703704476356512</v>
      </c>
      <c r="Q117" s="9">
        <v>4.1360397338867188</v>
      </c>
      <c r="R117" s="9">
        <v>0.1139601171016693</v>
      </c>
      <c r="S117" s="17">
        <v>0.33547008037567139</v>
      </c>
      <c r="T117" s="16">
        <v>209.55128479003909</v>
      </c>
      <c r="U117" s="9">
        <v>80.630340576171875</v>
      </c>
      <c r="V117" s="9">
        <v>14.583333015441889</v>
      </c>
      <c r="W117" s="9">
        <v>200.69444274902341</v>
      </c>
      <c r="X117" s="9">
        <v>6.1752138137817383</v>
      </c>
      <c r="Y117" s="17">
        <v>21.858974456787109</v>
      </c>
    </row>
    <row r="118" spans="1:25" x14ac:dyDescent="0.25">
      <c r="A118" s="23" t="s">
        <v>324</v>
      </c>
      <c r="B118" s="6" t="s">
        <v>163</v>
      </c>
      <c r="C118" s="6" t="s">
        <v>197</v>
      </c>
      <c r="D118" s="104" t="s">
        <v>200</v>
      </c>
      <c r="E118" s="33">
        <v>5468</v>
      </c>
      <c r="F118" s="7">
        <v>7.8306283103302121E-4</v>
      </c>
      <c r="G118" s="7">
        <v>3.8405267987400289E-3</v>
      </c>
      <c r="H118" s="8">
        <v>2380.9345703125</v>
      </c>
      <c r="I118" s="8">
        <v>35.618854522705078</v>
      </c>
      <c r="J118" s="7">
        <v>6.0351133346557617E-2</v>
      </c>
      <c r="K118" s="7">
        <v>1.2253109365701681E-2</v>
      </c>
      <c r="L118" s="7">
        <v>8.5223115980625153E-2</v>
      </c>
      <c r="M118" s="29">
        <v>1.387899999999906</v>
      </c>
      <c r="N118" s="16">
        <v>4.30010986328125</v>
      </c>
      <c r="O118" s="9">
        <v>1.643196821212769</v>
      </c>
      <c r="P118" s="9">
        <v>0.19824433326721189</v>
      </c>
      <c r="Q118" s="9">
        <v>3.598024845123291</v>
      </c>
      <c r="R118" s="9">
        <v>0.14831748604774481</v>
      </c>
      <c r="S118" s="17">
        <v>0.38624724745750427</v>
      </c>
      <c r="T118" s="16">
        <v>199.098388671875</v>
      </c>
      <c r="U118" s="9">
        <v>75.910751342773438</v>
      </c>
      <c r="V118" s="9">
        <v>9.4092903137207031</v>
      </c>
      <c r="W118" s="9">
        <v>169.49067687988281</v>
      </c>
      <c r="X118" s="9">
        <v>7.8017559051513672</v>
      </c>
      <c r="Y118" s="17">
        <v>28.735368728637699</v>
      </c>
    </row>
    <row r="119" spans="1:25" x14ac:dyDescent="0.25">
      <c r="A119" s="23" t="s">
        <v>325</v>
      </c>
      <c r="B119" s="6" t="s">
        <v>163</v>
      </c>
      <c r="C119" s="6" t="s">
        <v>197</v>
      </c>
      <c r="D119" s="104" t="s">
        <v>201</v>
      </c>
      <c r="E119" s="33">
        <v>8287</v>
      </c>
      <c r="F119" s="7">
        <v>1.18676689453423E-3</v>
      </c>
      <c r="G119" s="7">
        <v>3.620127914473414E-3</v>
      </c>
      <c r="H119" s="8">
        <v>2462.4716796875</v>
      </c>
      <c r="I119" s="8">
        <v>37.320049285888672</v>
      </c>
      <c r="J119" s="7">
        <v>6.7575722932815552E-2</v>
      </c>
      <c r="K119" s="7">
        <v>1.7738627269864079E-2</v>
      </c>
      <c r="L119" s="7">
        <v>8.6883068084716797E-2</v>
      </c>
      <c r="M119" s="29">
        <v>1.452199999999839</v>
      </c>
      <c r="N119" s="16">
        <v>4.3305177688598633</v>
      </c>
      <c r="O119" s="9">
        <v>1.6791360378265381</v>
      </c>
      <c r="P119" s="9">
        <v>0.2090020477771759</v>
      </c>
      <c r="Q119" s="9">
        <v>3.908893346786499</v>
      </c>
      <c r="R119" s="9">
        <v>0.1525280624628067</v>
      </c>
      <c r="S119" s="17">
        <v>0.38445758819580078</v>
      </c>
      <c r="T119" s="16">
        <v>202.200439453125</v>
      </c>
      <c r="U119" s="9">
        <v>78.171234130859375</v>
      </c>
      <c r="V119" s="9">
        <v>10.130928039550779</v>
      </c>
      <c r="W119" s="9">
        <v>186.2917785644531</v>
      </c>
      <c r="X119" s="9">
        <v>8.1434774398803711</v>
      </c>
      <c r="Y119" s="17">
        <v>25.04947471618652</v>
      </c>
    </row>
    <row r="120" spans="1:25" x14ac:dyDescent="0.25">
      <c r="A120" s="23" t="s">
        <v>326</v>
      </c>
      <c r="B120" s="6" t="s">
        <v>163</v>
      </c>
      <c r="C120" s="6" t="s">
        <v>197</v>
      </c>
      <c r="D120" s="104" t="s">
        <v>202</v>
      </c>
      <c r="E120" s="33">
        <v>2074</v>
      </c>
      <c r="F120" s="7">
        <v>2.9701396124437451E-4</v>
      </c>
      <c r="G120" s="7">
        <v>2.892960561439395E-3</v>
      </c>
      <c r="H120" s="8">
        <v>2708.426513671875</v>
      </c>
      <c r="I120" s="8">
        <v>53.183193206787109</v>
      </c>
      <c r="J120" s="7">
        <v>7.4734814465045929E-2</v>
      </c>
      <c r="K120" s="7">
        <v>1.542912237346172E-2</v>
      </c>
      <c r="L120" s="7">
        <v>0.1123432964086533</v>
      </c>
      <c r="M120" s="29">
        <v>1.607500000000045</v>
      </c>
      <c r="N120" s="16">
        <v>4.3741559982299796</v>
      </c>
      <c r="O120" s="9">
        <v>1.9513018131256099</v>
      </c>
      <c r="P120" s="9">
        <v>0.31051108241081238</v>
      </c>
      <c r="Q120" s="9">
        <v>4.4421405792236328</v>
      </c>
      <c r="R120" s="9">
        <v>0.18707810342311859</v>
      </c>
      <c r="S120" s="17">
        <v>0.51880425214767456</v>
      </c>
      <c r="T120" s="16">
        <v>207.3384704589844</v>
      </c>
      <c r="U120" s="9">
        <v>93.225654602050781</v>
      </c>
      <c r="V120" s="9">
        <v>14.913210868835449</v>
      </c>
      <c r="W120" s="9">
        <v>222.16490173339841</v>
      </c>
      <c r="X120" s="9">
        <v>9.6263256072998047</v>
      </c>
      <c r="Y120" s="17">
        <v>35.03375244140625</v>
      </c>
    </row>
    <row r="121" spans="1:25" x14ac:dyDescent="0.25">
      <c r="A121" s="23" t="s">
        <v>327</v>
      </c>
      <c r="B121" s="6" t="s">
        <v>164</v>
      </c>
      <c r="C121" s="6" t="s">
        <v>197</v>
      </c>
      <c r="D121" s="104" t="s">
        <v>200</v>
      </c>
      <c r="E121" s="33">
        <v>14510</v>
      </c>
      <c r="F121" s="7">
        <v>2.0779520273208618E-3</v>
      </c>
      <c r="G121" s="7">
        <v>6.5472088754177094E-3</v>
      </c>
      <c r="H121" s="8">
        <v>2340.35400390625</v>
      </c>
      <c r="I121" s="8">
        <v>70.365692138671875</v>
      </c>
      <c r="J121" s="7">
        <v>0.11529979109764101</v>
      </c>
      <c r="K121" s="7">
        <v>1.40592698007822E-2</v>
      </c>
      <c r="L121" s="7">
        <v>0.1148862838745117</v>
      </c>
      <c r="M121" s="29">
        <v>1.3410000000002591</v>
      </c>
      <c r="N121" s="16">
        <v>4.5552034378051758</v>
      </c>
      <c r="O121" s="9">
        <v>1.922329425811768</v>
      </c>
      <c r="P121" s="9">
        <v>0.85003447532653809</v>
      </c>
      <c r="Q121" s="9">
        <v>3.1330118179321289</v>
      </c>
      <c r="R121" s="9">
        <v>0.11378359794616701</v>
      </c>
      <c r="S121" s="17">
        <v>0.29317712783813482</v>
      </c>
      <c r="T121" s="16">
        <v>215.5461730957031</v>
      </c>
      <c r="U121" s="9">
        <v>91.184700012207031</v>
      </c>
      <c r="V121" s="9">
        <v>43.621986389160163</v>
      </c>
      <c r="W121" s="9">
        <v>148.36871337890631</v>
      </c>
      <c r="X121" s="9">
        <v>6.0506548881530762</v>
      </c>
      <c r="Y121" s="17">
        <v>23.23811149597168</v>
      </c>
    </row>
    <row r="122" spans="1:25" x14ac:dyDescent="0.25">
      <c r="A122" s="23" t="s">
        <v>328</v>
      </c>
      <c r="B122" s="6" t="s">
        <v>164</v>
      </c>
      <c r="C122" s="6" t="s">
        <v>197</v>
      </c>
      <c r="D122" s="104" t="s">
        <v>201</v>
      </c>
      <c r="E122" s="33">
        <v>15377</v>
      </c>
      <c r="F122" s="7">
        <v>2.2021136246621609E-3</v>
      </c>
      <c r="G122" s="7">
        <v>6.0479938983917236E-3</v>
      </c>
      <c r="H122" s="8">
        <v>2442.217529296875</v>
      </c>
      <c r="I122" s="8">
        <v>65.121963500976563</v>
      </c>
      <c r="J122" s="7">
        <v>0.107563242316246</v>
      </c>
      <c r="K122" s="7">
        <v>1.463224273175001E-2</v>
      </c>
      <c r="L122" s="7">
        <v>0.10463679581880569</v>
      </c>
      <c r="M122" s="29">
        <v>1.405399999999726</v>
      </c>
      <c r="N122" s="16">
        <v>4.6765298843383789</v>
      </c>
      <c r="O122" s="9">
        <v>2.0047473907470699</v>
      </c>
      <c r="P122" s="9">
        <v>0.83436298370361328</v>
      </c>
      <c r="Q122" s="9">
        <v>3.2756714820861821</v>
      </c>
      <c r="R122" s="9">
        <v>0.1052871197462082</v>
      </c>
      <c r="S122" s="17">
        <v>0.32659167051315308</v>
      </c>
      <c r="T122" s="16">
        <v>223.17779541015631</v>
      </c>
      <c r="U122" s="9">
        <v>95.4012451171875</v>
      </c>
      <c r="V122" s="9">
        <v>42.390583038330078</v>
      </c>
      <c r="W122" s="9">
        <v>156.74058532714841</v>
      </c>
      <c r="X122" s="9">
        <v>5.6265850067138672</v>
      </c>
      <c r="Y122" s="17">
        <v>24.690446853637699</v>
      </c>
    </row>
    <row r="123" spans="1:25" x14ac:dyDescent="0.25">
      <c r="A123" s="23" t="s">
        <v>329</v>
      </c>
      <c r="B123" s="6" t="s">
        <v>164</v>
      </c>
      <c r="C123" s="6" t="s">
        <v>197</v>
      </c>
      <c r="D123" s="104" t="s">
        <v>202</v>
      </c>
      <c r="E123" s="33">
        <v>1793</v>
      </c>
      <c r="F123" s="7">
        <v>2.5677241501398379E-4</v>
      </c>
      <c r="G123" s="7">
        <v>5.0195204094052306E-3</v>
      </c>
      <c r="H123" s="8">
        <v>2668.7607421875</v>
      </c>
      <c r="I123" s="8">
        <v>57.147537231445313</v>
      </c>
      <c r="J123" s="7">
        <v>9.648633748292923E-2</v>
      </c>
      <c r="K123" s="7">
        <v>1.9520357251167301E-2</v>
      </c>
      <c r="L123" s="7">
        <v>0.10429447889328</v>
      </c>
      <c r="M123" s="29">
        <v>1.5605999999999589</v>
      </c>
      <c r="N123" s="16">
        <v>4.8114891052246094</v>
      </c>
      <c r="O123" s="9">
        <v>2.099274873733521</v>
      </c>
      <c r="P123" s="9">
        <v>0.74511992931365967</v>
      </c>
      <c r="Q123" s="9">
        <v>3.8577802181243901</v>
      </c>
      <c r="R123" s="9">
        <v>0.12939208745956421</v>
      </c>
      <c r="S123" s="17">
        <v>0.31567206978797913</v>
      </c>
      <c r="T123" s="16">
        <v>226.79866027832031</v>
      </c>
      <c r="U123" s="9">
        <v>101.43614196777339</v>
      </c>
      <c r="V123" s="9">
        <v>37.796989440917969</v>
      </c>
      <c r="W123" s="9">
        <v>185.52146911621091</v>
      </c>
      <c r="X123" s="9">
        <v>7.3535971641540527</v>
      </c>
      <c r="Y123" s="17">
        <v>17.2922477722168</v>
      </c>
    </row>
    <row r="124" spans="1:25" x14ac:dyDescent="0.25">
      <c r="A124" s="23" t="s">
        <v>330</v>
      </c>
      <c r="B124" s="6" t="s">
        <v>165</v>
      </c>
      <c r="C124" s="6" t="s">
        <v>197</v>
      </c>
      <c r="D124" s="104" t="s">
        <v>200</v>
      </c>
      <c r="E124" s="33">
        <v>18400</v>
      </c>
      <c r="F124" s="7">
        <v>2.6350321713835001E-3</v>
      </c>
      <c r="G124" s="7">
        <v>3.3695651218295102E-3</v>
      </c>
      <c r="H124" s="8">
        <v>2498.578857421875</v>
      </c>
      <c r="I124" s="8">
        <v>67.370124816894531</v>
      </c>
      <c r="J124" s="7">
        <v>0.1050543487071991</v>
      </c>
      <c r="K124" s="7">
        <v>1.2989130802452561E-2</v>
      </c>
      <c r="L124" s="7">
        <v>0.13108696043491361</v>
      </c>
      <c r="M124" s="29">
        <v>1.47309999999951</v>
      </c>
      <c r="N124" s="16">
        <v>4.943641185760498</v>
      </c>
      <c r="O124" s="9">
        <v>2.2703261375427251</v>
      </c>
      <c r="P124" s="9">
        <v>0.83603262901306152</v>
      </c>
      <c r="Q124" s="9">
        <v>3.3017392158508301</v>
      </c>
      <c r="R124" s="9">
        <v>0.14244565367698669</v>
      </c>
      <c r="S124" s="17">
        <v>0.43364131450653082</v>
      </c>
      <c r="T124" s="16">
        <v>233.07391357421881</v>
      </c>
      <c r="U124" s="9">
        <v>108.0741882324219</v>
      </c>
      <c r="V124" s="9">
        <v>41.541847229003913</v>
      </c>
      <c r="W124" s="9">
        <v>155.07391357421881</v>
      </c>
      <c r="X124" s="9">
        <v>7.5741848945617676</v>
      </c>
      <c r="Y124" s="17">
        <v>34.407066345214837</v>
      </c>
    </row>
    <row r="125" spans="1:25" x14ac:dyDescent="0.25">
      <c r="A125" s="23" t="s">
        <v>331</v>
      </c>
      <c r="B125" s="6" t="s">
        <v>165</v>
      </c>
      <c r="C125" s="6" t="s">
        <v>197</v>
      </c>
      <c r="D125" s="104" t="s">
        <v>201</v>
      </c>
      <c r="E125" s="33">
        <v>22989</v>
      </c>
      <c r="F125" s="7">
        <v>3.2922148238867521E-3</v>
      </c>
      <c r="G125" s="7">
        <v>3.9584147743880749E-3</v>
      </c>
      <c r="H125" s="8">
        <v>2579.907470703125</v>
      </c>
      <c r="I125" s="8">
        <v>59.893783569335938</v>
      </c>
      <c r="J125" s="7">
        <v>9.8829872906208038E-2</v>
      </c>
      <c r="K125" s="7">
        <v>1.531167048960924E-2</v>
      </c>
      <c r="L125" s="7">
        <v>0.1251903027296066</v>
      </c>
      <c r="M125" s="29">
        <v>1.537400000000428</v>
      </c>
      <c r="N125" s="16">
        <v>4.993431568145752</v>
      </c>
      <c r="O125" s="9">
        <v>2.2828743457794189</v>
      </c>
      <c r="P125" s="9">
        <v>0.85601806640625</v>
      </c>
      <c r="Q125" s="9">
        <v>3.4853625297546391</v>
      </c>
      <c r="R125" s="9">
        <v>0.1321066617965698</v>
      </c>
      <c r="S125" s="17">
        <v>0.43412065505981451</v>
      </c>
      <c r="T125" s="16">
        <v>236.3578186035156</v>
      </c>
      <c r="U125" s="9">
        <v>108.6611022949219</v>
      </c>
      <c r="V125" s="9">
        <v>42.942710876464837</v>
      </c>
      <c r="W125" s="9">
        <v>166.74604797363281</v>
      </c>
      <c r="X125" s="9">
        <v>7.1538562774658203</v>
      </c>
      <c r="Y125" s="17">
        <v>29.63004112243652</v>
      </c>
    </row>
    <row r="126" spans="1:25" x14ac:dyDescent="0.25">
      <c r="A126" s="23" t="s">
        <v>332</v>
      </c>
      <c r="B126" s="6" t="s">
        <v>165</v>
      </c>
      <c r="C126" s="6" t="s">
        <v>197</v>
      </c>
      <c r="D126" s="104" t="s">
        <v>202</v>
      </c>
      <c r="E126" s="33">
        <v>3464</v>
      </c>
      <c r="F126" s="7">
        <v>4.9607345135882497E-4</v>
      </c>
      <c r="G126" s="7">
        <v>4.9076210707426071E-3</v>
      </c>
      <c r="H126" s="8">
        <v>2878.499267578125</v>
      </c>
      <c r="I126" s="8">
        <v>62.932918548583977</v>
      </c>
      <c r="J126" s="7">
        <v>0.1001732125878334</v>
      </c>
      <c r="K126" s="7">
        <v>1.4722864143550399E-2</v>
      </c>
      <c r="L126" s="7">
        <v>0.1062355637550354</v>
      </c>
      <c r="M126" s="29">
        <v>1.6926999999999071</v>
      </c>
      <c r="N126" s="16">
        <v>5.1495380401611328</v>
      </c>
      <c r="O126" s="9">
        <v>2.4454388618469238</v>
      </c>
      <c r="P126" s="9">
        <v>0.80571591854095459</v>
      </c>
      <c r="Q126" s="9">
        <v>4.1094112396240234</v>
      </c>
      <c r="R126" s="9">
        <v>0.12933024764060971</v>
      </c>
      <c r="S126" s="17">
        <v>0.50461894273757935</v>
      </c>
      <c r="T126" s="16">
        <v>245.9541015625</v>
      </c>
      <c r="U126" s="9">
        <v>117.9994201660156</v>
      </c>
      <c r="V126" s="9">
        <v>40.574481964111328</v>
      </c>
      <c r="W126" s="9">
        <v>198.2650146484375</v>
      </c>
      <c r="X126" s="9">
        <v>7.0496535301208496</v>
      </c>
      <c r="Y126" s="17">
        <v>30.50663948059082</v>
      </c>
    </row>
    <row r="127" spans="1:25" x14ac:dyDescent="0.25">
      <c r="A127" s="23" t="s">
        <v>333</v>
      </c>
      <c r="B127" s="6" t="s">
        <v>166</v>
      </c>
      <c r="C127" s="6" t="s">
        <v>197</v>
      </c>
      <c r="D127" s="104" t="s">
        <v>200</v>
      </c>
      <c r="E127" s="33">
        <v>16913</v>
      </c>
      <c r="F127" s="7">
        <v>2.422081539407372E-3</v>
      </c>
      <c r="G127" s="7">
        <v>3.0745579861104488E-3</v>
      </c>
      <c r="H127" s="8">
        <v>2774.781494140625</v>
      </c>
      <c r="I127" s="8">
        <v>85.118965148925781</v>
      </c>
      <c r="J127" s="7">
        <v>0.1186069920659065</v>
      </c>
      <c r="K127" s="7">
        <v>1.596405170857906E-2</v>
      </c>
      <c r="L127" s="7">
        <v>8.8866554200649261E-2</v>
      </c>
      <c r="M127" s="29">
        <v>1.5977999999996211</v>
      </c>
      <c r="N127" s="16">
        <v>5.0915865898132324</v>
      </c>
      <c r="O127" s="9">
        <v>2.5900194644927979</v>
      </c>
      <c r="P127" s="9">
        <v>0.912788987159729</v>
      </c>
      <c r="Q127" s="9">
        <v>3.471175909042358</v>
      </c>
      <c r="R127" s="9">
        <v>0.18252232670783999</v>
      </c>
      <c r="S127" s="17">
        <v>0.6502690315246582</v>
      </c>
      <c r="T127" s="16">
        <v>241.64607238769531</v>
      </c>
      <c r="U127" s="9">
        <v>124.5222625732422</v>
      </c>
      <c r="V127" s="9">
        <v>44.7259521484375</v>
      </c>
      <c r="W127" s="9">
        <v>164.73747253417969</v>
      </c>
      <c r="X127" s="9">
        <v>9.551823616027832</v>
      </c>
      <c r="Y127" s="17">
        <v>45.927688598632813</v>
      </c>
    </row>
    <row r="128" spans="1:25" x14ac:dyDescent="0.25">
      <c r="A128" s="23" t="s">
        <v>334</v>
      </c>
      <c r="B128" s="6" t="s">
        <v>166</v>
      </c>
      <c r="C128" s="6" t="s">
        <v>197</v>
      </c>
      <c r="D128" s="104" t="s">
        <v>201</v>
      </c>
      <c r="E128" s="33">
        <v>23433</v>
      </c>
      <c r="F128" s="7">
        <v>3.355799475684762E-3</v>
      </c>
      <c r="G128" s="7">
        <v>2.901890547946095E-3</v>
      </c>
      <c r="H128" s="8">
        <v>2851.537109375</v>
      </c>
      <c r="I128" s="8">
        <v>83.965591430664063</v>
      </c>
      <c r="J128" s="7">
        <v>0.114923395216465</v>
      </c>
      <c r="K128" s="7">
        <v>1.8307514488697049E-2</v>
      </c>
      <c r="L128" s="7">
        <v>9.0598724782466888E-2</v>
      </c>
      <c r="M128" s="29">
        <v>1.6621000000006561</v>
      </c>
      <c r="N128" s="16">
        <v>5.0627322196960449</v>
      </c>
      <c r="O128" s="9">
        <v>2.661673784255981</v>
      </c>
      <c r="P128" s="9">
        <v>0.94832074642181396</v>
      </c>
      <c r="Q128" s="9">
        <v>3.6774206161499019</v>
      </c>
      <c r="R128" s="9">
        <v>0.17974650859832761</v>
      </c>
      <c r="S128" s="17">
        <v>0.64195793867111206</v>
      </c>
      <c r="T128" s="16">
        <v>242.275634765625</v>
      </c>
      <c r="U128" s="9">
        <v>128.7498474121094</v>
      </c>
      <c r="V128" s="9">
        <v>46.762897491455078</v>
      </c>
      <c r="W128" s="9">
        <v>177.28587341308591</v>
      </c>
      <c r="X128" s="9">
        <v>9.4334917068481445</v>
      </c>
      <c r="Y128" s="17">
        <v>42.32940673828125</v>
      </c>
    </row>
    <row r="129" spans="1:25" x14ac:dyDescent="0.25">
      <c r="A129" s="23" t="s">
        <v>335</v>
      </c>
      <c r="B129" s="6" t="s">
        <v>166</v>
      </c>
      <c r="C129" s="6" t="s">
        <v>197</v>
      </c>
      <c r="D129" s="104" t="s">
        <v>202</v>
      </c>
      <c r="E129" s="33">
        <v>6148</v>
      </c>
      <c r="F129" s="7">
        <v>8.8044442236423492E-4</v>
      </c>
      <c r="G129" s="7">
        <v>4.5543266460299492E-3</v>
      </c>
      <c r="H129" s="8">
        <v>3131.629638671875</v>
      </c>
      <c r="I129" s="8">
        <v>88.822341918945313</v>
      </c>
      <c r="J129" s="7">
        <v>0.11987638473510739</v>
      </c>
      <c r="K129" s="7">
        <v>1.8379960209131241E-2</v>
      </c>
      <c r="L129" s="7">
        <v>8.6044244468212128E-2</v>
      </c>
      <c r="M129" s="29">
        <v>1.8173999999999171</v>
      </c>
      <c r="N129" s="16">
        <v>4.8693885803222656</v>
      </c>
      <c r="O129" s="9">
        <v>2.7166557312011719</v>
      </c>
      <c r="P129" s="9">
        <v>0.95380610227584839</v>
      </c>
      <c r="Q129" s="9">
        <v>4.5990567207336426</v>
      </c>
      <c r="R129" s="9">
        <v>0.21031229197978971</v>
      </c>
      <c r="S129" s="17">
        <v>0.75032532215118408</v>
      </c>
      <c r="T129" s="16">
        <v>235.58636474609381</v>
      </c>
      <c r="U129" s="9">
        <v>132.9773864746094</v>
      </c>
      <c r="V129" s="9">
        <v>46.637119293212891</v>
      </c>
      <c r="W129" s="9">
        <v>229.41363525390631</v>
      </c>
      <c r="X129" s="9">
        <v>11.301236152648929</v>
      </c>
      <c r="Y129" s="17">
        <v>46.446811676025391</v>
      </c>
    </row>
    <row r="130" spans="1:25" x14ac:dyDescent="0.25">
      <c r="A130" s="23" t="s">
        <v>336</v>
      </c>
      <c r="B130" s="6" t="s">
        <v>167</v>
      </c>
      <c r="C130" s="6" t="s">
        <v>197</v>
      </c>
      <c r="D130" s="104" t="s">
        <v>200</v>
      </c>
      <c r="E130" s="33">
        <v>7498</v>
      </c>
      <c r="F130" s="7">
        <v>1.073775580152869E-3</v>
      </c>
      <c r="G130" s="7">
        <v>5.4681249894201764E-3</v>
      </c>
      <c r="H130" s="8">
        <v>2578.1796875</v>
      </c>
      <c r="I130" s="8">
        <v>44.271068572998047</v>
      </c>
      <c r="J130" s="7">
        <v>6.4150437712669373E-2</v>
      </c>
      <c r="K130" s="7">
        <v>1.6004268079996109E-2</v>
      </c>
      <c r="L130" s="7">
        <v>8.1888504326343536E-2</v>
      </c>
      <c r="M130" s="29">
        <v>1.457200000000092</v>
      </c>
      <c r="N130" s="16">
        <v>2.2979462146759029</v>
      </c>
      <c r="O130" s="9">
        <v>0.56828486919403076</v>
      </c>
      <c r="P130" s="9">
        <v>2.707388624548912E-2</v>
      </c>
      <c r="Q130" s="9">
        <v>6.9149107933044434</v>
      </c>
      <c r="R130" s="9">
        <v>5.7081889361143112E-2</v>
      </c>
      <c r="S130" s="17">
        <v>0.19925312697887421</v>
      </c>
      <c r="T130" s="16">
        <v>107.2546005249023</v>
      </c>
      <c r="U130" s="9">
        <v>26.445051193237301</v>
      </c>
      <c r="V130" s="9">
        <v>1.4003734588623049</v>
      </c>
      <c r="W130" s="9">
        <v>327.28726196289063</v>
      </c>
      <c r="X130" s="9">
        <v>3.0108029842376709</v>
      </c>
      <c r="Y130" s="17">
        <v>14.307815551757811</v>
      </c>
    </row>
    <row r="131" spans="1:25" x14ac:dyDescent="0.25">
      <c r="A131" s="23" t="s">
        <v>337</v>
      </c>
      <c r="B131" s="6" t="s">
        <v>167</v>
      </c>
      <c r="C131" s="6" t="s">
        <v>197</v>
      </c>
      <c r="D131" s="104" t="s">
        <v>201</v>
      </c>
      <c r="E131" s="33">
        <v>10442</v>
      </c>
      <c r="F131" s="7">
        <v>1.4953807694837451E-3</v>
      </c>
      <c r="G131" s="7">
        <v>6.3206283375620842E-3</v>
      </c>
      <c r="H131" s="8">
        <v>2712.274658203125</v>
      </c>
      <c r="I131" s="8">
        <v>49.279449462890632</v>
      </c>
      <c r="J131" s="7">
        <v>7.4219495058059692E-2</v>
      </c>
      <c r="K131" s="7">
        <v>1.9823787733912471E-2</v>
      </c>
      <c r="L131" s="7">
        <v>7.1633785963058472E-2</v>
      </c>
      <c r="M131" s="29">
        <v>1.5216000000000329</v>
      </c>
      <c r="N131" s="16">
        <v>2.5528633594512939</v>
      </c>
      <c r="O131" s="9">
        <v>0.79793143272399902</v>
      </c>
      <c r="P131" s="9">
        <v>4.9224287271499627E-2</v>
      </c>
      <c r="Q131" s="9">
        <v>7.1215286254882813</v>
      </c>
      <c r="R131" s="9">
        <v>6.6941201686859131E-2</v>
      </c>
      <c r="S131" s="17">
        <v>0.22763837873935699</v>
      </c>
      <c r="T131" s="16">
        <v>118.3896789550781</v>
      </c>
      <c r="U131" s="9">
        <v>37.257228851318359</v>
      </c>
      <c r="V131" s="9">
        <v>2.5023941993713379</v>
      </c>
      <c r="W131" s="9">
        <v>339.42636108398438</v>
      </c>
      <c r="X131" s="9">
        <v>3.4950201511383061</v>
      </c>
      <c r="Y131" s="17">
        <v>15.76422119140625</v>
      </c>
    </row>
    <row r="132" spans="1:25" x14ac:dyDescent="0.25">
      <c r="A132" s="23" t="s">
        <v>338</v>
      </c>
      <c r="B132" s="6" t="s">
        <v>167</v>
      </c>
      <c r="C132" s="6" t="s">
        <v>197</v>
      </c>
      <c r="D132" s="104" t="s">
        <v>202</v>
      </c>
      <c r="E132" s="33">
        <v>5916</v>
      </c>
      <c r="F132" s="7">
        <v>8.4722012979909778E-4</v>
      </c>
      <c r="G132" s="7">
        <v>5.7471264153718948E-3</v>
      </c>
      <c r="H132" s="8">
        <v>2931.255126953125</v>
      </c>
      <c r="I132" s="8">
        <v>42.662670135498047</v>
      </c>
      <c r="J132" s="7">
        <v>6.4063556492328644E-2</v>
      </c>
      <c r="K132" s="7">
        <v>2.4847870692610741E-2</v>
      </c>
      <c r="L132" s="7">
        <v>7.1839079260826111E-2</v>
      </c>
      <c r="M132" s="29">
        <v>1.6767999999999821</v>
      </c>
      <c r="N132" s="16">
        <v>2.3172752857208252</v>
      </c>
      <c r="O132" s="9">
        <v>0.83333331346511841</v>
      </c>
      <c r="P132" s="9">
        <v>4.6146046370267868E-2</v>
      </c>
      <c r="Q132" s="9">
        <v>7.653989315032959</v>
      </c>
      <c r="R132" s="9">
        <v>8.1643000245094299E-2</v>
      </c>
      <c r="S132" s="17">
        <v>0.21974307298660281</v>
      </c>
      <c r="T132" s="16">
        <v>106.6049728393555</v>
      </c>
      <c r="U132" s="9">
        <v>39.396553039550781</v>
      </c>
      <c r="V132" s="9">
        <v>2.2844827175140381</v>
      </c>
      <c r="W132" s="9">
        <v>368.20233154296881</v>
      </c>
      <c r="X132" s="9">
        <v>4.3686614036560059</v>
      </c>
      <c r="Y132" s="17">
        <v>15.93052768707275</v>
      </c>
    </row>
    <row r="133" spans="1:25" x14ac:dyDescent="0.25">
      <c r="A133" s="23" t="s">
        <v>339</v>
      </c>
      <c r="B133" s="6" t="s">
        <v>168</v>
      </c>
      <c r="C133" s="6" t="s">
        <v>197</v>
      </c>
      <c r="D133" s="104" t="s">
        <v>200</v>
      </c>
      <c r="E133" s="33">
        <v>7574</v>
      </c>
      <c r="F133" s="7">
        <v>1.084659481421113E-3</v>
      </c>
      <c r="G133" s="7">
        <v>4.8851333558559418E-3</v>
      </c>
      <c r="H133" s="8">
        <v>2721.719482421875</v>
      </c>
      <c r="I133" s="8">
        <v>45.0145263671875</v>
      </c>
      <c r="J133" s="7">
        <v>6.7995771765708923E-2</v>
      </c>
      <c r="K133" s="7">
        <v>1.584367640316486E-2</v>
      </c>
      <c r="L133" s="7">
        <v>9.8758913576602936E-2</v>
      </c>
      <c r="M133" s="29">
        <v>1.576399999999929</v>
      </c>
      <c r="N133" s="16">
        <v>3.0764458179473881</v>
      </c>
      <c r="O133" s="9">
        <v>0.87615525722503662</v>
      </c>
      <c r="P133" s="9">
        <v>5.096382275223732E-2</v>
      </c>
      <c r="Q133" s="9">
        <v>6.8820967674255371</v>
      </c>
      <c r="R133" s="9">
        <v>7.1032479405403137E-2</v>
      </c>
      <c r="S133" s="17">
        <v>0.28769475221633911</v>
      </c>
      <c r="T133" s="16">
        <v>141.09783935546881</v>
      </c>
      <c r="U133" s="9">
        <v>40.316211700439453</v>
      </c>
      <c r="V133" s="9">
        <v>2.5409295558929439</v>
      </c>
      <c r="W133" s="9">
        <v>327.33035278320313</v>
      </c>
      <c r="X133" s="9">
        <v>3.7608926296234131</v>
      </c>
      <c r="Y133" s="17">
        <v>22.803010940551761</v>
      </c>
    </row>
    <row r="134" spans="1:25" x14ac:dyDescent="0.25">
      <c r="A134" s="23" t="s">
        <v>340</v>
      </c>
      <c r="B134" s="6" t="s">
        <v>168</v>
      </c>
      <c r="C134" s="6" t="s">
        <v>197</v>
      </c>
      <c r="D134" s="104" t="s">
        <v>201</v>
      </c>
      <c r="E134" s="33">
        <v>13064</v>
      </c>
      <c r="F134" s="7">
        <v>1.8708728021010761E-3</v>
      </c>
      <c r="G134" s="7">
        <v>5.1285978406667709E-3</v>
      </c>
      <c r="H134" s="8">
        <v>2825.715576171875</v>
      </c>
      <c r="I134" s="8">
        <v>47.576663970947273</v>
      </c>
      <c r="J134" s="7">
        <v>7.5627677142620087E-2</v>
      </c>
      <c r="K134" s="7">
        <v>1.9519289955496791E-2</v>
      </c>
      <c r="L134" s="7">
        <v>8.9788734912872314E-2</v>
      </c>
      <c r="M134" s="29">
        <v>1.640699999999929</v>
      </c>
      <c r="N134" s="16">
        <v>3.214023351669312</v>
      </c>
      <c r="O134" s="9">
        <v>1.162737250328064</v>
      </c>
      <c r="P134" s="9">
        <v>8.1674829125404358E-2</v>
      </c>
      <c r="Q134" s="9">
        <v>7.0476117134094238</v>
      </c>
      <c r="R134" s="9">
        <v>9.0936928987503052E-2</v>
      </c>
      <c r="S134" s="17">
        <v>0.36703920364379877</v>
      </c>
      <c r="T134" s="16">
        <v>146.67597961425781</v>
      </c>
      <c r="U134" s="9">
        <v>54.059246063232422</v>
      </c>
      <c r="V134" s="9">
        <v>3.9417483806610112</v>
      </c>
      <c r="W134" s="9">
        <v>339.490966796875</v>
      </c>
      <c r="X134" s="9">
        <v>4.7718920707702637</v>
      </c>
      <c r="Y134" s="17">
        <v>27.694427490234379</v>
      </c>
    </row>
    <row r="135" spans="1:25" x14ac:dyDescent="0.25">
      <c r="A135" s="23" t="s">
        <v>341</v>
      </c>
      <c r="B135" s="6" t="s">
        <v>168</v>
      </c>
      <c r="C135" s="6" t="s">
        <v>197</v>
      </c>
      <c r="D135" s="104" t="s">
        <v>202</v>
      </c>
      <c r="E135" s="33">
        <v>8351</v>
      </c>
      <c r="F135" s="7">
        <v>1.195932272821665E-3</v>
      </c>
      <c r="G135" s="7">
        <v>4.5503531582653522E-3</v>
      </c>
      <c r="H135" s="8">
        <v>3041.952392578125</v>
      </c>
      <c r="I135" s="8">
        <v>48.117080688476563</v>
      </c>
      <c r="J135" s="7">
        <v>6.5740630030632019E-2</v>
      </c>
      <c r="K135" s="7">
        <v>2.095557376742363E-2</v>
      </c>
      <c r="L135" s="7">
        <v>0.1020237132906914</v>
      </c>
      <c r="M135" s="29">
        <v>1.796000000000181</v>
      </c>
      <c r="N135" s="16">
        <v>2.8889954090118408</v>
      </c>
      <c r="O135" s="9">
        <v>1.139384508132935</v>
      </c>
      <c r="P135" s="9">
        <v>7.0889711380004883E-2</v>
      </c>
      <c r="Q135" s="9">
        <v>7.5159859657287598</v>
      </c>
      <c r="R135" s="9">
        <v>0.1100466996431351</v>
      </c>
      <c r="S135" s="17">
        <v>0.3536103367805481</v>
      </c>
      <c r="T135" s="16">
        <v>133.12657165527341</v>
      </c>
      <c r="U135" s="9">
        <v>53.776195526123047</v>
      </c>
      <c r="V135" s="9">
        <v>3.5582563877105708</v>
      </c>
      <c r="W135" s="9">
        <v>372.68649291992188</v>
      </c>
      <c r="X135" s="9">
        <v>5.7406296730041504</v>
      </c>
      <c r="Y135" s="17">
        <v>28.717519760131839</v>
      </c>
    </row>
    <row r="136" spans="1:25" x14ac:dyDescent="0.25">
      <c r="A136" s="23" t="s">
        <v>342</v>
      </c>
      <c r="B136" s="6" t="s">
        <v>169</v>
      </c>
      <c r="C136" s="6" t="s">
        <v>197</v>
      </c>
      <c r="D136" s="104" t="s">
        <v>200</v>
      </c>
      <c r="E136" s="33">
        <v>6514</v>
      </c>
      <c r="F136" s="7">
        <v>9.3285867478698492E-4</v>
      </c>
      <c r="G136" s="7">
        <v>3.070309991016984E-3</v>
      </c>
      <c r="H136" s="8">
        <v>2892.47119140625</v>
      </c>
      <c r="I136" s="8">
        <v>59.191322326660163</v>
      </c>
      <c r="J136" s="7">
        <v>7.8139394521713257E-2</v>
      </c>
      <c r="K136" s="7">
        <v>2.3487871512770649E-2</v>
      </c>
      <c r="L136" s="7">
        <v>8.4587045013904572E-2</v>
      </c>
      <c r="M136" s="29">
        <v>1.7008999999998591</v>
      </c>
      <c r="N136" s="16">
        <v>3.6547436714172359</v>
      </c>
      <c r="O136" s="9">
        <v>1.1601166725158689</v>
      </c>
      <c r="P136" s="9">
        <v>9.8710469901561737E-2</v>
      </c>
      <c r="Q136" s="9">
        <v>6.8240714073181152</v>
      </c>
      <c r="R136" s="9">
        <v>0.111912801861763</v>
      </c>
      <c r="S136" s="17">
        <v>0.4739023745059967</v>
      </c>
      <c r="T136" s="16">
        <v>167.90605163574219</v>
      </c>
      <c r="U136" s="9">
        <v>53.616825103759773</v>
      </c>
      <c r="V136" s="9">
        <v>4.4811177253723136</v>
      </c>
      <c r="W136" s="9">
        <v>328.779541015625</v>
      </c>
      <c r="X136" s="9">
        <v>6.0538840293884277</v>
      </c>
      <c r="Y136" s="17">
        <v>35.726894378662109</v>
      </c>
    </row>
    <row r="137" spans="1:25" x14ac:dyDescent="0.25">
      <c r="A137" s="23" t="s">
        <v>343</v>
      </c>
      <c r="B137" s="6" t="s">
        <v>169</v>
      </c>
      <c r="C137" s="6" t="s">
        <v>197</v>
      </c>
      <c r="D137" s="104" t="s">
        <v>201</v>
      </c>
      <c r="E137" s="33">
        <v>14516</v>
      </c>
      <c r="F137" s="7">
        <v>2.078811172395945E-3</v>
      </c>
      <c r="G137" s="7">
        <v>4.3400386348366737E-3</v>
      </c>
      <c r="H137" s="8">
        <v>2985.1025390625</v>
      </c>
      <c r="I137" s="8">
        <v>64.547988891601563</v>
      </c>
      <c r="J137" s="7">
        <v>8.7696336209774017E-2</v>
      </c>
      <c r="K137" s="7">
        <v>2.3491319268941879E-2</v>
      </c>
      <c r="L137" s="7">
        <v>0.1026453599333763</v>
      </c>
      <c r="M137" s="29">
        <v>1.765200000000495</v>
      </c>
      <c r="N137" s="16">
        <v>3.5141222476959229</v>
      </c>
      <c r="O137" s="9">
        <v>1.4679664373397829</v>
      </c>
      <c r="P137" s="9">
        <v>0.12806558609008789</v>
      </c>
      <c r="Q137" s="9">
        <v>7.051185131072998</v>
      </c>
      <c r="R137" s="9">
        <v>0.1399834603071213</v>
      </c>
      <c r="S137" s="17">
        <v>0.52831357717514038</v>
      </c>
      <c r="T137" s="16">
        <v>161.814208984375</v>
      </c>
      <c r="U137" s="9">
        <v>68.440338134765625</v>
      </c>
      <c r="V137" s="9">
        <v>5.8952188491821289</v>
      </c>
      <c r="W137" s="9">
        <v>347.41802978515631</v>
      </c>
      <c r="X137" s="9">
        <v>7.3274316787719727</v>
      </c>
      <c r="Y137" s="17">
        <v>38.174774169921882</v>
      </c>
    </row>
    <row r="138" spans="1:25" x14ac:dyDescent="0.25">
      <c r="A138" s="23" t="s">
        <v>344</v>
      </c>
      <c r="B138" s="6" t="s">
        <v>169</v>
      </c>
      <c r="C138" s="6" t="s">
        <v>197</v>
      </c>
      <c r="D138" s="104" t="s">
        <v>202</v>
      </c>
      <c r="E138" s="33">
        <v>11634</v>
      </c>
      <c r="F138" s="7">
        <v>1.666084979660809E-3</v>
      </c>
      <c r="G138" s="7">
        <v>4.5556128025054932E-3</v>
      </c>
      <c r="H138" s="8">
        <v>3240.214111328125</v>
      </c>
      <c r="I138" s="8">
        <v>58.238273620605469</v>
      </c>
      <c r="J138" s="7">
        <v>7.4522949755191803E-2</v>
      </c>
      <c r="K138" s="7">
        <v>2.3465704172849659E-2</v>
      </c>
      <c r="L138" s="7">
        <v>9.9621795117855072E-2</v>
      </c>
      <c r="M138" s="29">
        <v>1.9205000000001551</v>
      </c>
      <c r="N138" s="16">
        <v>3.1384735107421879</v>
      </c>
      <c r="O138" s="9">
        <v>1.4809180498123169</v>
      </c>
      <c r="P138" s="9">
        <v>0.14122399687767029</v>
      </c>
      <c r="Q138" s="9">
        <v>7.4957880973815918</v>
      </c>
      <c r="R138" s="9">
        <v>0.16451779007911679</v>
      </c>
      <c r="S138" s="17">
        <v>0.55793362855911255</v>
      </c>
      <c r="T138" s="16">
        <v>144.29216003417969</v>
      </c>
      <c r="U138" s="9">
        <v>70.1353759765625</v>
      </c>
      <c r="V138" s="9">
        <v>6.7960290908813477</v>
      </c>
      <c r="W138" s="9">
        <v>384.75115966796881</v>
      </c>
      <c r="X138" s="9">
        <v>8.5211448669433594</v>
      </c>
      <c r="Y138" s="17">
        <v>38.018306732177727</v>
      </c>
    </row>
    <row r="139" spans="1:25" x14ac:dyDescent="0.25">
      <c r="A139" s="23" t="s">
        <v>345</v>
      </c>
      <c r="B139" s="6" t="s">
        <v>170</v>
      </c>
      <c r="C139" s="6" t="s">
        <v>197</v>
      </c>
      <c r="D139" s="104" t="s">
        <v>200</v>
      </c>
      <c r="E139" s="33">
        <v>2995</v>
      </c>
      <c r="F139" s="7">
        <v>4.2890876648016269E-4</v>
      </c>
      <c r="G139" s="7">
        <v>6.3439062796533108E-3</v>
      </c>
      <c r="H139" s="8">
        <v>1975.515625</v>
      </c>
      <c r="I139" s="8">
        <v>79.354789733886719</v>
      </c>
      <c r="J139" s="7">
        <v>8.5141904652118683E-2</v>
      </c>
      <c r="K139" s="7">
        <v>3.2721202820539468E-2</v>
      </c>
      <c r="L139" s="7">
        <v>6.3105173408985138E-2</v>
      </c>
      <c r="M139" s="29">
        <v>1.086200000000054</v>
      </c>
      <c r="N139" s="16">
        <v>1.1565942764282231</v>
      </c>
      <c r="O139" s="9">
        <v>0.26711186766624451</v>
      </c>
      <c r="P139" s="9">
        <v>5.0083473324775703E-2</v>
      </c>
      <c r="Q139" s="9">
        <v>6.0554256439208984</v>
      </c>
      <c r="R139" s="9">
        <v>3.3055093139410019E-2</v>
      </c>
      <c r="S139" s="17">
        <v>9.9499166011810303E-2</v>
      </c>
      <c r="T139" s="16">
        <v>52.787979125976563</v>
      </c>
      <c r="U139" s="9">
        <v>12.15525913238525</v>
      </c>
      <c r="V139" s="9">
        <v>2.5392320156097412</v>
      </c>
      <c r="W139" s="9">
        <v>315.90652465820313</v>
      </c>
      <c r="X139" s="9">
        <v>1.747913241386414</v>
      </c>
      <c r="Y139" s="17">
        <v>6.3305511474609384</v>
      </c>
    </row>
    <row r="140" spans="1:25" x14ac:dyDescent="0.25">
      <c r="A140" s="23" t="s">
        <v>346</v>
      </c>
      <c r="B140" s="6" t="s">
        <v>170</v>
      </c>
      <c r="C140" s="6" t="s">
        <v>197</v>
      </c>
      <c r="D140" s="104" t="s">
        <v>201</v>
      </c>
      <c r="E140" s="33">
        <v>3057</v>
      </c>
      <c r="F140" s="7">
        <v>4.3778767576441169E-4</v>
      </c>
      <c r="G140" s="7">
        <v>6.2152436003088951E-3</v>
      </c>
      <c r="H140" s="8">
        <v>2078.11376953125</v>
      </c>
      <c r="I140" s="8">
        <v>75.379951477050781</v>
      </c>
      <c r="J140" s="7">
        <v>0.1000981330871582</v>
      </c>
      <c r="K140" s="7">
        <v>2.453385666012764E-2</v>
      </c>
      <c r="L140" s="7">
        <v>6.4115144312381744E-2</v>
      </c>
      <c r="M140" s="29">
        <v>1.1505000000000669</v>
      </c>
      <c r="N140" s="16">
        <v>1.5901210308074949</v>
      </c>
      <c r="O140" s="9">
        <v>0.50081777572631836</v>
      </c>
      <c r="P140" s="9">
        <v>0.1027150824666023</v>
      </c>
      <c r="Q140" s="9">
        <v>5.9950933456420898</v>
      </c>
      <c r="R140" s="9">
        <v>5.9535492211580283E-2</v>
      </c>
      <c r="S140" s="17">
        <v>0.14393195509910581</v>
      </c>
      <c r="T140" s="16">
        <v>73.621200561523438</v>
      </c>
      <c r="U140" s="9">
        <v>23.738960266113281</v>
      </c>
      <c r="V140" s="9">
        <v>5.4563298225402832</v>
      </c>
      <c r="W140" s="9">
        <v>314.92147827148438</v>
      </c>
      <c r="X140" s="9">
        <v>3.204121589660645</v>
      </c>
      <c r="Y140" s="17">
        <v>8.3954858779907227</v>
      </c>
    </row>
    <row r="141" spans="1:25" x14ac:dyDescent="0.25">
      <c r="A141" s="23" t="s">
        <v>347</v>
      </c>
      <c r="B141" s="6" t="s">
        <v>170</v>
      </c>
      <c r="C141" s="6" t="s">
        <v>197</v>
      </c>
      <c r="D141" s="104" t="s">
        <v>202</v>
      </c>
      <c r="E141" s="33">
        <v>474</v>
      </c>
      <c r="F141" s="7">
        <v>6.7880719143431634E-5</v>
      </c>
      <c r="G141" s="7">
        <v>0</v>
      </c>
      <c r="H141" s="8">
        <v>2366.371826171875</v>
      </c>
      <c r="I141" s="8">
        <v>111.08984375</v>
      </c>
      <c r="J141" s="7">
        <v>0.1160337552428246</v>
      </c>
      <c r="K141" s="7">
        <v>2.953586541116238E-2</v>
      </c>
      <c r="L141" s="7">
        <v>6.1181433498859412E-2</v>
      </c>
      <c r="M141" s="29">
        <v>1.3057999999999881</v>
      </c>
      <c r="N141" s="16">
        <v>1.8966244459152219</v>
      </c>
      <c r="O141" s="9">
        <v>0.66033756732940674</v>
      </c>
      <c r="P141" s="9">
        <v>0.16455696523189539</v>
      </c>
      <c r="Q141" s="9">
        <v>6.5759491920471191</v>
      </c>
      <c r="R141" s="9">
        <v>5.9071730822324753E-2</v>
      </c>
      <c r="S141" s="17">
        <v>0.147679328918457</v>
      </c>
      <c r="T141" s="16">
        <v>88.259490966796875</v>
      </c>
      <c r="U141" s="9">
        <v>30.85443115234375</v>
      </c>
      <c r="V141" s="9">
        <v>8.5759496688842773</v>
      </c>
      <c r="W141" s="9">
        <v>363.06961059570313</v>
      </c>
      <c r="X141" s="9">
        <v>2.911392450332642</v>
      </c>
      <c r="Y141" s="17">
        <v>8.1645565032958984</v>
      </c>
    </row>
    <row r="142" spans="1:25" x14ac:dyDescent="0.25">
      <c r="A142" s="23" t="s">
        <v>348</v>
      </c>
      <c r="B142" s="6" t="s">
        <v>171</v>
      </c>
      <c r="C142" s="6" t="s">
        <v>197</v>
      </c>
      <c r="D142" s="104" t="s">
        <v>200</v>
      </c>
      <c r="E142" s="33">
        <v>2634</v>
      </c>
      <c r="F142" s="7">
        <v>3.7721058470197022E-4</v>
      </c>
      <c r="G142" s="7">
        <v>2.2779044229537249E-3</v>
      </c>
      <c r="H142" s="8">
        <v>2154.892578125</v>
      </c>
      <c r="I142" s="8">
        <v>91.664993286132813</v>
      </c>
      <c r="J142" s="7">
        <v>0.1108580082654953</v>
      </c>
      <c r="K142" s="7">
        <v>2.695520035922527E-2</v>
      </c>
      <c r="L142" s="7">
        <v>9.643128514289856E-2</v>
      </c>
      <c r="M142" s="29">
        <v>1.2271000000000369</v>
      </c>
      <c r="N142" s="16">
        <v>2.1013667583465581</v>
      </c>
      <c r="O142" s="9">
        <v>0.61427485942840576</v>
      </c>
      <c r="P142" s="9">
        <v>8.8838271796703339E-2</v>
      </c>
      <c r="Q142" s="9">
        <v>6.2053909301757813</v>
      </c>
      <c r="R142" s="9">
        <v>6.3401669263839722E-2</v>
      </c>
      <c r="S142" s="17">
        <v>0.22551253437995911</v>
      </c>
      <c r="T142" s="16">
        <v>96.611618041992188</v>
      </c>
      <c r="U142" s="9">
        <v>28.371297836303711</v>
      </c>
      <c r="V142" s="9">
        <v>4.578587532043457</v>
      </c>
      <c r="W142" s="9">
        <v>326.13327026367188</v>
      </c>
      <c r="X142" s="9">
        <v>3.3656036853790279</v>
      </c>
      <c r="Y142" s="17">
        <v>18.986331939697269</v>
      </c>
    </row>
    <row r="143" spans="1:25" x14ac:dyDescent="0.25">
      <c r="A143" s="23" t="s">
        <v>349</v>
      </c>
      <c r="B143" s="6" t="s">
        <v>171</v>
      </c>
      <c r="C143" s="6" t="s">
        <v>197</v>
      </c>
      <c r="D143" s="104" t="s">
        <v>201</v>
      </c>
      <c r="E143" s="33">
        <v>3699</v>
      </c>
      <c r="F143" s="7">
        <v>5.2972737466916442E-4</v>
      </c>
      <c r="G143" s="7">
        <v>3.7848067004233599E-3</v>
      </c>
      <c r="H143" s="8">
        <v>2253.24560546875</v>
      </c>
      <c r="I143" s="8">
        <v>98.041549682617188</v>
      </c>
      <c r="J143" s="7">
        <v>0.1184103786945343</v>
      </c>
      <c r="K143" s="7">
        <v>2.3790214210748669E-2</v>
      </c>
      <c r="L143" s="7">
        <v>9.3268454074859619E-2</v>
      </c>
      <c r="M143" s="29">
        <v>1.2914000000000481</v>
      </c>
      <c r="N143" s="16">
        <v>2.4082183837890629</v>
      </c>
      <c r="O143" s="9">
        <v>0.88131928443908691</v>
      </c>
      <c r="P143" s="9">
        <v>0.1808596849441528</v>
      </c>
      <c r="Q143" s="9">
        <v>6.2292513847351074</v>
      </c>
      <c r="R143" s="9">
        <v>8.5698835551738739E-2</v>
      </c>
      <c r="S143" s="17">
        <v>0.29710733890533447</v>
      </c>
      <c r="T143" s="16">
        <v>109.3836135864258</v>
      </c>
      <c r="U143" s="9">
        <v>41.301704406738281</v>
      </c>
      <c r="V143" s="9">
        <v>8.7672348022460938</v>
      </c>
      <c r="W143" s="9">
        <v>330.57583618164063</v>
      </c>
      <c r="X143" s="9">
        <v>4.6634225845336914</v>
      </c>
      <c r="Y143" s="17">
        <v>21.419301986694339</v>
      </c>
    </row>
    <row r="144" spans="1:25" x14ac:dyDescent="0.25">
      <c r="A144" s="23" t="s">
        <v>350</v>
      </c>
      <c r="B144" s="6" t="s">
        <v>171</v>
      </c>
      <c r="C144" s="6" t="s">
        <v>197</v>
      </c>
      <c r="D144" s="104" t="s">
        <v>202</v>
      </c>
      <c r="E144" s="33">
        <v>743</v>
      </c>
      <c r="F144" s="7">
        <v>1.064037423930131E-4</v>
      </c>
      <c r="G144" s="7">
        <v>6.7294752225279808E-3</v>
      </c>
      <c r="H144" s="8">
        <v>2556.14013671875</v>
      </c>
      <c r="I144" s="8">
        <v>105.6630020141602</v>
      </c>
      <c r="J144" s="7">
        <v>0.1359353959560394</v>
      </c>
      <c r="K144" s="7">
        <v>1.884252950549126E-2</v>
      </c>
      <c r="L144" s="7">
        <v>8.8829070329666138E-2</v>
      </c>
      <c r="M144" s="29">
        <v>1.4466999999999861</v>
      </c>
      <c r="N144" s="16">
        <v>2.7886943817138672</v>
      </c>
      <c r="O144" s="9">
        <v>1.16016149520874</v>
      </c>
      <c r="P144" s="9">
        <v>0.29609689116477972</v>
      </c>
      <c r="Q144" s="9">
        <v>6.367429256439209</v>
      </c>
      <c r="R144" s="9">
        <v>0.111709289252758</v>
      </c>
      <c r="S144" s="17">
        <v>0.39838492870330811</v>
      </c>
      <c r="T144" s="16">
        <v>129.26649475097659</v>
      </c>
      <c r="U144" s="9">
        <v>56.164199829101563</v>
      </c>
      <c r="V144" s="9">
        <v>14.25302791595459</v>
      </c>
      <c r="W144" s="9">
        <v>352.51010131835938</v>
      </c>
      <c r="X144" s="9">
        <v>5.975773811340332</v>
      </c>
      <c r="Y144" s="17">
        <v>31.049798965454102</v>
      </c>
    </row>
    <row r="145" spans="1:25" x14ac:dyDescent="0.25">
      <c r="A145" s="23" t="s">
        <v>351</v>
      </c>
      <c r="B145" s="6" t="s">
        <v>172</v>
      </c>
      <c r="C145" s="6" t="s">
        <v>197</v>
      </c>
      <c r="D145" s="104" t="s">
        <v>200</v>
      </c>
      <c r="E145" s="33">
        <v>963</v>
      </c>
      <c r="F145" s="7">
        <v>1.379095629090443E-4</v>
      </c>
      <c r="G145" s="7">
        <v>4.1536865755915642E-3</v>
      </c>
      <c r="H145" s="8">
        <v>2087.04150390625</v>
      </c>
      <c r="I145" s="8">
        <v>102.7663650512695</v>
      </c>
      <c r="J145" s="7">
        <v>0.1235721707344055</v>
      </c>
      <c r="K145" s="7">
        <v>2.6998961344361309E-2</v>
      </c>
      <c r="L145" s="7">
        <v>0.1017653197050095</v>
      </c>
      <c r="M145" s="29">
        <v>1.196800000000015</v>
      </c>
      <c r="N145" s="16">
        <v>2.4174454212188721</v>
      </c>
      <c r="O145" s="9">
        <v>0.89823466539382935</v>
      </c>
      <c r="P145" s="9">
        <v>0.14330218732357031</v>
      </c>
      <c r="Q145" s="9">
        <v>5.964693546295166</v>
      </c>
      <c r="R145" s="9">
        <v>0.10799584537744519</v>
      </c>
      <c r="S145" s="17">
        <v>0.36240914463996893</v>
      </c>
      <c r="T145" s="16">
        <v>110.98130798339839</v>
      </c>
      <c r="U145" s="9">
        <v>42.710281372070313</v>
      </c>
      <c r="V145" s="9">
        <v>6.7912774085998544</v>
      </c>
      <c r="W145" s="9">
        <v>315.20248413085938</v>
      </c>
      <c r="X145" s="9">
        <v>5.3738317489624023</v>
      </c>
      <c r="Y145" s="17">
        <v>22.881620407104489</v>
      </c>
    </row>
    <row r="146" spans="1:25" x14ac:dyDescent="0.25">
      <c r="A146" s="23" t="s">
        <v>352</v>
      </c>
      <c r="B146" s="6" t="s">
        <v>172</v>
      </c>
      <c r="C146" s="6" t="s">
        <v>197</v>
      </c>
      <c r="D146" s="104" t="s">
        <v>201</v>
      </c>
      <c r="E146" s="33">
        <v>1755</v>
      </c>
      <c r="F146" s="7">
        <v>2.5133052258752292E-4</v>
      </c>
      <c r="G146" s="7">
        <v>2.279202220961452E-3</v>
      </c>
      <c r="H146" s="8">
        <v>2233.6064453125</v>
      </c>
      <c r="I146" s="8">
        <v>143.18818664550781</v>
      </c>
      <c r="J146" s="7">
        <v>0.17606838047504431</v>
      </c>
      <c r="K146" s="7">
        <v>3.0199430882930759E-2</v>
      </c>
      <c r="L146" s="7">
        <v>0.1105413138866425</v>
      </c>
      <c r="M146" s="29">
        <v>1.261099999999999</v>
      </c>
      <c r="N146" s="16">
        <v>2.9236466884613042</v>
      </c>
      <c r="O146" s="9">
        <v>1.2666666507720949</v>
      </c>
      <c r="P146" s="9">
        <v>0.30028489232063288</v>
      </c>
      <c r="Q146" s="9">
        <v>5.945868968963623</v>
      </c>
      <c r="R146" s="9">
        <v>0.1361823379993439</v>
      </c>
      <c r="S146" s="17">
        <v>0.4712250828742981</v>
      </c>
      <c r="T146" s="16">
        <v>135.5299072265625</v>
      </c>
      <c r="U146" s="9">
        <v>60.068374633789063</v>
      </c>
      <c r="V146" s="9">
        <v>14.67521381378174</v>
      </c>
      <c r="W146" s="9">
        <v>317.60684204101563</v>
      </c>
      <c r="X146" s="9">
        <v>7.2820510864257813</v>
      </c>
      <c r="Y146" s="17">
        <v>28.957265853881839</v>
      </c>
    </row>
    <row r="147" spans="1:25" x14ac:dyDescent="0.25">
      <c r="A147" s="23" t="s">
        <v>353</v>
      </c>
      <c r="B147" s="6" t="s">
        <v>172</v>
      </c>
      <c r="C147" s="6" t="s">
        <v>197</v>
      </c>
      <c r="D147" s="104" t="s">
        <v>202</v>
      </c>
      <c r="E147" s="33">
        <v>969</v>
      </c>
      <c r="F147" s="7">
        <v>1.387688098475337E-4</v>
      </c>
      <c r="G147" s="7">
        <v>3.0959751456975941E-3</v>
      </c>
      <c r="H147" s="8">
        <v>2524.2314453125</v>
      </c>
      <c r="I147" s="8">
        <v>152.3245544433594</v>
      </c>
      <c r="J147" s="7">
        <v>0.1795665621757507</v>
      </c>
      <c r="K147" s="7">
        <v>2.579979412257671E-2</v>
      </c>
      <c r="L147" s="7">
        <v>0.1021671816706657</v>
      </c>
      <c r="M147" s="29">
        <v>1.4164000000000021</v>
      </c>
      <c r="N147" s="16">
        <v>2.8194015026092529</v>
      </c>
      <c r="O147" s="9">
        <v>1.458204388618469</v>
      </c>
      <c r="P147" s="9">
        <v>0.37358102202415472</v>
      </c>
      <c r="Q147" s="9">
        <v>6.2982454299926758</v>
      </c>
      <c r="R147" s="9">
        <v>0.1609907150268555</v>
      </c>
      <c r="S147" s="17">
        <v>0.71310627460479736</v>
      </c>
      <c r="T147" s="16">
        <v>135.54179382324219</v>
      </c>
      <c r="U147" s="9">
        <v>70.913314819335938</v>
      </c>
      <c r="V147" s="9">
        <v>18.080495834350589</v>
      </c>
      <c r="W147" s="9">
        <v>343.97833251953131</v>
      </c>
      <c r="X147" s="9">
        <v>8.7461299896240234</v>
      </c>
      <c r="Y147" s="17">
        <v>50.665634155273438</v>
      </c>
    </row>
    <row r="148" spans="1:25" x14ac:dyDescent="0.25">
      <c r="A148" s="23" t="s">
        <v>354</v>
      </c>
      <c r="B148" s="6" t="s">
        <v>173</v>
      </c>
      <c r="C148" s="6" t="s">
        <v>197</v>
      </c>
      <c r="D148" s="104" t="s">
        <v>200</v>
      </c>
      <c r="E148" s="33">
        <v>53380</v>
      </c>
      <c r="F148" s="7">
        <v>7.6444572769105426E-3</v>
      </c>
      <c r="G148" s="7">
        <v>7.2124390862882137E-3</v>
      </c>
      <c r="H148" s="8">
        <v>2164.48046875</v>
      </c>
      <c r="I148" s="8">
        <v>24.986001968383789</v>
      </c>
      <c r="J148" s="7">
        <v>5.5751219391822808E-2</v>
      </c>
      <c r="K148" s="7">
        <v>1.0902959853410721E-2</v>
      </c>
      <c r="L148" s="7">
        <v>9.2000752687454224E-2</v>
      </c>
      <c r="M148" s="29">
        <v>1.232400000000645</v>
      </c>
      <c r="N148" s="16">
        <v>6.0806479454040527</v>
      </c>
      <c r="O148" s="9">
        <v>0.81345075368881226</v>
      </c>
      <c r="P148" s="9">
        <v>1.893967762589455E-2</v>
      </c>
      <c r="Q148" s="9">
        <v>2.0494005680084229</v>
      </c>
      <c r="R148" s="9">
        <v>2.6620456948876381E-2</v>
      </c>
      <c r="S148" s="17">
        <v>0.1828025430440903</v>
      </c>
      <c r="T148" s="16">
        <v>296.89041137695313</v>
      </c>
      <c r="U148" s="9">
        <v>39.105377197265632</v>
      </c>
      <c r="V148" s="9">
        <v>0.93349570035934448</v>
      </c>
      <c r="W148" s="9">
        <v>97.750091552734375</v>
      </c>
      <c r="X148" s="9">
        <v>1.4339640140533449</v>
      </c>
      <c r="Y148" s="17">
        <v>13.008242607116699</v>
      </c>
    </row>
    <row r="149" spans="1:25" x14ac:dyDescent="0.25">
      <c r="A149" s="23" t="s">
        <v>355</v>
      </c>
      <c r="B149" s="6" t="s">
        <v>173</v>
      </c>
      <c r="C149" s="6" t="s">
        <v>197</v>
      </c>
      <c r="D149" s="104" t="s">
        <v>201</v>
      </c>
      <c r="E149" s="33">
        <v>27636</v>
      </c>
      <c r="F149" s="7">
        <v>3.957703709602356E-3</v>
      </c>
      <c r="G149" s="7">
        <v>8.3224782720208168E-3</v>
      </c>
      <c r="H149" s="8">
        <v>2264.517822265625</v>
      </c>
      <c r="I149" s="8">
        <v>35.426456451416023</v>
      </c>
      <c r="J149" s="7">
        <v>7.3780573904514313E-2</v>
      </c>
      <c r="K149" s="7">
        <v>1.4437690377235411E-2</v>
      </c>
      <c r="L149" s="7">
        <v>9.2886090278625488E-2</v>
      </c>
      <c r="M149" s="29">
        <v>1.296799999999761</v>
      </c>
      <c r="N149" s="16">
        <v>5.7556447982788086</v>
      </c>
      <c r="O149" s="9">
        <v>1.2918657064437871</v>
      </c>
      <c r="P149" s="9">
        <v>4.0201187133789063E-2</v>
      </c>
      <c r="Q149" s="9">
        <v>2.584418773651123</v>
      </c>
      <c r="R149" s="9">
        <v>4.6026922762393951E-2</v>
      </c>
      <c r="S149" s="17">
        <v>0.2968953549861908</v>
      </c>
      <c r="T149" s="16">
        <v>281.12408447265631</v>
      </c>
      <c r="U149" s="9">
        <v>61.7813720703125</v>
      </c>
      <c r="V149" s="9">
        <v>2.0695831775665279</v>
      </c>
      <c r="W149" s="9">
        <v>125.11126708984381</v>
      </c>
      <c r="X149" s="9">
        <v>2.4625487327575679</v>
      </c>
      <c r="Y149" s="17">
        <v>21.17618370056152</v>
      </c>
    </row>
    <row r="150" spans="1:25" x14ac:dyDescent="0.25">
      <c r="A150" s="23" t="s">
        <v>356</v>
      </c>
      <c r="B150" s="6" t="s">
        <v>173</v>
      </c>
      <c r="C150" s="6" t="s">
        <v>197</v>
      </c>
      <c r="D150" s="104" t="s">
        <v>202</v>
      </c>
      <c r="E150" s="33">
        <v>2930</v>
      </c>
      <c r="F150" s="7">
        <v>4.1960022645071149E-4</v>
      </c>
      <c r="G150" s="7">
        <v>8.1911263987421989E-3</v>
      </c>
      <c r="H150" s="8">
        <v>2559.197998046875</v>
      </c>
      <c r="I150" s="8">
        <v>54.607410430908203</v>
      </c>
      <c r="J150" s="7">
        <v>9.1126278042793274E-2</v>
      </c>
      <c r="K150" s="7">
        <v>1.5017065219581131E-2</v>
      </c>
      <c r="L150" s="7">
        <v>8.0546073615550995E-2</v>
      </c>
      <c r="M150" s="29">
        <v>1.452099999999992</v>
      </c>
      <c r="N150" s="16">
        <v>5.2539248466491699</v>
      </c>
      <c r="O150" s="9">
        <v>1.676109194755554</v>
      </c>
      <c r="P150" s="9">
        <v>9.9317409098148346E-2</v>
      </c>
      <c r="Q150" s="9">
        <v>3.785324335098267</v>
      </c>
      <c r="R150" s="9">
        <v>5.8020476251840591E-2</v>
      </c>
      <c r="S150" s="17">
        <v>0.3416382372379303</v>
      </c>
      <c r="T150" s="16">
        <v>255.74232482910159</v>
      </c>
      <c r="U150" s="9">
        <v>81.358360290527344</v>
      </c>
      <c r="V150" s="9">
        <v>5.0477814674377441</v>
      </c>
      <c r="W150" s="9">
        <v>187.4385681152344</v>
      </c>
      <c r="X150" s="9">
        <v>3.0767917633056641</v>
      </c>
      <c r="Y150" s="17">
        <v>25.320819854736332</v>
      </c>
    </row>
    <row r="151" spans="1:25" x14ac:dyDescent="0.25">
      <c r="A151" s="23" t="s">
        <v>357</v>
      </c>
      <c r="B151" s="6" t="s">
        <v>174</v>
      </c>
      <c r="C151" s="6" t="s">
        <v>197</v>
      </c>
      <c r="D151" s="104" t="s">
        <v>200</v>
      </c>
      <c r="E151" s="33">
        <v>89466</v>
      </c>
      <c r="F151" s="7">
        <v>1.2812270782887941E-2</v>
      </c>
      <c r="G151" s="7">
        <v>3.8226812612265348E-3</v>
      </c>
      <c r="H151" s="8">
        <v>2340.545166015625</v>
      </c>
      <c r="I151" s="8">
        <v>26.083858489990231</v>
      </c>
      <c r="J151" s="7">
        <v>5.3640488535165787E-2</v>
      </c>
      <c r="K151" s="7">
        <v>1.066326908767223E-2</v>
      </c>
      <c r="L151" s="7">
        <v>7.2943910956382751E-2</v>
      </c>
      <c r="M151" s="29">
        <v>1.335399999999292</v>
      </c>
      <c r="N151" s="16">
        <v>6.1988353729248047</v>
      </c>
      <c r="O151" s="9">
        <v>1.118525505065918</v>
      </c>
      <c r="P151" s="9">
        <v>3.5309504717588418E-2</v>
      </c>
      <c r="Q151" s="9">
        <v>2.2460935115814209</v>
      </c>
      <c r="R151" s="9">
        <v>3.9713412523269653E-2</v>
      </c>
      <c r="S151" s="17">
        <v>0.25999820232391357</v>
      </c>
      <c r="T151" s="16">
        <v>302.18194580078131</v>
      </c>
      <c r="U151" s="9">
        <v>53.224967956542969</v>
      </c>
      <c r="V151" s="9">
        <v>1.738649368286133</v>
      </c>
      <c r="W151" s="9">
        <v>105.2538375854492</v>
      </c>
      <c r="X151" s="9">
        <v>2.0947623252868648</v>
      </c>
      <c r="Y151" s="17">
        <v>20.334148406982418</v>
      </c>
    </row>
    <row r="152" spans="1:25" x14ac:dyDescent="0.25">
      <c r="A152" s="23" t="s">
        <v>358</v>
      </c>
      <c r="B152" s="6" t="s">
        <v>174</v>
      </c>
      <c r="C152" s="6" t="s">
        <v>197</v>
      </c>
      <c r="D152" s="104" t="s">
        <v>201</v>
      </c>
      <c r="E152" s="33">
        <v>59557</v>
      </c>
      <c r="F152" s="7">
        <v>8.5290549322962761E-3</v>
      </c>
      <c r="G152" s="7">
        <v>4.1808686219155788E-3</v>
      </c>
      <c r="H152" s="8">
        <v>2367.2353515625</v>
      </c>
      <c r="I152" s="8">
        <v>35.350639343261719</v>
      </c>
      <c r="J152" s="7">
        <v>7.0084124803543091E-2</v>
      </c>
      <c r="K152" s="7">
        <v>1.1451214551925659E-2</v>
      </c>
      <c r="L152" s="7">
        <v>0.12307537347078321</v>
      </c>
      <c r="M152" s="29">
        <v>1.3996999999998461</v>
      </c>
      <c r="N152" s="16">
        <v>5.8594622611999512</v>
      </c>
      <c r="O152" s="9">
        <v>1.645952582359314</v>
      </c>
      <c r="P152" s="9">
        <v>6.731366366147995E-2</v>
      </c>
      <c r="Q152" s="9">
        <v>2.8316571712493901</v>
      </c>
      <c r="R152" s="9">
        <v>6.3116006553173065E-2</v>
      </c>
      <c r="S152" s="17">
        <v>0.37375959753990168</v>
      </c>
      <c r="T152" s="16">
        <v>283.57171630859381</v>
      </c>
      <c r="U152" s="9">
        <v>78.301628112792969</v>
      </c>
      <c r="V152" s="9">
        <v>3.289537668228149</v>
      </c>
      <c r="W152" s="9">
        <v>134.24266052246091</v>
      </c>
      <c r="X152" s="9">
        <v>3.3776886463165279</v>
      </c>
      <c r="Y152" s="17">
        <v>26.67343902587891</v>
      </c>
    </row>
    <row r="153" spans="1:25" x14ac:dyDescent="0.25">
      <c r="A153" s="23" t="s">
        <v>359</v>
      </c>
      <c r="B153" s="6" t="s">
        <v>174</v>
      </c>
      <c r="C153" s="6" t="s">
        <v>197</v>
      </c>
      <c r="D153" s="104" t="s">
        <v>202</v>
      </c>
      <c r="E153" s="33">
        <v>8131</v>
      </c>
      <c r="F153" s="7">
        <v>1.164426445029676E-3</v>
      </c>
      <c r="G153" s="7">
        <v>5.165416281670332E-3</v>
      </c>
      <c r="H153" s="8">
        <v>2674.40283203125</v>
      </c>
      <c r="I153" s="8">
        <v>52.499481201171882</v>
      </c>
      <c r="J153" s="7">
        <v>9.0271800756454468E-2</v>
      </c>
      <c r="K153" s="7">
        <v>1.463534589856863E-2</v>
      </c>
      <c r="L153" s="7">
        <v>0.1015865206718445</v>
      </c>
      <c r="M153" s="29">
        <v>1.555000000000174</v>
      </c>
      <c r="N153" s="16">
        <v>5.6164064407348633</v>
      </c>
      <c r="O153" s="9">
        <v>2.167876005172729</v>
      </c>
      <c r="P153" s="9">
        <v>0.1501660346984863</v>
      </c>
      <c r="Q153" s="9">
        <v>3.8783667087554932</v>
      </c>
      <c r="R153" s="9">
        <v>8.4860414266586304E-2</v>
      </c>
      <c r="S153" s="17">
        <v>0.48333537578582758</v>
      </c>
      <c r="T153" s="16">
        <v>272.6048583984375</v>
      </c>
      <c r="U153" s="9">
        <v>104.6660919189453</v>
      </c>
      <c r="V153" s="9">
        <v>7.3717870712280273</v>
      </c>
      <c r="W153" s="9">
        <v>185.9881896972656</v>
      </c>
      <c r="X153" s="9">
        <v>4.6064443588256836</v>
      </c>
      <c r="Y153" s="17">
        <v>33.458984375</v>
      </c>
    </row>
    <row r="154" spans="1:25" x14ac:dyDescent="0.25">
      <c r="A154" s="23" t="s">
        <v>360</v>
      </c>
      <c r="B154" s="6" t="s">
        <v>175</v>
      </c>
      <c r="C154" s="6" t="s">
        <v>197</v>
      </c>
      <c r="D154" s="104" t="s">
        <v>200</v>
      </c>
      <c r="E154" s="33">
        <v>76980</v>
      </c>
      <c r="F154" s="7">
        <v>1.10241724178195E-2</v>
      </c>
      <c r="G154" s="7">
        <v>4.0270201861858368E-3</v>
      </c>
      <c r="H154" s="8">
        <v>2494.918212890625</v>
      </c>
      <c r="I154" s="8">
        <v>25.325931549072269</v>
      </c>
      <c r="J154" s="7">
        <v>4.9025721848011017E-2</v>
      </c>
      <c r="K154" s="7">
        <v>1.130163669586182E-2</v>
      </c>
      <c r="L154" s="7">
        <v>0.11015848070383071</v>
      </c>
      <c r="M154" s="29">
        <v>1.497000000002044</v>
      </c>
      <c r="N154" s="16">
        <v>6.2273578643798828</v>
      </c>
      <c r="O154" s="9">
        <v>1.520342946052551</v>
      </c>
      <c r="P154" s="9">
        <v>6.1028838157653809E-2</v>
      </c>
      <c r="Q154" s="9">
        <v>2.597908496856689</v>
      </c>
      <c r="R154" s="9">
        <v>6.6030137240886688E-2</v>
      </c>
      <c r="S154" s="17">
        <v>0.35506623983383179</v>
      </c>
      <c r="T154" s="16">
        <v>299.62237548828131</v>
      </c>
      <c r="U154" s="9">
        <v>71.68316650390625</v>
      </c>
      <c r="V154" s="9">
        <v>2.9245908260345459</v>
      </c>
      <c r="W154" s="9">
        <v>120.8969192504883</v>
      </c>
      <c r="X154" s="9">
        <v>3.42848801612854</v>
      </c>
      <c r="Y154" s="17">
        <v>24.289360046386719</v>
      </c>
    </row>
    <row r="155" spans="1:25" x14ac:dyDescent="0.25">
      <c r="A155" s="23" t="s">
        <v>361</v>
      </c>
      <c r="B155" s="6" t="s">
        <v>175</v>
      </c>
      <c r="C155" s="6" t="s">
        <v>197</v>
      </c>
      <c r="D155" s="104" t="s">
        <v>201</v>
      </c>
      <c r="E155" s="33">
        <v>67757</v>
      </c>
      <c r="F155" s="7">
        <v>9.7033623605966568E-3</v>
      </c>
      <c r="G155" s="7">
        <v>3.7634486798197031E-3</v>
      </c>
      <c r="H155" s="8">
        <v>2604.661376953125</v>
      </c>
      <c r="I155" s="8">
        <v>32.698490142822273</v>
      </c>
      <c r="J155" s="7">
        <v>6.2310904264450073E-2</v>
      </c>
      <c r="K155" s="7">
        <v>1.3149932958185669E-2</v>
      </c>
      <c r="L155" s="7">
        <v>0.10778222233057019</v>
      </c>
      <c r="M155" s="29">
        <v>1.5613000000009849</v>
      </c>
      <c r="N155" s="16">
        <v>5.8289475440979004</v>
      </c>
      <c r="O155" s="9">
        <v>2.0568206310272221</v>
      </c>
      <c r="P155" s="9">
        <v>0.1020706370472908</v>
      </c>
      <c r="Q155" s="9">
        <v>3.1867556571960449</v>
      </c>
      <c r="R155" s="9">
        <v>9.9251739680767059E-2</v>
      </c>
      <c r="S155" s="17">
        <v>0.47677731513977051</v>
      </c>
      <c r="T155" s="16">
        <v>279.5848388671875</v>
      </c>
      <c r="U155" s="9">
        <v>97.464027404785156</v>
      </c>
      <c r="V155" s="9">
        <v>4.9057660102844238</v>
      </c>
      <c r="W155" s="9">
        <v>151.5042724609375</v>
      </c>
      <c r="X155" s="9">
        <v>5.2055139541625977</v>
      </c>
      <c r="Y155" s="17">
        <v>31.220464706420898</v>
      </c>
    </row>
    <row r="156" spans="1:25" x14ac:dyDescent="0.25">
      <c r="A156" s="23" t="s">
        <v>362</v>
      </c>
      <c r="B156" s="6" t="s">
        <v>175</v>
      </c>
      <c r="C156" s="6" t="s">
        <v>197</v>
      </c>
      <c r="D156" s="104" t="s">
        <v>202</v>
      </c>
      <c r="E156" s="33">
        <v>15010</v>
      </c>
      <c r="F156" s="7">
        <v>2.1495560649782419E-3</v>
      </c>
      <c r="G156" s="7">
        <v>3.997335210442543E-3</v>
      </c>
      <c r="H156" s="8">
        <v>2892.271240234375</v>
      </c>
      <c r="I156" s="8">
        <v>54.224571228027337</v>
      </c>
      <c r="J156" s="7">
        <v>8.4410391747951508E-2</v>
      </c>
      <c r="K156" s="7">
        <v>1.552298478782177E-2</v>
      </c>
      <c r="L156" s="7">
        <v>0.10279813408851619</v>
      </c>
      <c r="M156" s="29">
        <v>1.716599999999799</v>
      </c>
      <c r="N156" s="16">
        <v>5.474949836730957</v>
      </c>
      <c r="O156" s="9">
        <v>2.4795470237731929</v>
      </c>
      <c r="P156" s="9">
        <v>0.20646235346794131</v>
      </c>
      <c r="Q156" s="9">
        <v>4.4179878234863281</v>
      </c>
      <c r="R156" s="9">
        <v>0.13997335731983179</v>
      </c>
      <c r="S156" s="17">
        <v>0.60639572143554688</v>
      </c>
      <c r="T156" s="16">
        <v>264.55862426757813</v>
      </c>
      <c r="U156" s="9">
        <v>119.684211730957</v>
      </c>
      <c r="V156" s="9">
        <v>9.9853429794311523</v>
      </c>
      <c r="W156" s="9">
        <v>215.47434997558591</v>
      </c>
      <c r="X156" s="9">
        <v>7.5749502182006836</v>
      </c>
      <c r="Y156" s="17">
        <v>38.040637969970703</v>
      </c>
    </row>
    <row r="157" spans="1:25" x14ac:dyDescent="0.25">
      <c r="A157" s="23" t="s">
        <v>363</v>
      </c>
      <c r="B157" s="6" t="s">
        <v>176</v>
      </c>
      <c r="C157" s="6" t="s">
        <v>197</v>
      </c>
      <c r="D157" s="104" t="s">
        <v>200</v>
      </c>
      <c r="E157" s="33">
        <v>1217</v>
      </c>
      <c r="F157" s="7">
        <v>1.742844615364447E-4</v>
      </c>
      <c r="G157" s="7">
        <v>6.5735415555536747E-3</v>
      </c>
      <c r="H157" s="8">
        <v>1832.640380859375</v>
      </c>
      <c r="I157" s="8">
        <v>24.114961624145511</v>
      </c>
      <c r="J157" s="7">
        <v>5.751848965883255E-2</v>
      </c>
      <c r="K157" s="7">
        <v>2.547247335314751E-2</v>
      </c>
      <c r="L157" s="7">
        <v>9.7781427204608917E-2</v>
      </c>
      <c r="M157" s="29">
        <v>1.0777000000000281</v>
      </c>
      <c r="N157" s="16">
        <v>2.4502875804901119</v>
      </c>
      <c r="O157" s="9">
        <v>0.93015611171722412</v>
      </c>
      <c r="P157" s="9">
        <v>0.1799506992101669</v>
      </c>
      <c r="Q157" s="9">
        <v>3.574363231658936</v>
      </c>
      <c r="R157" s="9">
        <v>0.17748561501502991</v>
      </c>
      <c r="S157" s="17">
        <v>0.2070665508508682</v>
      </c>
      <c r="T157" s="16">
        <v>111.5817565917969</v>
      </c>
      <c r="U157" s="9">
        <v>43.336071014404297</v>
      </c>
      <c r="V157" s="9">
        <v>8.8989315032958984</v>
      </c>
      <c r="W157" s="9">
        <v>165.1109313964844</v>
      </c>
      <c r="X157" s="9">
        <v>9.7000818252563477</v>
      </c>
      <c r="Y157" s="17">
        <v>16.146261215209961</v>
      </c>
    </row>
    <row r="158" spans="1:25" x14ac:dyDescent="0.25">
      <c r="A158" s="23" t="s">
        <v>364</v>
      </c>
      <c r="B158" s="6" t="s">
        <v>176</v>
      </c>
      <c r="C158" s="6" t="s">
        <v>197</v>
      </c>
      <c r="D158" s="104" t="s">
        <v>201</v>
      </c>
      <c r="E158" s="33">
        <v>581</v>
      </c>
      <c r="F158" s="7">
        <v>8.3204002294223756E-5</v>
      </c>
      <c r="G158" s="7">
        <v>1.3769363053143019E-2</v>
      </c>
      <c r="H158" s="8">
        <v>1971.899169921875</v>
      </c>
      <c r="I158" s="8">
        <v>34.135848999023438</v>
      </c>
      <c r="J158" s="7">
        <v>7.4010327458381653E-2</v>
      </c>
      <c r="K158" s="7">
        <v>2.581755630671978E-2</v>
      </c>
      <c r="L158" s="7">
        <v>8.7779693305492401E-2</v>
      </c>
      <c r="M158" s="29">
        <v>1.142000000000009</v>
      </c>
      <c r="N158" s="16">
        <v>3.211704015731812</v>
      </c>
      <c r="O158" s="9">
        <v>1.1428571939468379</v>
      </c>
      <c r="P158" s="9">
        <v>0.30464714765548712</v>
      </c>
      <c r="Q158" s="9">
        <v>3.5197935104370122</v>
      </c>
      <c r="R158" s="9">
        <v>0.22030980885028839</v>
      </c>
      <c r="S158" s="17">
        <v>0.20654045045375821</v>
      </c>
      <c r="T158" s="16">
        <v>147.8829650878906</v>
      </c>
      <c r="U158" s="9">
        <v>52.874355316162109</v>
      </c>
      <c r="V158" s="9">
        <v>16.00688552856445</v>
      </c>
      <c r="W158" s="9">
        <v>169.75042724609381</v>
      </c>
      <c r="X158" s="9">
        <v>12.03098106384277</v>
      </c>
      <c r="Y158" s="17">
        <v>11.51463031768799</v>
      </c>
    </row>
    <row r="159" spans="1:25" x14ac:dyDescent="0.25">
      <c r="A159" s="23" t="s">
        <v>365</v>
      </c>
      <c r="B159" s="6" t="s">
        <v>176</v>
      </c>
      <c r="C159" s="6" t="s">
        <v>197</v>
      </c>
      <c r="D159" s="104" t="s">
        <v>202</v>
      </c>
      <c r="E159" s="33">
        <v>62</v>
      </c>
      <c r="F159" s="7">
        <v>8.8789129222277552E-6</v>
      </c>
      <c r="G159" s="7">
        <v>1.61290317773819E-2</v>
      </c>
      <c r="H159" s="8">
        <v>2041.267211914063</v>
      </c>
      <c r="I159" s="8">
        <v>48.414169311523438</v>
      </c>
      <c r="J159" s="7">
        <v>8.0645158886909485E-2</v>
      </c>
      <c r="K159" s="7">
        <v>1.61290317773819E-2</v>
      </c>
      <c r="L159" s="7">
        <v>0.17741934955120089</v>
      </c>
      <c r="M159" s="29">
        <v>1.297300000000001</v>
      </c>
      <c r="N159" s="16">
        <v>2.7419354915618901</v>
      </c>
      <c r="O159" s="9">
        <v>1.4193547964096069</v>
      </c>
      <c r="P159" s="9">
        <v>0.35483869910240168</v>
      </c>
      <c r="Q159" s="9">
        <v>3.3870968818664551</v>
      </c>
      <c r="R159" s="9">
        <v>0.1451612859964371</v>
      </c>
      <c r="S159" s="17">
        <v>0.38709676265716553</v>
      </c>
      <c r="T159" s="16">
        <v>122.4193572998047</v>
      </c>
      <c r="U159" s="9">
        <v>58.064517974853523</v>
      </c>
      <c r="V159" s="9">
        <v>17.66129112243652</v>
      </c>
      <c r="W159" s="9">
        <v>160.1612854003906</v>
      </c>
      <c r="X159" s="9">
        <v>9.9193544387817383</v>
      </c>
      <c r="Y159" s="17">
        <v>19.596775054931641</v>
      </c>
    </row>
    <row r="160" spans="1:25" x14ac:dyDescent="0.25">
      <c r="A160" s="23" t="s">
        <v>366</v>
      </c>
      <c r="B160" s="6" t="s">
        <v>177</v>
      </c>
      <c r="C160" s="6" t="s">
        <v>197</v>
      </c>
      <c r="D160" s="104" t="s">
        <v>200</v>
      </c>
      <c r="E160" s="33">
        <v>2326</v>
      </c>
      <c r="F160" s="7">
        <v>3.3310241997241968E-4</v>
      </c>
      <c r="G160" s="7">
        <v>4.2992262169718742E-3</v>
      </c>
      <c r="H160" s="8">
        <v>2130.69677734375</v>
      </c>
      <c r="I160" s="8">
        <v>35.850093841552727</v>
      </c>
      <c r="J160" s="7">
        <v>6.8357698619365692E-2</v>
      </c>
      <c r="K160" s="7">
        <v>1.71969048678875E-2</v>
      </c>
      <c r="L160" s="7">
        <v>8.5554599761962891E-2</v>
      </c>
      <c r="M160" s="29">
        <v>1.2321000000000211</v>
      </c>
      <c r="N160" s="16">
        <v>3.9071366786956792</v>
      </c>
      <c r="O160" s="9">
        <v>1.496990561485291</v>
      </c>
      <c r="P160" s="9">
        <v>0.29019775986671448</v>
      </c>
      <c r="Q160" s="9">
        <v>3.3976783752441411</v>
      </c>
      <c r="R160" s="9">
        <v>0.20206363499164581</v>
      </c>
      <c r="S160" s="17">
        <v>0.35081684589385992</v>
      </c>
      <c r="T160" s="16">
        <v>173.9961242675781</v>
      </c>
      <c r="U160" s="9">
        <v>66.829322814941406</v>
      </c>
      <c r="V160" s="9">
        <v>13.63929462432861</v>
      </c>
      <c r="W160" s="9">
        <v>153.61134338378909</v>
      </c>
      <c r="X160" s="9">
        <v>10.58899402618408</v>
      </c>
      <c r="Y160" s="17">
        <v>35.281600952148438</v>
      </c>
    </row>
    <row r="161" spans="1:25" x14ac:dyDescent="0.25">
      <c r="A161" s="23" t="s">
        <v>367</v>
      </c>
      <c r="B161" s="6" t="s">
        <v>177</v>
      </c>
      <c r="C161" s="6" t="s">
        <v>197</v>
      </c>
      <c r="D161" s="104" t="s">
        <v>201</v>
      </c>
      <c r="E161" s="33">
        <v>1865</v>
      </c>
      <c r="F161" s="7">
        <v>2.6708340737968678E-4</v>
      </c>
      <c r="G161" s="7">
        <v>3.2171581406146288E-3</v>
      </c>
      <c r="H161" s="8">
        <v>2218.711181640625</v>
      </c>
      <c r="I161" s="8">
        <v>35.591098785400391</v>
      </c>
      <c r="J161" s="7">
        <v>8.2037530839443207E-2</v>
      </c>
      <c r="K161" s="7">
        <v>1.7694370821118351E-2</v>
      </c>
      <c r="L161" s="7">
        <v>8.739946037530899E-2</v>
      </c>
      <c r="M161" s="29">
        <v>1.2963999999999949</v>
      </c>
      <c r="N161" s="16">
        <v>4.150670051574707</v>
      </c>
      <c r="O161" s="9">
        <v>1.677747964859009</v>
      </c>
      <c r="P161" s="9">
        <v>0.36353886127471918</v>
      </c>
      <c r="Q161" s="9">
        <v>3.4294905662536621</v>
      </c>
      <c r="R161" s="9">
        <v>0.18284182250499731</v>
      </c>
      <c r="S161" s="17">
        <v>0.41126006841659551</v>
      </c>
      <c r="T161" s="16">
        <v>188.5576477050781</v>
      </c>
      <c r="U161" s="9">
        <v>76.592491149902344</v>
      </c>
      <c r="V161" s="9">
        <v>17.99195671081543</v>
      </c>
      <c r="W161" s="9">
        <v>158.49330139160159</v>
      </c>
      <c r="X161" s="9">
        <v>9.6112604141235352</v>
      </c>
      <c r="Y161" s="17">
        <v>29.646112442016602</v>
      </c>
    </row>
    <row r="162" spans="1:25" x14ac:dyDescent="0.25">
      <c r="A162" s="23" t="s">
        <v>368</v>
      </c>
      <c r="B162" s="6" t="s">
        <v>177</v>
      </c>
      <c r="C162" s="6" t="s">
        <v>197</v>
      </c>
      <c r="D162" s="104" t="s">
        <v>202</v>
      </c>
      <c r="E162" s="33">
        <v>171</v>
      </c>
      <c r="F162" s="7">
        <v>2.4488614144502211E-5</v>
      </c>
      <c r="G162" s="7">
        <v>0</v>
      </c>
      <c r="H162" s="8">
        <v>2477.82177734375</v>
      </c>
      <c r="I162" s="8">
        <v>40.946979522705078</v>
      </c>
      <c r="J162" s="7">
        <v>9.3567252159118652E-2</v>
      </c>
      <c r="K162" s="7">
        <v>2.339181303977966E-2</v>
      </c>
      <c r="L162" s="7">
        <v>8.1871345639228821E-2</v>
      </c>
      <c r="M162" s="29">
        <v>1.4516999999999951</v>
      </c>
      <c r="N162" s="16">
        <v>4.2456140518188477</v>
      </c>
      <c r="O162" s="9">
        <v>2.070175409317017</v>
      </c>
      <c r="P162" s="9">
        <v>0.4795321524143219</v>
      </c>
      <c r="Q162" s="9">
        <v>3.9064328670501709</v>
      </c>
      <c r="R162" s="9">
        <v>0.18128654360771179</v>
      </c>
      <c r="S162" s="17">
        <v>0.23976607620716089</v>
      </c>
      <c r="T162" s="16">
        <v>200</v>
      </c>
      <c r="U162" s="9">
        <v>95.614036560058594</v>
      </c>
      <c r="V162" s="9">
        <v>22.45614051818848</v>
      </c>
      <c r="W162" s="9">
        <v>180</v>
      </c>
      <c r="X162" s="9">
        <v>10</v>
      </c>
      <c r="Y162" s="17">
        <v>16.666666030883789</v>
      </c>
    </row>
    <row r="163" spans="1:25" x14ac:dyDescent="0.25">
      <c r="A163" s="23" t="s">
        <v>369</v>
      </c>
      <c r="B163" s="6" t="s">
        <v>178</v>
      </c>
      <c r="C163" s="6" t="s">
        <v>197</v>
      </c>
      <c r="D163" s="104" t="s">
        <v>200</v>
      </c>
      <c r="E163" s="33">
        <v>2543</v>
      </c>
      <c r="F163" s="7">
        <v>3.6417861701920629E-4</v>
      </c>
      <c r="G163" s="7">
        <v>2.7526542544364929E-3</v>
      </c>
      <c r="H163" s="8">
        <v>2254.61767578125</v>
      </c>
      <c r="I163" s="8">
        <v>36.502876281738281</v>
      </c>
      <c r="J163" s="7">
        <v>7.864726334810257E-2</v>
      </c>
      <c r="K163" s="7">
        <v>1.8875343725085258E-2</v>
      </c>
      <c r="L163" s="7">
        <v>8.8478177785873413E-2</v>
      </c>
      <c r="M163" s="29">
        <v>1.323199999999946</v>
      </c>
      <c r="N163" s="16">
        <v>4.2917814254760742</v>
      </c>
      <c r="O163" s="9">
        <v>1.8214707374572749</v>
      </c>
      <c r="P163" s="9">
        <v>0.35587888956069952</v>
      </c>
      <c r="Q163" s="9">
        <v>3.2968933582305908</v>
      </c>
      <c r="R163" s="9">
        <v>0.22414471209049219</v>
      </c>
      <c r="S163" s="17">
        <v>0.44946911931037897</v>
      </c>
      <c r="T163" s="16">
        <v>193.80848693847659</v>
      </c>
      <c r="U163" s="9">
        <v>83.411323547363281</v>
      </c>
      <c r="V163" s="9">
        <v>17.058591842651371</v>
      </c>
      <c r="W163" s="9">
        <v>149.14471435546881</v>
      </c>
      <c r="X163" s="9">
        <v>11.643728256225589</v>
      </c>
      <c r="Y163" s="17">
        <v>32.259143829345703</v>
      </c>
    </row>
    <row r="164" spans="1:25" x14ac:dyDescent="0.25">
      <c r="A164" s="23" t="s">
        <v>370</v>
      </c>
      <c r="B164" s="6" t="s">
        <v>178</v>
      </c>
      <c r="C164" s="6" t="s">
        <v>197</v>
      </c>
      <c r="D164" s="104" t="s">
        <v>201</v>
      </c>
      <c r="E164" s="33">
        <v>2421</v>
      </c>
      <c r="F164" s="7">
        <v>3.4670720924623311E-4</v>
      </c>
      <c r="G164" s="7">
        <v>1.6522097866982219E-3</v>
      </c>
      <c r="H164" s="8">
        <v>2358.506103515625</v>
      </c>
      <c r="I164" s="8">
        <v>40.317108154296882</v>
      </c>
      <c r="J164" s="7">
        <v>7.7653862535953522E-2</v>
      </c>
      <c r="K164" s="7">
        <v>1.81743074208498E-2</v>
      </c>
      <c r="L164" s="7">
        <v>8.5914909839630127E-2</v>
      </c>
      <c r="M164" s="29">
        <v>1.3874999999999491</v>
      </c>
      <c r="N164" s="16">
        <v>4.3577032089233398</v>
      </c>
      <c r="O164" s="9">
        <v>2.003717422485352</v>
      </c>
      <c r="P164" s="9">
        <v>0.43370509147644037</v>
      </c>
      <c r="Q164" s="9">
        <v>3.361834049224854</v>
      </c>
      <c r="R164" s="9">
        <v>0.19661296904087069</v>
      </c>
      <c r="S164" s="17">
        <v>0.49772819876670837</v>
      </c>
      <c r="T164" s="16">
        <v>196.5489501953125</v>
      </c>
      <c r="U164" s="9">
        <v>90.997520446777344</v>
      </c>
      <c r="V164" s="9">
        <v>19.758363723754879</v>
      </c>
      <c r="W164" s="9">
        <v>156.01611328125</v>
      </c>
      <c r="X164" s="9">
        <v>9.962824821472168</v>
      </c>
      <c r="Y164" s="17">
        <v>33.754646301269531</v>
      </c>
    </row>
    <row r="165" spans="1:25" x14ac:dyDescent="0.25">
      <c r="A165" s="23" t="s">
        <v>371</v>
      </c>
      <c r="B165" s="6" t="s">
        <v>178</v>
      </c>
      <c r="C165" s="6" t="s">
        <v>197</v>
      </c>
      <c r="D165" s="104" t="s">
        <v>202</v>
      </c>
      <c r="E165" s="33">
        <v>398</v>
      </c>
      <c r="F165" s="7">
        <v>5.6996890634763993E-5</v>
      </c>
      <c r="G165" s="7">
        <v>2.5125627871602769E-3</v>
      </c>
      <c r="H165" s="8">
        <v>2604.81005859375</v>
      </c>
      <c r="I165" s="8">
        <v>32.995925903320313</v>
      </c>
      <c r="J165" s="7">
        <v>6.7839197814464569E-2</v>
      </c>
      <c r="K165" s="7">
        <v>1.0050251148641109E-2</v>
      </c>
      <c r="L165" s="7">
        <v>8.5427135229110718E-2</v>
      </c>
      <c r="M165" s="29">
        <v>1.5428000000000091</v>
      </c>
      <c r="N165" s="16">
        <v>4.2286434173583984</v>
      </c>
      <c r="O165" s="9">
        <v>1.8743718862533569</v>
      </c>
      <c r="P165" s="9">
        <v>0.43718594312667852</v>
      </c>
      <c r="Q165" s="9">
        <v>4.2035174369812012</v>
      </c>
      <c r="R165" s="9">
        <v>0.18090452253818509</v>
      </c>
      <c r="S165" s="17">
        <v>0.54271358251571655</v>
      </c>
      <c r="T165" s="16">
        <v>189.72361755371091</v>
      </c>
      <c r="U165" s="9">
        <v>86.758796691894531</v>
      </c>
      <c r="V165" s="9">
        <v>20.728643417358398</v>
      </c>
      <c r="W165" s="9">
        <v>199.10804748535159</v>
      </c>
      <c r="X165" s="9">
        <v>9.0829143524169922</v>
      </c>
      <c r="Y165" s="17">
        <v>28.417085647583011</v>
      </c>
    </row>
    <row r="166" spans="1:25" x14ac:dyDescent="0.25">
      <c r="A166" s="23" t="s">
        <v>372</v>
      </c>
      <c r="B166" s="6" t="s">
        <v>179</v>
      </c>
      <c r="C166" s="6" t="s">
        <v>197</v>
      </c>
      <c r="D166" s="104" t="s">
        <v>200</v>
      </c>
      <c r="E166" s="33">
        <v>12192</v>
      </c>
      <c r="F166" s="7">
        <v>1.7459952505305409E-3</v>
      </c>
      <c r="G166" s="7">
        <v>5.4954066872596741E-3</v>
      </c>
      <c r="H166" s="8">
        <v>1939.024169921875</v>
      </c>
      <c r="I166" s="8">
        <v>31.77639007568359</v>
      </c>
      <c r="J166" s="7">
        <v>5.979330837726593E-2</v>
      </c>
      <c r="K166" s="7">
        <v>1.599409431219101E-2</v>
      </c>
      <c r="L166" s="7">
        <v>7.2260499000549316E-2</v>
      </c>
      <c r="M166" s="29">
        <v>1.1018999999997721</v>
      </c>
      <c r="N166" s="16">
        <v>2.3113517761230469</v>
      </c>
      <c r="O166" s="9">
        <v>0.53994423151016235</v>
      </c>
      <c r="P166" s="9">
        <v>5.5938318371772773E-2</v>
      </c>
      <c r="Q166" s="9">
        <v>4.5818567276000977</v>
      </c>
      <c r="R166" s="9">
        <v>3.699146956205368E-2</v>
      </c>
      <c r="S166" s="17">
        <v>0.12163713574409479</v>
      </c>
      <c r="T166" s="16">
        <v>108.62819671630859</v>
      </c>
      <c r="U166" s="9">
        <v>25.275590896606449</v>
      </c>
      <c r="V166" s="9">
        <v>2.8432579040527339</v>
      </c>
      <c r="W166" s="9">
        <v>220.76033020019531</v>
      </c>
      <c r="X166" s="9">
        <v>1.9746555089950559</v>
      </c>
      <c r="Y166" s="17">
        <v>9.7711610794067383</v>
      </c>
    </row>
    <row r="167" spans="1:25" x14ac:dyDescent="0.25">
      <c r="A167" s="23" t="s">
        <v>373</v>
      </c>
      <c r="B167" s="6" t="s">
        <v>179</v>
      </c>
      <c r="C167" s="6" t="s">
        <v>197</v>
      </c>
      <c r="D167" s="104" t="s">
        <v>201</v>
      </c>
      <c r="E167" s="33">
        <v>14980</v>
      </c>
      <c r="F167" s="7">
        <v>2.1452598739415412E-3</v>
      </c>
      <c r="G167" s="7">
        <v>6.0080108232796192E-3</v>
      </c>
      <c r="H167" s="8">
        <v>1989.031494140625</v>
      </c>
      <c r="I167" s="8">
        <v>34.018100738525391</v>
      </c>
      <c r="J167" s="7">
        <v>6.8491324782371521E-2</v>
      </c>
      <c r="K167" s="7">
        <v>1.261682249605656E-2</v>
      </c>
      <c r="L167" s="7">
        <v>0.11088117212057109</v>
      </c>
      <c r="M167" s="29">
        <v>1.166300000000368</v>
      </c>
      <c r="N167" s="16">
        <v>2.790253639221191</v>
      </c>
      <c r="O167" s="9">
        <v>0.73731642961502075</v>
      </c>
      <c r="P167" s="9">
        <v>8.2176238298416138E-2</v>
      </c>
      <c r="Q167" s="9">
        <v>4.6865153312683114</v>
      </c>
      <c r="R167" s="9">
        <v>4.6728972345590591E-2</v>
      </c>
      <c r="S167" s="17">
        <v>0.13998664915561679</v>
      </c>
      <c r="T167" s="16">
        <v>130.78938293457031</v>
      </c>
      <c r="U167" s="9">
        <v>34.625167846679688</v>
      </c>
      <c r="V167" s="9">
        <v>4.224632740020752</v>
      </c>
      <c r="W167" s="9">
        <v>227.80674743652341</v>
      </c>
      <c r="X167" s="9">
        <v>2.3871829509735112</v>
      </c>
      <c r="Y167" s="17">
        <v>9.8911886215209961</v>
      </c>
    </row>
    <row r="168" spans="1:25" x14ac:dyDescent="0.25">
      <c r="A168" s="23" t="s">
        <v>374</v>
      </c>
      <c r="B168" s="6" t="s">
        <v>179</v>
      </c>
      <c r="C168" s="6" t="s">
        <v>197</v>
      </c>
      <c r="D168" s="104" t="s">
        <v>202</v>
      </c>
      <c r="E168" s="33">
        <v>1193</v>
      </c>
      <c r="F168" s="7">
        <v>1.7084745923057201E-4</v>
      </c>
      <c r="G168" s="7">
        <v>2.5146689731627698E-3</v>
      </c>
      <c r="H168" s="8">
        <v>2304.989990234375</v>
      </c>
      <c r="I168" s="8">
        <v>49.464221954345703</v>
      </c>
      <c r="J168" s="7">
        <v>7.7954739332199097E-2</v>
      </c>
      <c r="K168" s="7">
        <v>1.089689880609512E-2</v>
      </c>
      <c r="L168" s="7">
        <v>8.3822295069694519E-2</v>
      </c>
      <c r="M168" s="29">
        <v>1.321599999999991</v>
      </c>
      <c r="N168" s="16">
        <v>3.4182732105255131</v>
      </c>
      <c r="O168" s="9">
        <v>1.1139982938766479</v>
      </c>
      <c r="P168" s="9">
        <v>0.18440905213356021</v>
      </c>
      <c r="Q168" s="9">
        <v>5.0863370895385742</v>
      </c>
      <c r="R168" s="9">
        <v>5.951382964849472E-2</v>
      </c>
      <c r="S168" s="17">
        <v>0.25984913110733032</v>
      </c>
      <c r="T168" s="16">
        <v>161.1274108886719</v>
      </c>
      <c r="U168" s="9">
        <v>51.764457702636719</v>
      </c>
      <c r="V168" s="9">
        <v>9.2539815902709961</v>
      </c>
      <c r="W168" s="9">
        <v>250.7753601074219</v>
      </c>
      <c r="X168" s="9">
        <v>3.319362878799438</v>
      </c>
      <c r="Y168" s="17">
        <v>13.151718139648439</v>
      </c>
    </row>
    <row r="169" spans="1:25" x14ac:dyDescent="0.25">
      <c r="A169" s="23" t="s">
        <v>375</v>
      </c>
      <c r="B169" s="6" t="s">
        <v>180</v>
      </c>
      <c r="C169" s="6" t="s">
        <v>197</v>
      </c>
      <c r="D169" s="104" t="s">
        <v>200</v>
      </c>
      <c r="E169" s="33">
        <v>16076</v>
      </c>
      <c r="F169" s="7">
        <v>2.3022161331027751E-3</v>
      </c>
      <c r="G169" s="7">
        <v>2.736999187618494E-3</v>
      </c>
      <c r="H169" s="8">
        <v>2151.738525390625</v>
      </c>
      <c r="I169" s="8">
        <v>27.544187545776371</v>
      </c>
      <c r="J169" s="7">
        <v>5.1256529986858368E-2</v>
      </c>
      <c r="K169" s="7">
        <v>1.4866882003843781E-2</v>
      </c>
      <c r="L169" s="7">
        <v>9.4053246080875397E-2</v>
      </c>
      <c r="M169" s="29">
        <v>1.255900000000105</v>
      </c>
      <c r="N169" s="16">
        <v>2.9789125919342041</v>
      </c>
      <c r="O169" s="9">
        <v>0.77724558115005493</v>
      </c>
      <c r="P169" s="9">
        <v>7.5640708208084106E-2</v>
      </c>
      <c r="Q169" s="9">
        <v>4.7241849899291992</v>
      </c>
      <c r="R169" s="9">
        <v>4.8208508640527732E-2</v>
      </c>
      <c r="S169" s="17">
        <v>0.1950111985206604</v>
      </c>
      <c r="T169" s="16">
        <v>137.80293273925781</v>
      </c>
      <c r="U169" s="9">
        <v>35.872730255126953</v>
      </c>
      <c r="V169" s="9">
        <v>3.7639961242675781</v>
      </c>
      <c r="W169" s="9">
        <v>222.7373046875</v>
      </c>
      <c r="X169" s="9">
        <v>2.51835036277771</v>
      </c>
      <c r="Y169" s="17">
        <v>17.57340049743652</v>
      </c>
    </row>
    <row r="170" spans="1:25" x14ac:dyDescent="0.25">
      <c r="A170" s="23" t="s">
        <v>376</v>
      </c>
      <c r="B170" s="6" t="s">
        <v>180</v>
      </c>
      <c r="C170" s="6" t="s">
        <v>197</v>
      </c>
      <c r="D170" s="104" t="s">
        <v>201</v>
      </c>
      <c r="E170" s="33">
        <v>23100</v>
      </c>
      <c r="F170" s="7">
        <v>3.308111103251576E-3</v>
      </c>
      <c r="G170" s="7">
        <v>3.333333414047956E-3</v>
      </c>
      <c r="H170" s="8">
        <v>2211.99951171875</v>
      </c>
      <c r="I170" s="8">
        <v>33.847026824951172</v>
      </c>
      <c r="J170" s="7">
        <v>6.3593074679374695E-2</v>
      </c>
      <c r="K170" s="7">
        <v>1.2683982960879799E-2</v>
      </c>
      <c r="L170" s="7">
        <v>0.1288744658231735</v>
      </c>
      <c r="M170" s="29">
        <v>1.320199999999268</v>
      </c>
      <c r="N170" s="16">
        <v>3.4591341018676758</v>
      </c>
      <c r="O170" s="9">
        <v>1.007662296295166</v>
      </c>
      <c r="P170" s="9">
        <v>0.10177489370107649</v>
      </c>
      <c r="Q170" s="9">
        <v>4.8495669364929199</v>
      </c>
      <c r="R170" s="9">
        <v>6.1688311398029327E-2</v>
      </c>
      <c r="S170" s="17">
        <v>0.23857143521308899</v>
      </c>
      <c r="T170" s="16">
        <v>160.08506774902341</v>
      </c>
      <c r="U170" s="9">
        <v>47.075325012207031</v>
      </c>
      <c r="V170" s="9">
        <v>5.0629868507385254</v>
      </c>
      <c r="W170" s="9">
        <v>232.44805908203131</v>
      </c>
      <c r="X170" s="9">
        <v>3.1889610290527339</v>
      </c>
      <c r="Y170" s="17">
        <v>19.474025726318359</v>
      </c>
    </row>
    <row r="171" spans="1:25" x14ac:dyDescent="0.25">
      <c r="A171" s="23" t="s">
        <v>377</v>
      </c>
      <c r="B171" s="6" t="s">
        <v>180</v>
      </c>
      <c r="C171" s="6" t="s">
        <v>197</v>
      </c>
      <c r="D171" s="104" t="s">
        <v>202</v>
      </c>
      <c r="E171" s="33">
        <v>2350</v>
      </c>
      <c r="F171" s="7">
        <v>3.3653943683020771E-4</v>
      </c>
      <c r="G171" s="7">
        <v>4.2553190141916284E-3</v>
      </c>
      <c r="H171" s="8">
        <v>2540.66943359375</v>
      </c>
      <c r="I171" s="8">
        <v>53.418102264404297</v>
      </c>
      <c r="J171" s="7">
        <v>8.680851012468338E-2</v>
      </c>
      <c r="K171" s="7">
        <v>1.234042551368475E-2</v>
      </c>
      <c r="L171" s="7">
        <v>0.1025531888008118</v>
      </c>
      <c r="M171" s="29">
        <v>1.47550000000001</v>
      </c>
      <c r="N171" s="16">
        <v>3.988936185836792</v>
      </c>
      <c r="O171" s="9">
        <v>1.4548935890197749</v>
      </c>
      <c r="P171" s="9">
        <v>0.24680851399898529</v>
      </c>
      <c r="Q171" s="9">
        <v>5.1510639190673828</v>
      </c>
      <c r="R171" s="9">
        <v>8.2978725433349609E-2</v>
      </c>
      <c r="S171" s="17">
        <v>0.29361701011657709</v>
      </c>
      <c r="T171" s="16">
        <v>185.98085021972659</v>
      </c>
      <c r="U171" s="9">
        <v>69.051063537597656</v>
      </c>
      <c r="V171" s="9">
        <v>12.261702537536619</v>
      </c>
      <c r="W171" s="9">
        <v>250.95957946777341</v>
      </c>
      <c r="X171" s="9">
        <v>4.4170212745666504</v>
      </c>
      <c r="Y171" s="17">
        <v>22.787233352661129</v>
      </c>
    </row>
    <row r="172" spans="1:25" x14ac:dyDescent="0.25">
      <c r="A172" s="23" t="s">
        <v>378</v>
      </c>
      <c r="B172" s="6" t="s">
        <v>181</v>
      </c>
      <c r="C172" s="6" t="s">
        <v>197</v>
      </c>
      <c r="D172" s="104" t="s">
        <v>200</v>
      </c>
      <c r="E172" s="33">
        <v>14082</v>
      </c>
      <c r="F172" s="7">
        <v>2.0166588947176929E-3</v>
      </c>
      <c r="G172" s="7">
        <v>3.0535436235368252E-3</v>
      </c>
      <c r="H172" s="8">
        <v>2315.37353515625</v>
      </c>
      <c r="I172" s="8">
        <v>30.945589065551761</v>
      </c>
      <c r="J172" s="7">
        <v>5.1484163850545883E-2</v>
      </c>
      <c r="K172" s="7">
        <v>1.3208351098001E-2</v>
      </c>
      <c r="L172" s="7">
        <v>0.13364578783512121</v>
      </c>
      <c r="M172" s="29">
        <v>1.4199000000004249</v>
      </c>
      <c r="N172" s="16">
        <v>3.443686962127686</v>
      </c>
      <c r="O172" s="9">
        <v>1.0169720649719241</v>
      </c>
      <c r="P172" s="9">
        <v>0.11667376756668089</v>
      </c>
      <c r="Q172" s="9">
        <v>4.8290014266967773</v>
      </c>
      <c r="R172" s="9">
        <v>7.3569096624851227E-2</v>
      </c>
      <c r="S172" s="17">
        <v>0.28440561890602112</v>
      </c>
      <c r="T172" s="16">
        <v>157.5202331542969</v>
      </c>
      <c r="U172" s="9">
        <v>47.135704040527337</v>
      </c>
      <c r="V172" s="9">
        <v>5.713676929473877</v>
      </c>
      <c r="W172" s="9">
        <v>228.83148193359381</v>
      </c>
      <c r="X172" s="9">
        <v>3.803791999816895</v>
      </c>
      <c r="Y172" s="17">
        <v>24.63570594787598</v>
      </c>
    </row>
    <row r="173" spans="1:25" x14ac:dyDescent="0.25">
      <c r="A173" s="23" t="s">
        <v>379</v>
      </c>
      <c r="B173" s="6" t="s">
        <v>181</v>
      </c>
      <c r="C173" s="6" t="s">
        <v>197</v>
      </c>
      <c r="D173" s="104" t="s">
        <v>201</v>
      </c>
      <c r="E173" s="33">
        <v>25260</v>
      </c>
      <c r="F173" s="7">
        <v>3.6174408160150051E-3</v>
      </c>
      <c r="G173" s="7">
        <v>2.9295329004526138E-3</v>
      </c>
      <c r="H173" s="8">
        <v>2445.93359375</v>
      </c>
      <c r="I173" s="8">
        <v>29.972370147705082</v>
      </c>
      <c r="J173" s="7">
        <v>5.3681708872318268E-2</v>
      </c>
      <c r="K173" s="7">
        <v>1.433095801621675E-2</v>
      </c>
      <c r="L173" s="7">
        <v>0.115914486348629</v>
      </c>
      <c r="M173" s="29">
        <v>1.484199999999569</v>
      </c>
      <c r="N173" s="16">
        <v>3.7595012187957759</v>
      </c>
      <c r="O173" s="9">
        <v>1.2422406673431401</v>
      </c>
      <c r="P173" s="9">
        <v>0.1419239938259125</v>
      </c>
      <c r="Q173" s="9">
        <v>4.8704276084899902</v>
      </c>
      <c r="R173" s="9">
        <v>8.6500398814678192E-2</v>
      </c>
      <c r="S173" s="17">
        <v>0.28151226043701172</v>
      </c>
      <c r="T173" s="16">
        <v>172.85154724121091</v>
      </c>
      <c r="U173" s="9">
        <v>57.847980499267578</v>
      </c>
      <c r="V173" s="9">
        <v>6.969120979309082</v>
      </c>
      <c r="W173" s="9">
        <v>236.68171691894531</v>
      </c>
      <c r="X173" s="9">
        <v>4.4311165809631348</v>
      </c>
      <c r="Y173" s="17">
        <v>18.70130729675293</v>
      </c>
    </row>
    <row r="174" spans="1:25" x14ac:dyDescent="0.25">
      <c r="A174" s="23" t="s">
        <v>380</v>
      </c>
      <c r="B174" s="6" t="s">
        <v>181</v>
      </c>
      <c r="C174" s="6" t="s">
        <v>197</v>
      </c>
      <c r="D174" s="104" t="s">
        <v>202</v>
      </c>
      <c r="E174" s="33">
        <v>4184</v>
      </c>
      <c r="F174" s="7">
        <v>5.9918337501585484E-4</v>
      </c>
      <c r="G174" s="7">
        <v>2.6290630921721458E-3</v>
      </c>
      <c r="H174" s="8">
        <v>2779.073974609375</v>
      </c>
      <c r="I174" s="8">
        <v>60.892314910888672</v>
      </c>
      <c r="J174" s="7">
        <v>8.4130018949508667E-2</v>
      </c>
      <c r="K174" s="7">
        <v>1.7925430089235309E-2</v>
      </c>
      <c r="L174" s="7">
        <v>9.9665388464927673E-2</v>
      </c>
      <c r="M174" s="29">
        <v>1.6395000000001581</v>
      </c>
      <c r="N174" s="16">
        <v>4.184990406036377</v>
      </c>
      <c r="O174" s="9">
        <v>1.744980931282043</v>
      </c>
      <c r="P174" s="9">
        <v>0.31261950731277471</v>
      </c>
      <c r="Q174" s="9">
        <v>5.223231315612793</v>
      </c>
      <c r="R174" s="9">
        <v>0.13360421359539029</v>
      </c>
      <c r="S174" s="17">
        <v>0.47131931781768799</v>
      </c>
      <c r="T174" s="16">
        <v>197.42710876464841</v>
      </c>
      <c r="U174" s="9">
        <v>82.872848510742188</v>
      </c>
      <c r="V174" s="9">
        <v>15.111137390136721</v>
      </c>
      <c r="W174" s="9">
        <v>263.9483642578125</v>
      </c>
      <c r="X174" s="9">
        <v>7.177342414855957</v>
      </c>
      <c r="Y174" s="17">
        <v>31.12213134765625</v>
      </c>
    </row>
    <row r="175" spans="1:25" x14ac:dyDescent="0.25">
      <c r="A175" s="23" t="s">
        <v>381</v>
      </c>
      <c r="B175" s="6" t="s">
        <v>182</v>
      </c>
      <c r="C175" s="6" t="s">
        <v>197</v>
      </c>
      <c r="D175" s="104" t="s">
        <v>200</v>
      </c>
      <c r="E175" s="33">
        <v>10808</v>
      </c>
      <c r="F175" s="7">
        <v>1.5477950219064951E-3</v>
      </c>
      <c r="G175" s="7">
        <v>1.1565507389605051E-2</v>
      </c>
      <c r="H175" s="8">
        <v>1980.804321289063</v>
      </c>
      <c r="I175" s="8">
        <v>38.273647308349609</v>
      </c>
      <c r="J175" s="7">
        <v>7.9478166997432709E-2</v>
      </c>
      <c r="K175" s="7">
        <v>2.054033987224102E-2</v>
      </c>
      <c r="L175" s="7">
        <v>0.10390451550483699</v>
      </c>
      <c r="M175" s="29">
        <v>1.1270000000002569</v>
      </c>
      <c r="N175" s="16">
        <v>3.426073312759399</v>
      </c>
      <c r="O175" s="9">
        <v>0.89443004131317139</v>
      </c>
      <c r="P175" s="9">
        <v>7.7072538435459137E-2</v>
      </c>
      <c r="Q175" s="9">
        <v>4.0410804748535156</v>
      </c>
      <c r="R175" s="9">
        <v>8.7712801992893219E-2</v>
      </c>
      <c r="S175" s="17">
        <v>0.25777202844619751</v>
      </c>
      <c r="T175" s="16">
        <v>160.01618957519531</v>
      </c>
      <c r="U175" s="9">
        <v>41.667747497558587</v>
      </c>
      <c r="V175" s="9">
        <v>3.8638045787811279</v>
      </c>
      <c r="W175" s="9">
        <v>193.98408508300781</v>
      </c>
      <c r="X175" s="9">
        <v>4.5868802070617676</v>
      </c>
      <c r="Y175" s="17">
        <v>19.53275299072266</v>
      </c>
    </row>
    <row r="176" spans="1:25" x14ac:dyDescent="0.25">
      <c r="A176" s="23" t="s">
        <v>382</v>
      </c>
      <c r="B176" s="6" t="s">
        <v>182</v>
      </c>
      <c r="C176" s="6" t="s">
        <v>197</v>
      </c>
      <c r="D176" s="104" t="s">
        <v>201</v>
      </c>
      <c r="E176" s="33">
        <v>20242</v>
      </c>
      <c r="F176" s="7">
        <v>2.898821840062737E-3</v>
      </c>
      <c r="G176" s="7">
        <v>6.6198990680277348E-3</v>
      </c>
      <c r="H176" s="8">
        <v>2067.76806640625</v>
      </c>
      <c r="I176" s="8">
        <v>35.715217590332031</v>
      </c>
      <c r="J176" s="7">
        <v>7.4547968804836273E-2</v>
      </c>
      <c r="K176" s="7">
        <v>1.5956921502947811E-2</v>
      </c>
      <c r="L176" s="7">
        <v>0.1006323471665382</v>
      </c>
      <c r="M176" s="29">
        <v>1.1912999999997509</v>
      </c>
      <c r="N176" s="16">
        <v>3.516006231307983</v>
      </c>
      <c r="O176" s="9">
        <v>1.000197649002075</v>
      </c>
      <c r="P176" s="9">
        <v>7.9883411526679993E-2</v>
      </c>
      <c r="Q176" s="9">
        <v>4.1892600059509277</v>
      </c>
      <c r="R176" s="9">
        <v>9.3716032803058624E-2</v>
      </c>
      <c r="S176" s="17">
        <v>0.21470209956169131</v>
      </c>
      <c r="T176" s="16">
        <v>164.36640930175781</v>
      </c>
      <c r="U176" s="9">
        <v>47.062297821044922</v>
      </c>
      <c r="V176" s="9">
        <v>3.953413724899292</v>
      </c>
      <c r="W176" s="9">
        <v>202.19468688964841</v>
      </c>
      <c r="X176" s="9">
        <v>4.9967889785766602</v>
      </c>
      <c r="Y176" s="17">
        <v>15.847001075744631</v>
      </c>
    </row>
    <row r="177" spans="1:25" x14ac:dyDescent="0.25">
      <c r="A177" s="23" t="s">
        <v>383</v>
      </c>
      <c r="B177" s="6" t="s">
        <v>182</v>
      </c>
      <c r="C177" s="6" t="s">
        <v>197</v>
      </c>
      <c r="D177" s="104" t="s">
        <v>202</v>
      </c>
      <c r="E177" s="33">
        <v>2185</v>
      </c>
      <c r="F177" s="7">
        <v>3.1291006598621612E-4</v>
      </c>
      <c r="G177" s="7">
        <v>6.8649887107312679E-3</v>
      </c>
      <c r="H177" s="8">
        <v>2362.220947265625</v>
      </c>
      <c r="I177" s="8">
        <v>47.4447021484375</v>
      </c>
      <c r="J177" s="7">
        <v>8.8329516351222992E-2</v>
      </c>
      <c r="K177" s="7">
        <v>1.7391303554177281E-2</v>
      </c>
      <c r="L177" s="7">
        <v>8.0549195408821106E-2</v>
      </c>
      <c r="M177" s="29">
        <v>1.3465999999999789</v>
      </c>
      <c r="N177" s="16">
        <v>3.818306684494019</v>
      </c>
      <c r="O177" s="9">
        <v>1.283752918243408</v>
      </c>
      <c r="P177" s="9">
        <v>0.1386727690696716</v>
      </c>
      <c r="Q177" s="9">
        <v>4.7189931869506836</v>
      </c>
      <c r="R177" s="9">
        <v>0.1102974861860275</v>
      </c>
      <c r="S177" s="17">
        <v>0.29061785340309138</v>
      </c>
      <c r="T177" s="16">
        <v>179.3958740234375</v>
      </c>
      <c r="U177" s="9">
        <v>60.288330078125</v>
      </c>
      <c r="V177" s="9">
        <v>6.9130434989929199</v>
      </c>
      <c r="W177" s="9">
        <v>230.78031921386719</v>
      </c>
      <c r="X177" s="9">
        <v>5.7459955215454102</v>
      </c>
      <c r="Y177" s="17">
        <v>20.835239410400391</v>
      </c>
    </row>
    <row r="178" spans="1:25" x14ac:dyDescent="0.25">
      <c r="A178" s="23" t="s">
        <v>384</v>
      </c>
      <c r="B178" s="6" t="s">
        <v>183</v>
      </c>
      <c r="C178" s="6" t="s">
        <v>197</v>
      </c>
      <c r="D178" s="104" t="s">
        <v>200</v>
      </c>
      <c r="E178" s="33">
        <v>16752</v>
      </c>
      <c r="F178" s="7">
        <v>2.3990250192582612E-3</v>
      </c>
      <c r="G178" s="7">
        <v>4.9546323716640472E-3</v>
      </c>
      <c r="H178" s="8">
        <v>2136.853515625</v>
      </c>
      <c r="I178" s="8">
        <v>41.468105316162109</v>
      </c>
      <c r="J178" s="7">
        <v>7.7005729079246521E-2</v>
      </c>
      <c r="K178" s="7">
        <v>1.5042980201542379E-2</v>
      </c>
      <c r="L178" s="7">
        <v>0.1244030594825745</v>
      </c>
      <c r="M178" s="29">
        <v>1.2484000000003139</v>
      </c>
      <c r="N178" s="16">
        <v>4.0494270324707031</v>
      </c>
      <c r="O178" s="9">
        <v>1.2446871995925901</v>
      </c>
      <c r="P178" s="9">
        <v>0.1146131828427315</v>
      </c>
      <c r="Q178" s="9">
        <v>4.0669174194335938</v>
      </c>
      <c r="R178" s="9">
        <v>0.1106136590242386</v>
      </c>
      <c r="S178" s="17">
        <v>0.37147802114486689</v>
      </c>
      <c r="T178" s="16">
        <v>186.65740966796881</v>
      </c>
      <c r="U178" s="9">
        <v>57.658489227294922</v>
      </c>
      <c r="V178" s="9">
        <v>5.5345630645751953</v>
      </c>
      <c r="W178" s="9">
        <v>190.78437805175781</v>
      </c>
      <c r="X178" s="9">
        <v>5.8255729675292969</v>
      </c>
      <c r="Y178" s="17">
        <v>35.633953094482422</v>
      </c>
    </row>
    <row r="179" spans="1:25" x14ac:dyDescent="0.25">
      <c r="A179" s="23" t="s">
        <v>385</v>
      </c>
      <c r="B179" s="6" t="s">
        <v>183</v>
      </c>
      <c r="C179" s="6" t="s">
        <v>197</v>
      </c>
      <c r="D179" s="104" t="s">
        <v>201</v>
      </c>
      <c r="E179" s="33">
        <v>42712</v>
      </c>
      <c r="F179" s="7">
        <v>6.1167115345597267E-3</v>
      </c>
      <c r="G179" s="7">
        <v>3.1138788908720021E-3</v>
      </c>
      <c r="H179" s="8">
        <v>2279.261474609375</v>
      </c>
      <c r="I179" s="8">
        <v>35.540435791015632</v>
      </c>
      <c r="J179" s="7">
        <v>7.1712866425514221E-2</v>
      </c>
      <c r="K179" s="7">
        <v>1.7114628106355671E-2</v>
      </c>
      <c r="L179" s="7">
        <v>8.0492600798606873E-2</v>
      </c>
      <c r="M179" s="29">
        <v>1.3127000000005959</v>
      </c>
      <c r="N179" s="16">
        <v>4.0191044807434082</v>
      </c>
      <c r="O179" s="9">
        <v>1.338476300239563</v>
      </c>
      <c r="P179" s="9">
        <v>9.6249297261238098E-2</v>
      </c>
      <c r="Q179" s="9">
        <v>4.2936644554138184</v>
      </c>
      <c r="R179" s="9">
        <v>0.11568177491426471</v>
      </c>
      <c r="S179" s="17">
        <v>0.32496723532676702</v>
      </c>
      <c r="T179" s="16">
        <v>185.2288513183594</v>
      </c>
      <c r="U179" s="9">
        <v>61.963851928710938</v>
      </c>
      <c r="V179" s="9">
        <v>4.6669554710388184</v>
      </c>
      <c r="W179" s="9">
        <v>202.5877990722656</v>
      </c>
      <c r="X179" s="9">
        <v>5.9958558082580566</v>
      </c>
      <c r="Y179" s="17">
        <v>26.07194709777832</v>
      </c>
    </row>
    <row r="180" spans="1:25" x14ac:dyDescent="0.25">
      <c r="A180" s="23" t="s">
        <v>386</v>
      </c>
      <c r="B180" s="6" t="s">
        <v>183</v>
      </c>
      <c r="C180" s="6" t="s">
        <v>197</v>
      </c>
      <c r="D180" s="104" t="s">
        <v>202</v>
      </c>
      <c r="E180" s="33">
        <v>6350</v>
      </c>
      <c r="F180" s="7">
        <v>9.0937252389267087E-4</v>
      </c>
      <c r="G180" s="7">
        <v>2.36220471560955E-3</v>
      </c>
      <c r="H180" s="8">
        <v>2532.13720703125</v>
      </c>
      <c r="I180" s="8">
        <v>48.694103240966797</v>
      </c>
      <c r="J180" s="7">
        <v>8.5984252393245697E-2</v>
      </c>
      <c r="K180" s="7">
        <v>1.637795194983482E-2</v>
      </c>
      <c r="L180" s="7">
        <v>9.4645671546459198E-2</v>
      </c>
      <c r="M180" s="29">
        <v>1.467999999999998</v>
      </c>
      <c r="N180" s="16">
        <v>4.3127560615539551</v>
      </c>
      <c r="O180" s="9">
        <v>1.680629968643188</v>
      </c>
      <c r="P180" s="9">
        <v>0.16472440958023071</v>
      </c>
      <c r="Q180" s="9">
        <v>4.8792123794555664</v>
      </c>
      <c r="R180" s="9">
        <v>0.13023622334003451</v>
      </c>
      <c r="S180" s="17">
        <v>0.40960630774497991</v>
      </c>
      <c r="T180" s="16">
        <v>199.4881896972656</v>
      </c>
      <c r="U180" s="9">
        <v>78.982673645019531</v>
      </c>
      <c r="V180" s="9">
        <v>8.1094484329223633</v>
      </c>
      <c r="W180" s="9">
        <v>235.31101989746091</v>
      </c>
      <c r="X180" s="9">
        <v>6.7629919052124023</v>
      </c>
      <c r="Y180" s="17">
        <v>30.58110237121582</v>
      </c>
    </row>
    <row r="181" spans="1:25" x14ac:dyDescent="0.25">
      <c r="A181" s="23" t="s">
        <v>387</v>
      </c>
      <c r="B181" s="6" t="s">
        <v>184</v>
      </c>
      <c r="C181" s="6" t="s">
        <v>197</v>
      </c>
      <c r="D181" s="104" t="s">
        <v>200</v>
      </c>
      <c r="E181" s="33">
        <v>20901</v>
      </c>
      <c r="F181" s="7">
        <v>2.9931960161775351E-3</v>
      </c>
      <c r="G181" s="7">
        <v>4.1146357543766499E-3</v>
      </c>
      <c r="H181" s="8">
        <v>2320.459716796875</v>
      </c>
      <c r="I181" s="8">
        <v>37.163925170898438</v>
      </c>
      <c r="J181" s="7">
        <v>6.6886752843856812E-2</v>
      </c>
      <c r="K181" s="7">
        <v>1.6219319775700569E-2</v>
      </c>
      <c r="L181" s="7">
        <v>7.7125497162342072E-2</v>
      </c>
      <c r="M181" s="29">
        <v>1.359599999999789</v>
      </c>
      <c r="N181" s="16">
        <v>4.2880721092224121</v>
      </c>
      <c r="O181" s="9">
        <v>1.5384430885314939</v>
      </c>
      <c r="P181" s="9">
        <v>0.14822256565093991</v>
      </c>
      <c r="Q181" s="9">
        <v>4.0707621574401864</v>
      </c>
      <c r="R181" s="9">
        <v>0.13793598115444181</v>
      </c>
      <c r="S181" s="17">
        <v>0.42079326510429382</v>
      </c>
      <c r="T181" s="16">
        <v>195.32725524902341</v>
      </c>
      <c r="U181" s="9">
        <v>70.643745422363281</v>
      </c>
      <c r="V181" s="9">
        <v>7.0510978698730469</v>
      </c>
      <c r="W181" s="9">
        <v>190.819580078125</v>
      </c>
      <c r="X181" s="9">
        <v>7.1472659111022949</v>
      </c>
      <c r="Y181" s="17">
        <v>32.421413421630859</v>
      </c>
    </row>
    <row r="182" spans="1:25" x14ac:dyDescent="0.25">
      <c r="A182" s="23" t="s">
        <v>388</v>
      </c>
      <c r="B182" s="6" t="s">
        <v>184</v>
      </c>
      <c r="C182" s="6" t="s">
        <v>197</v>
      </c>
      <c r="D182" s="104" t="s">
        <v>201</v>
      </c>
      <c r="E182" s="33">
        <v>61611</v>
      </c>
      <c r="F182" s="7">
        <v>8.8232047855854034E-3</v>
      </c>
      <c r="G182" s="7">
        <v>2.6780932676047091E-3</v>
      </c>
      <c r="H182" s="8">
        <v>2404.175537109375</v>
      </c>
      <c r="I182" s="8">
        <v>32.640342712402337</v>
      </c>
      <c r="J182" s="7">
        <v>6.3105612993240356E-2</v>
      </c>
      <c r="K182" s="7">
        <v>1.7172258347272869E-2</v>
      </c>
      <c r="L182" s="7">
        <v>8.3459123969078064E-2</v>
      </c>
      <c r="M182" s="29">
        <v>1.423999999999324</v>
      </c>
      <c r="N182" s="16">
        <v>4.1854538917541504</v>
      </c>
      <c r="O182" s="9">
        <v>1.5769748687744141</v>
      </c>
      <c r="P182" s="9">
        <v>0.13645291328430181</v>
      </c>
      <c r="Q182" s="9">
        <v>4.2928047180175781</v>
      </c>
      <c r="R182" s="9">
        <v>0.1404456943273544</v>
      </c>
      <c r="S182" s="17">
        <v>0.39406925439834589</v>
      </c>
      <c r="T182" s="16">
        <v>191.06028747558591</v>
      </c>
      <c r="U182" s="9">
        <v>72.768661499023438</v>
      </c>
      <c r="V182" s="9">
        <v>6.5011930465698242</v>
      </c>
      <c r="W182" s="9">
        <v>203.0832214355469</v>
      </c>
      <c r="X182" s="9">
        <v>7.234260082244873</v>
      </c>
      <c r="Y182" s="17">
        <v>28.079563140869141</v>
      </c>
    </row>
    <row r="183" spans="1:25" x14ac:dyDescent="0.25">
      <c r="A183" s="23" t="s">
        <v>389</v>
      </c>
      <c r="B183" s="6" t="s">
        <v>184</v>
      </c>
      <c r="C183" s="6" t="s">
        <v>197</v>
      </c>
      <c r="D183" s="104" t="s">
        <v>202</v>
      </c>
      <c r="E183" s="33">
        <v>13741</v>
      </c>
      <c r="F183" s="7">
        <v>1.9678247626870871E-3</v>
      </c>
      <c r="G183" s="7">
        <v>2.110472414642572E-3</v>
      </c>
      <c r="H183" s="8">
        <v>2624.5107421875</v>
      </c>
      <c r="I183" s="8">
        <v>47.820503234863281</v>
      </c>
      <c r="J183" s="7">
        <v>7.9324647784233093E-2</v>
      </c>
      <c r="K183" s="7">
        <v>1.6592679545283321E-2</v>
      </c>
      <c r="L183" s="7">
        <v>0.1120733544230461</v>
      </c>
      <c r="M183" s="29">
        <v>1.57930000000014</v>
      </c>
      <c r="N183" s="16">
        <v>4.2950296401977539</v>
      </c>
      <c r="O183" s="9">
        <v>1.910341262817383</v>
      </c>
      <c r="P183" s="9">
        <v>0.23142419755458829</v>
      </c>
      <c r="Q183" s="9">
        <v>4.8262133598327637</v>
      </c>
      <c r="R183" s="9">
        <v>0.16767337918281561</v>
      </c>
      <c r="S183" s="17">
        <v>0.53271234035491943</v>
      </c>
      <c r="T183" s="16">
        <v>199.21038818359381</v>
      </c>
      <c r="U183" s="9">
        <v>89.510955810546875</v>
      </c>
      <c r="V183" s="9">
        <v>11.16075992584229</v>
      </c>
      <c r="W183" s="9">
        <v>235.7459411621094</v>
      </c>
      <c r="X183" s="9">
        <v>8.5757951736450195</v>
      </c>
      <c r="Y183" s="17">
        <v>34.470199584960938</v>
      </c>
    </row>
    <row r="184" spans="1:25" x14ac:dyDescent="0.25">
      <c r="A184" s="23" t="s">
        <v>390</v>
      </c>
      <c r="B184" s="6" t="s">
        <v>185</v>
      </c>
      <c r="C184" s="6" t="s">
        <v>197</v>
      </c>
      <c r="D184" s="104" t="s">
        <v>200</v>
      </c>
      <c r="E184" s="33">
        <v>2664</v>
      </c>
      <c r="F184" s="7">
        <v>3.8150683394633228E-4</v>
      </c>
      <c r="G184" s="7">
        <v>7.8828828409314156E-3</v>
      </c>
      <c r="H184" s="8">
        <v>2489.11669921875</v>
      </c>
      <c r="I184" s="8">
        <v>30.023777008056641</v>
      </c>
      <c r="J184" s="7">
        <v>4.5045044273138053E-2</v>
      </c>
      <c r="K184" s="7">
        <v>1.951951906085014E-2</v>
      </c>
      <c r="L184" s="7">
        <v>6.3438437879085541E-2</v>
      </c>
      <c r="M184" s="29">
        <v>1.3571999999999469</v>
      </c>
      <c r="N184" s="16">
        <v>3.0030031204223628</v>
      </c>
      <c r="O184" s="9">
        <v>0.8078078031539917</v>
      </c>
      <c r="P184" s="9">
        <v>9.609609842300415E-2</v>
      </c>
      <c r="Q184" s="9">
        <v>4.7590088844299316</v>
      </c>
      <c r="R184" s="9">
        <v>0.1212462484836578</v>
      </c>
      <c r="S184" s="17">
        <v>0.18018017709255221</v>
      </c>
      <c r="T184" s="16">
        <v>138.71058654785159</v>
      </c>
      <c r="U184" s="9">
        <v>37.376125335693359</v>
      </c>
      <c r="V184" s="9">
        <v>4.6114864349365234</v>
      </c>
      <c r="W184" s="9">
        <v>223.72747802734381</v>
      </c>
      <c r="X184" s="9">
        <v>6.1317567825317383</v>
      </c>
      <c r="Y184" s="17">
        <v>13.992116928100589</v>
      </c>
    </row>
    <row r="185" spans="1:25" x14ac:dyDescent="0.25">
      <c r="A185" s="23" t="s">
        <v>391</v>
      </c>
      <c r="B185" s="6" t="s">
        <v>185</v>
      </c>
      <c r="C185" s="6" t="s">
        <v>197</v>
      </c>
      <c r="D185" s="104" t="s">
        <v>201</v>
      </c>
      <c r="E185" s="33">
        <v>2151</v>
      </c>
      <c r="F185" s="7">
        <v>3.0804099515080452E-4</v>
      </c>
      <c r="G185" s="7">
        <v>5.5788005702197552E-3</v>
      </c>
      <c r="H185" s="8">
        <v>2590.820068359375</v>
      </c>
      <c r="I185" s="8">
        <v>27.3519172668457</v>
      </c>
      <c r="J185" s="7">
        <v>4.2305905371904373E-2</v>
      </c>
      <c r="K185" s="7">
        <v>1.7666202038526539E-2</v>
      </c>
      <c r="L185" s="7">
        <v>5.7182706892490387E-2</v>
      </c>
      <c r="M185" s="29">
        <v>1.421499999999954</v>
      </c>
      <c r="N185" s="16">
        <v>3.1896791458129878</v>
      </c>
      <c r="O185" s="9">
        <v>0.95862388610839844</v>
      </c>
      <c r="P185" s="9">
        <v>7.2989307343959808E-2</v>
      </c>
      <c r="Q185" s="9">
        <v>4.7814970016479492</v>
      </c>
      <c r="R185" s="9">
        <v>0.11204091459512711</v>
      </c>
      <c r="S185" s="17">
        <v>0.1901441216468811</v>
      </c>
      <c r="T185" s="16">
        <v>149.04463195800781</v>
      </c>
      <c r="U185" s="9">
        <v>44.198047637939453</v>
      </c>
      <c r="V185" s="9">
        <v>3.6889817714691162</v>
      </c>
      <c r="W185" s="9">
        <v>224.14923095703131</v>
      </c>
      <c r="X185" s="9">
        <v>5.90655517578125</v>
      </c>
      <c r="Y185" s="17">
        <v>11.875871658325201</v>
      </c>
    </row>
    <row r="186" spans="1:25" x14ac:dyDescent="0.25">
      <c r="A186" s="23" t="s">
        <v>392</v>
      </c>
      <c r="B186" s="6" t="s">
        <v>185</v>
      </c>
      <c r="C186" s="6" t="s">
        <v>197</v>
      </c>
      <c r="D186" s="104" t="s">
        <v>202</v>
      </c>
      <c r="E186" s="33">
        <v>370</v>
      </c>
      <c r="F186" s="7">
        <v>5.2987059461884201E-5</v>
      </c>
      <c r="G186" s="7">
        <v>8.1081083044409752E-3</v>
      </c>
      <c r="H186" s="8">
        <v>2683.697509765625</v>
      </c>
      <c r="I186" s="8">
        <v>29.16873741149902</v>
      </c>
      <c r="J186" s="7">
        <v>4.5945946127176278E-2</v>
      </c>
      <c r="K186" s="7">
        <v>1.8918918445706371E-2</v>
      </c>
      <c r="L186" s="7">
        <v>8.9189186692237854E-2</v>
      </c>
      <c r="M186" s="29">
        <v>1.5768000000000011</v>
      </c>
      <c r="N186" s="16">
        <v>2.5945944786071782</v>
      </c>
      <c r="O186" s="9">
        <v>0.79189187288284302</v>
      </c>
      <c r="P186" s="9">
        <v>9.4594597816467285E-2</v>
      </c>
      <c r="Q186" s="9">
        <v>6.1378378868103027</v>
      </c>
      <c r="R186" s="9">
        <v>8.1081077456474304E-2</v>
      </c>
      <c r="S186" s="17">
        <v>0.18648648262023931</v>
      </c>
      <c r="T186" s="16">
        <v>121.1351318359375</v>
      </c>
      <c r="U186" s="9">
        <v>39.364864349365227</v>
      </c>
      <c r="V186" s="9">
        <v>4.7432432174682617</v>
      </c>
      <c r="W186" s="9">
        <v>299.31082153320313</v>
      </c>
      <c r="X186" s="9">
        <v>4.4594593048095703</v>
      </c>
      <c r="Y186" s="17">
        <v>14.79729747772217</v>
      </c>
    </row>
    <row r="187" spans="1:25" x14ac:dyDescent="0.25">
      <c r="A187" s="23" t="s">
        <v>393</v>
      </c>
      <c r="B187" s="6" t="s">
        <v>186</v>
      </c>
      <c r="C187" s="6" t="s">
        <v>197</v>
      </c>
      <c r="D187" s="104" t="s">
        <v>200</v>
      </c>
      <c r="E187" s="33">
        <v>4617</v>
      </c>
      <c r="F187" s="7">
        <v>6.611925782635808E-4</v>
      </c>
      <c r="G187" s="7">
        <v>2.8156812768429522E-3</v>
      </c>
      <c r="H187" s="8">
        <v>2529.857177734375</v>
      </c>
      <c r="I187" s="8">
        <v>34.809349060058587</v>
      </c>
      <c r="J187" s="7">
        <v>4.8732943832874298E-2</v>
      </c>
      <c r="K187" s="7">
        <v>1.6244314610958099E-2</v>
      </c>
      <c r="L187" s="7">
        <v>0.13125406205654139</v>
      </c>
      <c r="M187" s="29">
        <v>1.474799999999963</v>
      </c>
      <c r="N187" s="16">
        <v>3.7474551200866699</v>
      </c>
      <c r="O187" s="9">
        <v>1.163959264755249</v>
      </c>
      <c r="P187" s="9">
        <v>8.8802255690097809E-2</v>
      </c>
      <c r="Q187" s="9">
        <v>4.8152480125427246</v>
      </c>
      <c r="R187" s="9">
        <v>0.13601906597614291</v>
      </c>
      <c r="S187" s="17">
        <v>0.34264674782752991</v>
      </c>
      <c r="T187" s="16">
        <v>170.961669921875</v>
      </c>
      <c r="U187" s="9">
        <v>53.294345855712891</v>
      </c>
      <c r="V187" s="9">
        <v>4.2170238494873047</v>
      </c>
      <c r="W187" s="9">
        <v>218.9148864746094</v>
      </c>
      <c r="X187" s="9">
        <v>7.2222223281860352</v>
      </c>
      <c r="Y187" s="17">
        <v>29.320987701416019</v>
      </c>
    </row>
    <row r="188" spans="1:25" x14ac:dyDescent="0.25">
      <c r="A188" s="23" t="s">
        <v>394</v>
      </c>
      <c r="B188" s="6" t="s">
        <v>186</v>
      </c>
      <c r="C188" s="6" t="s">
        <v>197</v>
      </c>
      <c r="D188" s="104" t="s">
        <v>201</v>
      </c>
      <c r="E188" s="33">
        <v>4686</v>
      </c>
      <c r="F188" s="7">
        <v>6.7107396898791194E-4</v>
      </c>
      <c r="G188" s="7">
        <v>2.560819499194622E-3</v>
      </c>
      <c r="H188" s="8">
        <v>2726.309814453125</v>
      </c>
      <c r="I188" s="8">
        <v>33.254005432128913</v>
      </c>
      <c r="J188" s="7">
        <v>4.4387537986040122E-2</v>
      </c>
      <c r="K188" s="7">
        <v>1.899274438619614E-2</v>
      </c>
      <c r="L188" s="7">
        <v>7.5330771505832672E-2</v>
      </c>
      <c r="M188" s="29">
        <v>1.539200000000112</v>
      </c>
      <c r="N188" s="16">
        <v>3.847204446792603</v>
      </c>
      <c r="O188" s="9">
        <v>1.2673922777175901</v>
      </c>
      <c r="P188" s="9">
        <v>0.1150234714150429</v>
      </c>
      <c r="Q188" s="9">
        <v>4.7970552444458008</v>
      </c>
      <c r="R188" s="9">
        <v>0.1163038834929466</v>
      </c>
      <c r="S188" s="17">
        <v>0.37708067893981928</v>
      </c>
      <c r="T188" s="16">
        <v>175.4641418457031</v>
      </c>
      <c r="U188" s="9">
        <v>57.762485504150391</v>
      </c>
      <c r="V188" s="9">
        <v>5.5889883041381836</v>
      </c>
      <c r="W188" s="9">
        <v>219.80793762207031</v>
      </c>
      <c r="X188" s="9">
        <v>5.9923176765441886</v>
      </c>
      <c r="Y188" s="17">
        <v>32.317543029785163</v>
      </c>
    </row>
    <row r="189" spans="1:25" x14ac:dyDescent="0.25">
      <c r="A189" s="23" t="s">
        <v>395</v>
      </c>
      <c r="B189" s="6" t="s">
        <v>186</v>
      </c>
      <c r="C189" s="6" t="s">
        <v>197</v>
      </c>
      <c r="D189" s="104" t="s">
        <v>202</v>
      </c>
      <c r="E189" s="33">
        <v>1119</v>
      </c>
      <c r="F189" s="7">
        <v>1.6025005606934431E-4</v>
      </c>
      <c r="G189" s="7">
        <v>3.574620233848691E-3</v>
      </c>
      <c r="H189" s="8">
        <v>2892.53662109375</v>
      </c>
      <c r="I189" s="8">
        <v>56.249904632568359</v>
      </c>
      <c r="J189" s="7">
        <v>5.9874888509511948E-2</v>
      </c>
      <c r="K189" s="7">
        <v>1.5192136168479919E-2</v>
      </c>
      <c r="L189" s="7">
        <v>0.1072386056184769</v>
      </c>
      <c r="M189" s="29">
        <v>1.694500000000015</v>
      </c>
      <c r="N189" s="16">
        <v>3.410187721252441</v>
      </c>
      <c r="O189" s="9">
        <v>1.305629968643188</v>
      </c>
      <c r="P189" s="9">
        <v>0.13136729598045349</v>
      </c>
      <c r="Q189" s="9">
        <v>6.521000862121582</v>
      </c>
      <c r="R189" s="9">
        <v>0.1099195703864098</v>
      </c>
      <c r="S189" s="17">
        <v>0.32975870370864868</v>
      </c>
      <c r="T189" s="16">
        <v>155.13404846191409</v>
      </c>
      <c r="U189" s="9">
        <v>59.812332153320313</v>
      </c>
      <c r="V189" s="9">
        <v>6.3941020965576172</v>
      </c>
      <c r="W189" s="9">
        <v>305.18765258789063</v>
      </c>
      <c r="X189" s="9">
        <v>5.5361928939819336</v>
      </c>
      <c r="Y189" s="17">
        <v>22.225200653076168</v>
      </c>
    </row>
    <row r="190" spans="1:25" x14ac:dyDescent="0.25">
      <c r="A190" s="23" t="s">
        <v>396</v>
      </c>
      <c r="B190" s="6" t="s">
        <v>187</v>
      </c>
      <c r="C190" s="6" t="s">
        <v>197</v>
      </c>
      <c r="D190" s="104" t="s">
        <v>200</v>
      </c>
      <c r="E190" s="33">
        <v>7263</v>
      </c>
      <c r="F190" s="7">
        <v>1.04012165684253E-3</v>
      </c>
      <c r="G190" s="7">
        <v>3.1667354051023722E-3</v>
      </c>
      <c r="H190" s="8">
        <v>2639.764892578125</v>
      </c>
      <c r="I190" s="8">
        <v>34.284702301025391</v>
      </c>
      <c r="J190" s="7">
        <v>4.6812612563371658E-2</v>
      </c>
      <c r="K190" s="7">
        <v>2.0377254113554951E-2</v>
      </c>
      <c r="L190" s="7">
        <v>7.7653862535953522E-2</v>
      </c>
      <c r="M190" s="29">
        <v>1.5483000000002241</v>
      </c>
      <c r="N190" s="16">
        <v>4.1232271194458008</v>
      </c>
      <c r="O190" s="9">
        <v>1.5108082294464109</v>
      </c>
      <c r="P190" s="9">
        <v>0.142503097653389</v>
      </c>
      <c r="Q190" s="9">
        <v>4.5684976577758789</v>
      </c>
      <c r="R190" s="9">
        <v>0.16026435792446139</v>
      </c>
      <c r="S190" s="17">
        <v>0.40850886702537542</v>
      </c>
      <c r="T190" s="16">
        <v>185.58653259277341</v>
      </c>
      <c r="U190" s="9">
        <v>68.789756774902344</v>
      </c>
      <c r="V190" s="9">
        <v>6.6274266242980957</v>
      </c>
      <c r="W190" s="9">
        <v>208.15985107421881</v>
      </c>
      <c r="X190" s="9">
        <v>8.3932256698608398</v>
      </c>
      <c r="Y190" s="17">
        <v>29.752168655395511</v>
      </c>
    </row>
    <row r="191" spans="1:25" x14ac:dyDescent="0.25">
      <c r="A191" s="23" t="s">
        <v>397</v>
      </c>
      <c r="B191" s="6" t="s">
        <v>187</v>
      </c>
      <c r="C191" s="6" t="s">
        <v>197</v>
      </c>
      <c r="D191" s="104" t="s">
        <v>201</v>
      </c>
      <c r="E191" s="33">
        <v>9403</v>
      </c>
      <c r="F191" s="7">
        <v>1.346587319858372E-3</v>
      </c>
      <c r="G191" s="7">
        <v>3.1904710922390218E-3</v>
      </c>
      <c r="H191" s="8">
        <v>2736.3828125</v>
      </c>
      <c r="I191" s="8">
        <v>37.574256896972663</v>
      </c>
      <c r="J191" s="7">
        <v>5.0090394914150238E-2</v>
      </c>
      <c r="K191" s="7">
        <v>2.0312666893005371E-2</v>
      </c>
      <c r="L191" s="7">
        <v>7.7953845262527466E-2</v>
      </c>
      <c r="M191" s="29">
        <v>1.612699999999776</v>
      </c>
      <c r="N191" s="16">
        <v>4.1185793876647949</v>
      </c>
      <c r="O191" s="9">
        <v>1.6011911630630491</v>
      </c>
      <c r="P191" s="9">
        <v>0.15059024095535281</v>
      </c>
      <c r="Q191" s="9">
        <v>4.7689037322998047</v>
      </c>
      <c r="R191" s="9">
        <v>0.16526640951633451</v>
      </c>
      <c r="S191" s="17">
        <v>0.44634690880775452</v>
      </c>
      <c r="T191" s="16">
        <v>187.47528076171881</v>
      </c>
      <c r="U191" s="9">
        <v>73.407951354980469</v>
      </c>
      <c r="V191" s="9">
        <v>7.1626076698303223</v>
      </c>
      <c r="W191" s="9">
        <v>222.23704528808591</v>
      </c>
      <c r="X191" s="9">
        <v>8.5967245101928711</v>
      </c>
      <c r="Y191" s="17">
        <v>30.4658088684082</v>
      </c>
    </row>
    <row r="192" spans="1:25" x14ac:dyDescent="0.25">
      <c r="A192" s="23" t="s">
        <v>398</v>
      </c>
      <c r="B192" s="6" t="s">
        <v>187</v>
      </c>
      <c r="C192" s="6" t="s">
        <v>197</v>
      </c>
      <c r="D192" s="104" t="s">
        <v>202</v>
      </c>
      <c r="E192" s="33">
        <v>3163</v>
      </c>
      <c r="F192" s="7">
        <v>4.5296776806935668E-4</v>
      </c>
      <c r="G192" s="7">
        <v>2.213088795542717E-3</v>
      </c>
      <c r="H192" s="8">
        <v>3019.193359375</v>
      </c>
      <c r="I192" s="8">
        <v>49.160457611083977</v>
      </c>
      <c r="J192" s="7">
        <v>6.0069553554058068E-2</v>
      </c>
      <c r="K192" s="7">
        <v>2.56085991859436E-2</v>
      </c>
      <c r="L192" s="7">
        <v>7.1767307817935944E-2</v>
      </c>
      <c r="M192" s="29">
        <v>1.7680000000000251</v>
      </c>
      <c r="N192" s="16">
        <v>3.8374960422515869</v>
      </c>
      <c r="O192" s="9">
        <v>1.680682897567749</v>
      </c>
      <c r="P192" s="9">
        <v>0.17230477929115301</v>
      </c>
      <c r="Q192" s="9">
        <v>6.0025291442871094</v>
      </c>
      <c r="R192" s="9">
        <v>0.17578248679637909</v>
      </c>
      <c r="S192" s="17">
        <v>0.53588366508483887</v>
      </c>
      <c r="T192" s="16">
        <v>175.11065673828131</v>
      </c>
      <c r="U192" s="9">
        <v>77.736328125</v>
      </c>
      <c r="V192" s="9">
        <v>8.5646533966064453</v>
      </c>
      <c r="W192" s="9">
        <v>288.43344116210938</v>
      </c>
      <c r="X192" s="9">
        <v>8.9582672119140625</v>
      </c>
      <c r="Y192" s="17">
        <v>37.540309906005859</v>
      </c>
    </row>
    <row r="193" spans="1:25" x14ac:dyDescent="0.25">
      <c r="A193" s="23" t="s">
        <v>399</v>
      </c>
      <c r="B193" s="6" t="s">
        <v>188</v>
      </c>
      <c r="C193" s="6" t="s">
        <v>197</v>
      </c>
      <c r="D193" s="104" t="s">
        <v>200</v>
      </c>
      <c r="E193" s="33">
        <v>11874</v>
      </c>
      <c r="F193" s="7">
        <v>1.700454973615706E-3</v>
      </c>
      <c r="G193" s="7">
        <v>5.305709782987833E-3</v>
      </c>
      <c r="H193" s="8">
        <v>1954.539672851563</v>
      </c>
      <c r="I193" s="8">
        <v>39.102462768554688</v>
      </c>
      <c r="J193" s="7">
        <v>7.3690414428710938E-2</v>
      </c>
      <c r="K193" s="7">
        <v>2.1222839131951329E-2</v>
      </c>
      <c r="L193" s="7">
        <v>7.5290553271770477E-2</v>
      </c>
      <c r="M193" s="29">
        <v>1.109200000000244</v>
      </c>
      <c r="N193" s="16">
        <v>3.0234124660491939</v>
      </c>
      <c r="O193" s="9">
        <v>0.82566952705383301</v>
      </c>
      <c r="P193" s="9">
        <v>6.1478860676288598E-2</v>
      </c>
      <c r="Q193" s="9">
        <v>4.150580883026123</v>
      </c>
      <c r="R193" s="9">
        <v>9.306047111749649E-2</v>
      </c>
      <c r="S193" s="17">
        <v>0.22351355850696561</v>
      </c>
      <c r="T193" s="16">
        <v>139.91535949707031</v>
      </c>
      <c r="U193" s="9">
        <v>37.987621307373047</v>
      </c>
      <c r="V193" s="9">
        <v>3.1038403511047359</v>
      </c>
      <c r="W193" s="9">
        <v>197.66548156738281</v>
      </c>
      <c r="X193" s="9">
        <v>4.9343104362487793</v>
      </c>
      <c r="Y193" s="17">
        <v>16.09272384643555</v>
      </c>
    </row>
    <row r="194" spans="1:25" x14ac:dyDescent="0.25">
      <c r="A194" s="23" t="s">
        <v>400</v>
      </c>
      <c r="B194" s="6" t="s">
        <v>188</v>
      </c>
      <c r="C194" s="6" t="s">
        <v>197</v>
      </c>
      <c r="D194" s="104" t="s">
        <v>201</v>
      </c>
      <c r="E194" s="33">
        <v>14599</v>
      </c>
      <c r="F194" s="7">
        <v>2.0906974095851179E-3</v>
      </c>
      <c r="G194" s="7">
        <v>6.1648059636354446E-3</v>
      </c>
      <c r="H194" s="8">
        <v>2068.247802734375</v>
      </c>
      <c r="I194" s="8">
        <v>35.302101135253913</v>
      </c>
      <c r="J194" s="7">
        <v>7.5279131531715393E-2</v>
      </c>
      <c r="K194" s="7">
        <v>2.089184150099754E-2</v>
      </c>
      <c r="L194" s="7">
        <v>6.5004453063011169E-2</v>
      </c>
      <c r="M194" s="29">
        <v>1.173500000000371</v>
      </c>
      <c r="N194" s="16">
        <v>3.4780464172363281</v>
      </c>
      <c r="O194" s="9">
        <v>1.0189739465713501</v>
      </c>
      <c r="P194" s="9">
        <v>7.0689775049686432E-2</v>
      </c>
      <c r="Q194" s="9">
        <v>4.0265769958496094</v>
      </c>
      <c r="R194" s="9">
        <v>8.7882734835147858E-2</v>
      </c>
      <c r="S194" s="17">
        <v>0.23179669678211209</v>
      </c>
      <c r="T194" s="16">
        <v>161.00006103515631</v>
      </c>
      <c r="U194" s="9">
        <v>47.397083282470703</v>
      </c>
      <c r="V194" s="9">
        <v>3.4790053367614751</v>
      </c>
      <c r="W194" s="9">
        <v>193.32420349121091</v>
      </c>
      <c r="X194" s="9">
        <v>4.6893620491027832</v>
      </c>
      <c r="Y194" s="17">
        <v>16.176450729370121</v>
      </c>
    </row>
    <row r="195" spans="1:25" x14ac:dyDescent="0.25">
      <c r="A195" s="23" t="s">
        <v>401</v>
      </c>
      <c r="B195" s="6" t="s">
        <v>188</v>
      </c>
      <c r="C195" s="6" t="s">
        <v>197</v>
      </c>
      <c r="D195" s="104" t="s">
        <v>202</v>
      </c>
      <c r="E195" s="33">
        <v>1984</v>
      </c>
      <c r="F195" s="7">
        <v>2.8412521351128822E-4</v>
      </c>
      <c r="G195" s="7">
        <v>5.0403224304318428E-3</v>
      </c>
      <c r="H195" s="8">
        <v>2303.550048828125</v>
      </c>
      <c r="I195" s="8">
        <v>47.019184112548828</v>
      </c>
      <c r="J195" s="7">
        <v>8.6189515888690948E-2</v>
      </c>
      <c r="K195" s="7">
        <v>2.2177418693900108E-2</v>
      </c>
      <c r="L195" s="7">
        <v>9.5262095332145691E-2</v>
      </c>
      <c r="M195" s="29">
        <v>1.32879999999995</v>
      </c>
      <c r="N195" s="16">
        <v>3.884576559066772</v>
      </c>
      <c r="O195" s="9">
        <v>1.400201559066772</v>
      </c>
      <c r="P195" s="9">
        <v>0.12752015888690951</v>
      </c>
      <c r="Q195" s="9">
        <v>4.3190522193908691</v>
      </c>
      <c r="R195" s="9">
        <v>0.1003024205565453</v>
      </c>
      <c r="S195" s="17">
        <v>0.30393144488334661</v>
      </c>
      <c r="T195" s="16">
        <v>181.8447570800781</v>
      </c>
      <c r="U195" s="9">
        <v>66.721267700195313</v>
      </c>
      <c r="V195" s="9">
        <v>6.479334831237793</v>
      </c>
      <c r="W195" s="9">
        <v>209.92439270019531</v>
      </c>
      <c r="X195" s="9">
        <v>5.3830647468566886</v>
      </c>
      <c r="Y195" s="17">
        <v>21.192035675048832</v>
      </c>
    </row>
    <row r="196" spans="1:25" x14ac:dyDescent="0.25">
      <c r="A196" s="23" t="s">
        <v>402</v>
      </c>
      <c r="B196" s="6" t="s">
        <v>189</v>
      </c>
      <c r="C196" s="6" t="s">
        <v>197</v>
      </c>
      <c r="D196" s="104" t="s">
        <v>200</v>
      </c>
      <c r="E196" s="33">
        <v>10580</v>
      </c>
      <c r="F196" s="7">
        <v>1.515143434517086E-3</v>
      </c>
      <c r="G196" s="7">
        <v>3.30812856554985E-3</v>
      </c>
      <c r="H196" s="8">
        <v>2124.218017578125</v>
      </c>
      <c r="I196" s="8">
        <v>37.358718872070313</v>
      </c>
      <c r="J196" s="7">
        <v>6.9470696151256561E-2</v>
      </c>
      <c r="K196" s="7">
        <v>2.0699432119727131E-2</v>
      </c>
      <c r="L196" s="7">
        <v>9.9621929228305817E-2</v>
      </c>
      <c r="M196" s="29">
        <v>1.2486000000002511</v>
      </c>
      <c r="N196" s="16">
        <v>3.6497163772583008</v>
      </c>
      <c r="O196" s="9">
        <v>1.156427264213562</v>
      </c>
      <c r="P196" s="9">
        <v>9.357278048992157E-2</v>
      </c>
      <c r="Q196" s="9">
        <v>4.1192817687988281</v>
      </c>
      <c r="R196" s="9">
        <v>0.1204158812761307</v>
      </c>
      <c r="S196" s="17">
        <v>0.31654062867164612</v>
      </c>
      <c r="T196" s="16">
        <v>167.0926208496094</v>
      </c>
      <c r="U196" s="9">
        <v>53.198959350585938</v>
      </c>
      <c r="V196" s="9">
        <v>4.5907373428344727</v>
      </c>
      <c r="W196" s="9">
        <v>195.1729736328125</v>
      </c>
      <c r="X196" s="9">
        <v>6.3431000709533691</v>
      </c>
      <c r="Y196" s="17">
        <v>24.051040649414059</v>
      </c>
    </row>
    <row r="197" spans="1:25" x14ac:dyDescent="0.25">
      <c r="A197" s="23" t="s">
        <v>403</v>
      </c>
      <c r="B197" s="6" t="s">
        <v>189</v>
      </c>
      <c r="C197" s="6" t="s">
        <v>197</v>
      </c>
      <c r="D197" s="104" t="s">
        <v>201</v>
      </c>
      <c r="E197" s="33">
        <v>15669</v>
      </c>
      <c r="F197" s="7">
        <v>2.2439304739236832E-3</v>
      </c>
      <c r="G197" s="7">
        <v>4.1483184322714814E-3</v>
      </c>
      <c r="H197" s="8">
        <v>2219.130859375</v>
      </c>
      <c r="I197" s="8">
        <v>34.694530487060547</v>
      </c>
      <c r="J197" s="7">
        <v>7.1989275515079498E-2</v>
      </c>
      <c r="K197" s="7">
        <v>2.2081818431615829E-2</v>
      </c>
      <c r="L197" s="7">
        <v>9.3049973249435425E-2</v>
      </c>
      <c r="M197" s="29">
        <v>1.312900000000452</v>
      </c>
      <c r="N197" s="16">
        <v>3.913395881652832</v>
      </c>
      <c r="O197" s="9">
        <v>1.3355669975280759</v>
      </c>
      <c r="P197" s="9">
        <v>9.719829261302948E-2</v>
      </c>
      <c r="Q197" s="9">
        <v>4.1329374313354492</v>
      </c>
      <c r="R197" s="9">
        <v>0.10575021058321001</v>
      </c>
      <c r="S197" s="17">
        <v>0.34003445506095892</v>
      </c>
      <c r="T197" s="16">
        <v>180.45280456542969</v>
      </c>
      <c r="U197" s="9">
        <v>62.040016174316413</v>
      </c>
      <c r="V197" s="9">
        <v>4.7262110710144043</v>
      </c>
      <c r="W197" s="9">
        <v>198.44342041015631</v>
      </c>
      <c r="X197" s="9">
        <v>5.4815239906311044</v>
      </c>
      <c r="Y197" s="17">
        <v>22.304231643676761</v>
      </c>
    </row>
    <row r="198" spans="1:25" x14ac:dyDescent="0.25">
      <c r="A198" s="23" t="s">
        <v>404</v>
      </c>
      <c r="B198" s="6" t="s">
        <v>189</v>
      </c>
      <c r="C198" s="6" t="s">
        <v>197</v>
      </c>
      <c r="D198" s="104" t="s">
        <v>202</v>
      </c>
      <c r="E198" s="33">
        <v>2827</v>
      </c>
      <c r="F198" s="7">
        <v>4.048497648909688E-4</v>
      </c>
      <c r="G198" s="7">
        <v>2.8298550751060252E-3</v>
      </c>
      <c r="H198" s="8">
        <v>2525.62744140625</v>
      </c>
      <c r="I198" s="8">
        <v>42.394535064697273</v>
      </c>
      <c r="J198" s="7">
        <v>7.6759815216064453E-2</v>
      </c>
      <c r="K198" s="7">
        <v>2.1223912015557289E-2</v>
      </c>
      <c r="L198" s="7">
        <v>8.1358328461647034E-2</v>
      </c>
      <c r="M198" s="29">
        <v>1.468199999999914</v>
      </c>
      <c r="N198" s="16">
        <v>4.171205997467041</v>
      </c>
      <c r="O198" s="9">
        <v>1.6059427261352539</v>
      </c>
      <c r="P198" s="9">
        <v>0.2062256783246994</v>
      </c>
      <c r="Q198" s="9">
        <v>4.4131588935852051</v>
      </c>
      <c r="R198" s="9">
        <v>0.1248673498630524</v>
      </c>
      <c r="S198" s="17">
        <v>0.39476478099822998</v>
      </c>
      <c r="T198" s="16">
        <v>195.70039367675781</v>
      </c>
      <c r="U198" s="9">
        <v>76.204460144042969</v>
      </c>
      <c r="V198" s="9">
        <v>10.267067909240721</v>
      </c>
      <c r="W198" s="9">
        <v>213.9688720703125</v>
      </c>
      <c r="X198" s="9">
        <v>6.9083833694458008</v>
      </c>
      <c r="Y198" s="17">
        <v>26.185001373291019</v>
      </c>
    </row>
    <row r="199" spans="1:25" x14ac:dyDescent="0.25">
      <c r="A199" s="23" t="s">
        <v>405</v>
      </c>
      <c r="B199" s="6" t="s">
        <v>190</v>
      </c>
      <c r="C199" s="6" t="s">
        <v>197</v>
      </c>
      <c r="D199" s="104" t="s">
        <v>200</v>
      </c>
      <c r="E199" s="33">
        <v>9758</v>
      </c>
      <c r="F199" s="7">
        <v>1.3974262401461599E-3</v>
      </c>
      <c r="G199" s="7">
        <v>3.5868005361408E-3</v>
      </c>
      <c r="H199" s="8">
        <v>2236.187255859375</v>
      </c>
      <c r="I199" s="8">
        <v>35.130050659179688</v>
      </c>
      <c r="J199" s="7">
        <v>6.4050011336803436E-2</v>
      </c>
      <c r="K199" s="7">
        <v>1.93687230348587E-2</v>
      </c>
      <c r="L199" s="7">
        <v>9.6228733658790588E-2</v>
      </c>
      <c r="M199" s="29">
        <v>1.339500000000041</v>
      </c>
      <c r="N199" s="16">
        <v>3.842180728912354</v>
      </c>
      <c r="O199" s="9">
        <v>1.3765115737915039</v>
      </c>
      <c r="P199" s="9">
        <v>0.14244721829891199</v>
      </c>
      <c r="Q199" s="9">
        <v>4.1561794281005859</v>
      </c>
      <c r="R199" s="9">
        <v>0.13722074031829831</v>
      </c>
      <c r="S199" s="17">
        <v>0.39301085472106928</v>
      </c>
      <c r="T199" s="16">
        <v>174.81040954589841</v>
      </c>
      <c r="U199" s="9">
        <v>62.971408843994141</v>
      </c>
      <c r="V199" s="9">
        <v>6.6991186141967773</v>
      </c>
      <c r="W199" s="9">
        <v>196.37425231933591</v>
      </c>
      <c r="X199" s="9">
        <v>7.1848740577697754</v>
      </c>
      <c r="Y199" s="17">
        <v>26.60739898681641</v>
      </c>
    </row>
    <row r="200" spans="1:25" x14ac:dyDescent="0.25">
      <c r="A200" s="23" t="s">
        <v>406</v>
      </c>
      <c r="B200" s="6" t="s">
        <v>190</v>
      </c>
      <c r="C200" s="6" t="s">
        <v>197</v>
      </c>
      <c r="D200" s="104" t="s">
        <v>201</v>
      </c>
      <c r="E200" s="33">
        <v>16639</v>
      </c>
      <c r="F200" s="7">
        <v>2.3828423582017422E-3</v>
      </c>
      <c r="G200" s="7">
        <v>2.524190116673708E-3</v>
      </c>
      <c r="H200" s="8">
        <v>2359.284912109375</v>
      </c>
      <c r="I200" s="8">
        <v>38.764053344726563</v>
      </c>
      <c r="J200" s="7">
        <v>7.1398518979549408E-2</v>
      </c>
      <c r="K200" s="7">
        <v>1.8510727211833E-2</v>
      </c>
      <c r="L200" s="7">
        <v>9.4416730105876923E-2</v>
      </c>
      <c r="M200" s="29">
        <v>1.403800000000045</v>
      </c>
      <c r="N200" s="16">
        <v>4.0147242546081543</v>
      </c>
      <c r="O200" s="9">
        <v>1.564517140388489</v>
      </c>
      <c r="P200" s="9">
        <v>0.1562593877315521</v>
      </c>
      <c r="Q200" s="9">
        <v>4.2319850921630859</v>
      </c>
      <c r="R200" s="9">
        <v>0.14333793520927429</v>
      </c>
      <c r="S200" s="17">
        <v>0.4394494891166687</v>
      </c>
      <c r="T200" s="16">
        <v>184.26136779785159</v>
      </c>
      <c r="U200" s="9">
        <v>72.153076171875</v>
      </c>
      <c r="V200" s="9">
        <v>7.4157099723815918</v>
      </c>
      <c r="W200" s="9">
        <v>204.25025939941409</v>
      </c>
      <c r="X200" s="9">
        <v>7.5211853981018066</v>
      </c>
      <c r="Y200" s="17">
        <v>27.455976486206051</v>
      </c>
    </row>
    <row r="201" spans="1:25" x14ac:dyDescent="0.25">
      <c r="A201" s="23" t="s">
        <v>407</v>
      </c>
      <c r="B201" s="6" t="s">
        <v>190</v>
      </c>
      <c r="C201" s="6" t="s">
        <v>197</v>
      </c>
      <c r="D201" s="104" t="s">
        <v>202</v>
      </c>
      <c r="E201" s="33">
        <v>5228</v>
      </c>
      <c r="F201" s="7">
        <v>7.4869283707812428E-4</v>
      </c>
      <c r="G201" s="7">
        <v>3.251721384003758E-3</v>
      </c>
      <c r="H201" s="8">
        <v>2630.789794921875</v>
      </c>
      <c r="I201" s="8">
        <v>49.919536590576172</v>
      </c>
      <c r="J201" s="7">
        <v>8.1484317779541016E-2</v>
      </c>
      <c r="K201" s="7">
        <v>2.467482723295689E-2</v>
      </c>
      <c r="L201" s="7">
        <v>0.1006120890378952</v>
      </c>
      <c r="M201" s="29">
        <v>1.559100000000174</v>
      </c>
      <c r="N201" s="16">
        <v>3.8186686038970952</v>
      </c>
      <c r="O201" s="9">
        <v>1.782899737358093</v>
      </c>
      <c r="P201" s="9">
        <v>0.25937262177467352</v>
      </c>
      <c r="Q201" s="9">
        <v>4.7224559783935547</v>
      </c>
      <c r="R201" s="9">
        <v>0.17119356989860529</v>
      </c>
      <c r="S201" s="17">
        <v>0.51530224084854126</v>
      </c>
      <c r="T201" s="16">
        <v>179.21672058105469</v>
      </c>
      <c r="U201" s="9">
        <v>85.136764526367188</v>
      </c>
      <c r="V201" s="9">
        <v>12.460787773132321</v>
      </c>
      <c r="W201" s="9">
        <v>235.0707702636719</v>
      </c>
      <c r="X201" s="9">
        <v>9.1813316345214844</v>
      </c>
      <c r="Y201" s="17">
        <v>30.154935836791989</v>
      </c>
    </row>
    <row r="202" spans="1:25" x14ac:dyDescent="0.25">
      <c r="A202" s="23" t="s">
        <v>408</v>
      </c>
      <c r="B202" s="6" t="s">
        <v>191</v>
      </c>
      <c r="C202" s="6" t="s">
        <v>197</v>
      </c>
      <c r="D202" s="104" t="s">
        <v>200</v>
      </c>
      <c r="E202" s="33">
        <v>5834</v>
      </c>
      <c r="F202" s="7">
        <v>8.3547702524811029E-4</v>
      </c>
      <c r="G202" s="7">
        <v>9.2560853809118271E-3</v>
      </c>
      <c r="H202" s="8">
        <v>2011.483642578125</v>
      </c>
      <c r="I202" s="8">
        <v>40.824428558349609</v>
      </c>
      <c r="J202" s="7">
        <v>6.4449779689311981E-2</v>
      </c>
      <c r="K202" s="7">
        <v>2.3311622440814968E-2</v>
      </c>
      <c r="L202" s="7">
        <v>7.3705859482288361E-2</v>
      </c>
      <c r="M202" s="29">
        <v>1.1278000000001369</v>
      </c>
      <c r="N202" s="16">
        <v>2.4677751064300542</v>
      </c>
      <c r="O202" s="9">
        <v>0.6109015941619873</v>
      </c>
      <c r="P202" s="9">
        <v>6.51354119181633E-2</v>
      </c>
      <c r="Q202" s="9">
        <v>4.4885153770446777</v>
      </c>
      <c r="R202" s="9">
        <v>7.1306139230728149E-2</v>
      </c>
      <c r="S202" s="17">
        <v>0.13678437471389771</v>
      </c>
      <c r="T202" s="16">
        <v>116.271858215332</v>
      </c>
      <c r="U202" s="9">
        <v>28.452177047729489</v>
      </c>
      <c r="V202" s="9">
        <v>3.2473430633544922</v>
      </c>
      <c r="W202" s="9">
        <v>226.32926940917969</v>
      </c>
      <c r="X202" s="9">
        <v>3.7821393013000488</v>
      </c>
      <c r="Y202" s="17">
        <v>11.27699661254883</v>
      </c>
    </row>
    <row r="203" spans="1:25" x14ac:dyDescent="0.25">
      <c r="A203" s="23" t="s">
        <v>409</v>
      </c>
      <c r="B203" s="6" t="s">
        <v>191</v>
      </c>
      <c r="C203" s="6" t="s">
        <v>197</v>
      </c>
      <c r="D203" s="104" t="s">
        <v>201</v>
      </c>
      <c r="E203" s="33">
        <v>7618</v>
      </c>
      <c r="F203" s="7">
        <v>1.0909605771303179E-3</v>
      </c>
      <c r="G203" s="7">
        <v>7.2197425179183483E-3</v>
      </c>
      <c r="H203" s="8">
        <v>2102.9306640625</v>
      </c>
      <c r="I203" s="8">
        <v>33.753246307373047</v>
      </c>
      <c r="J203" s="7">
        <v>6.5108954906463623E-2</v>
      </c>
      <c r="K203" s="7">
        <v>2.375951781868935E-2</v>
      </c>
      <c r="L203" s="7">
        <v>7.1147285401821136E-2</v>
      </c>
      <c r="M203" s="29">
        <v>1.1922000000001209</v>
      </c>
      <c r="N203" s="16">
        <v>2.9418482780456539</v>
      </c>
      <c r="O203" s="9">
        <v>0.81189286708831787</v>
      </c>
      <c r="P203" s="9">
        <v>7.4822790920734406E-2</v>
      </c>
      <c r="Q203" s="9">
        <v>4.2524285316467294</v>
      </c>
      <c r="R203" s="9">
        <v>7.4166446924209595E-2</v>
      </c>
      <c r="S203" s="17">
        <v>0.17498031258583069</v>
      </c>
      <c r="T203" s="16">
        <v>138.9577331542969</v>
      </c>
      <c r="U203" s="9">
        <v>38.185218811035163</v>
      </c>
      <c r="V203" s="9">
        <v>3.7312943935394292</v>
      </c>
      <c r="W203" s="9">
        <v>213.48320007324219</v>
      </c>
      <c r="X203" s="9">
        <v>3.94394850730896</v>
      </c>
      <c r="Y203" s="17">
        <v>11.310054779052731</v>
      </c>
    </row>
    <row r="204" spans="1:25" x14ac:dyDescent="0.25">
      <c r="A204" s="23" t="s">
        <v>410</v>
      </c>
      <c r="B204" s="6" t="s">
        <v>191</v>
      </c>
      <c r="C204" s="6" t="s">
        <v>197</v>
      </c>
      <c r="D204" s="104" t="s">
        <v>202</v>
      </c>
      <c r="E204" s="33">
        <v>1055</v>
      </c>
      <c r="F204" s="7">
        <v>1.5108472143765539E-4</v>
      </c>
      <c r="G204" s="7">
        <v>4.7393366694450378E-3</v>
      </c>
      <c r="H204" s="8">
        <v>2289.252197265625</v>
      </c>
      <c r="I204" s="8">
        <v>40.514667510986328</v>
      </c>
      <c r="J204" s="7">
        <v>6.7298576235771179E-2</v>
      </c>
      <c r="K204" s="7">
        <v>1.9905213266611099E-2</v>
      </c>
      <c r="L204" s="7">
        <v>0.10710900276899341</v>
      </c>
      <c r="M204" s="29">
        <v>1.347500000000015</v>
      </c>
      <c r="N204" s="16">
        <v>3.094786643981934</v>
      </c>
      <c r="O204" s="9">
        <v>0.95545023679733276</v>
      </c>
      <c r="P204" s="9">
        <v>9.9526070058345795E-2</v>
      </c>
      <c r="Q204" s="9">
        <v>5.0142178535461426</v>
      </c>
      <c r="R204" s="9">
        <v>7.2985783219337463E-2</v>
      </c>
      <c r="S204" s="17">
        <v>0.21421800553798681</v>
      </c>
      <c r="T204" s="16">
        <v>145.81990051269531</v>
      </c>
      <c r="U204" s="9">
        <v>44.545024871826172</v>
      </c>
      <c r="V204" s="9">
        <v>4.6635069847106934</v>
      </c>
      <c r="W204" s="9">
        <v>252.9668273925781</v>
      </c>
      <c r="X204" s="9">
        <v>3.8388626575469971</v>
      </c>
      <c r="Y204" s="17">
        <v>12.8672981262207</v>
      </c>
    </row>
    <row r="205" spans="1:25" x14ac:dyDescent="0.25">
      <c r="A205" s="23" t="s">
        <v>411</v>
      </c>
      <c r="B205" s="6" t="s">
        <v>192</v>
      </c>
      <c r="C205" s="6" t="s">
        <v>197</v>
      </c>
      <c r="D205" s="104" t="s">
        <v>200</v>
      </c>
      <c r="E205" s="33">
        <v>9864</v>
      </c>
      <c r="F205" s="7">
        <v>1.4126063324511049E-3</v>
      </c>
      <c r="G205" s="7">
        <v>2.939983736723661E-3</v>
      </c>
      <c r="H205" s="8">
        <v>2194.216064453125</v>
      </c>
      <c r="I205" s="8">
        <v>39.504180908203132</v>
      </c>
      <c r="J205" s="7">
        <v>6.5389297902584076E-2</v>
      </c>
      <c r="K205" s="7">
        <v>2.504055202007294E-2</v>
      </c>
      <c r="L205" s="7">
        <v>6.7315489053726196E-2</v>
      </c>
      <c r="M205" s="29">
        <v>1.249299999999949</v>
      </c>
      <c r="N205" s="16">
        <v>3.243207693099976</v>
      </c>
      <c r="O205" s="9">
        <v>0.93004864454269409</v>
      </c>
      <c r="P205" s="9">
        <v>9.3369826674461365E-2</v>
      </c>
      <c r="Q205" s="9">
        <v>4.3129563331604004</v>
      </c>
      <c r="R205" s="9">
        <v>9.4687752425670624E-2</v>
      </c>
      <c r="S205" s="17">
        <v>0.27443227171897888</v>
      </c>
      <c r="T205" s="16">
        <v>149.4905700683594</v>
      </c>
      <c r="U205" s="9">
        <v>42.9288330078125</v>
      </c>
      <c r="V205" s="9">
        <v>4.5590023994445801</v>
      </c>
      <c r="W205" s="9">
        <v>212.287109375</v>
      </c>
      <c r="X205" s="9">
        <v>5.0045619010925293</v>
      </c>
      <c r="Y205" s="17">
        <v>24.54683685302734</v>
      </c>
    </row>
    <row r="206" spans="1:25" x14ac:dyDescent="0.25">
      <c r="A206" s="23" t="s">
        <v>412</v>
      </c>
      <c r="B206" s="6" t="s">
        <v>192</v>
      </c>
      <c r="C206" s="6" t="s">
        <v>197</v>
      </c>
      <c r="D206" s="104" t="s">
        <v>201</v>
      </c>
      <c r="E206" s="33">
        <v>16859</v>
      </c>
      <c r="F206" s="7">
        <v>2.4143483024090528E-3</v>
      </c>
      <c r="G206" s="7">
        <v>4.507977981120348E-3</v>
      </c>
      <c r="H206" s="8">
        <v>2207.159423828125</v>
      </c>
      <c r="I206" s="8">
        <v>33.37127685546875</v>
      </c>
      <c r="J206" s="7">
        <v>6.1094965785741813E-2</v>
      </c>
      <c r="K206" s="7">
        <v>1.9633430987596508E-2</v>
      </c>
      <c r="L206" s="7">
        <v>0.1147161722183228</v>
      </c>
      <c r="M206" s="29">
        <v>1.313600000000223</v>
      </c>
      <c r="N206" s="16">
        <v>3.5008008480072021</v>
      </c>
      <c r="O206" s="9">
        <v>1.1355359554290769</v>
      </c>
      <c r="P206" s="9">
        <v>0.10285307466983799</v>
      </c>
      <c r="Q206" s="9">
        <v>4.2148408889770508</v>
      </c>
      <c r="R206" s="9">
        <v>9.2413544654846191E-2</v>
      </c>
      <c r="S206" s="17">
        <v>0.26585206389427191</v>
      </c>
      <c r="T206" s="16">
        <v>162.8272705078125</v>
      </c>
      <c r="U206" s="9">
        <v>52.961326599121087</v>
      </c>
      <c r="V206" s="9">
        <v>5.0314373970031738</v>
      </c>
      <c r="W206" s="9">
        <v>208.16270446777341</v>
      </c>
      <c r="X206" s="9">
        <v>4.9077644348144531</v>
      </c>
      <c r="Y206" s="17">
        <v>18.639005661010739</v>
      </c>
    </row>
    <row r="207" spans="1:25" x14ac:dyDescent="0.25">
      <c r="A207" s="23" t="s">
        <v>413</v>
      </c>
      <c r="B207" s="6" t="s">
        <v>192</v>
      </c>
      <c r="C207" s="6" t="s">
        <v>197</v>
      </c>
      <c r="D207" s="104" t="s">
        <v>202</v>
      </c>
      <c r="E207" s="33">
        <v>3062</v>
      </c>
      <c r="F207" s="7">
        <v>4.3850371730513871E-4</v>
      </c>
      <c r="G207" s="7">
        <v>2.6126713491976261E-3</v>
      </c>
      <c r="H207" s="8">
        <v>2542.4423828125</v>
      </c>
      <c r="I207" s="8">
        <v>50.350917816162109</v>
      </c>
      <c r="J207" s="7">
        <v>8.0992817878723145E-2</v>
      </c>
      <c r="K207" s="7">
        <v>2.0574787631630901E-2</v>
      </c>
      <c r="L207" s="7">
        <v>8.3605483174324036E-2</v>
      </c>
      <c r="M207" s="29">
        <v>1.468899999999931</v>
      </c>
      <c r="N207" s="16">
        <v>3.735140323638916</v>
      </c>
      <c r="O207" s="9">
        <v>1.3788373470306401</v>
      </c>
      <c r="P207" s="9">
        <v>0.15512736141681671</v>
      </c>
      <c r="Q207" s="9">
        <v>5.0006532669067383</v>
      </c>
      <c r="R207" s="9">
        <v>0.1054866090416908</v>
      </c>
      <c r="S207" s="17">
        <v>0.32527759671211243</v>
      </c>
      <c r="T207" s="16">
        <v>174.66035461425781</v>
      </c>
      <c r="U207" s="9">
        <v>65.217178344726563</v>
      </c>
      <c r="V207" s="9">
        <v>7.6910514831542969</v>
      </c>
      <c r="W207" s="9">
        <v>247.8821105957031</v>
      </c>
      <c r="X207" s="9">
        <v>5.6139779090881348</v>
      </c>
      <c r="Y207" s="17">
        <v>20.300457000732418</v>
      </c>
    </row>
    <row r="208" spans="1:25" x14ac:dyDescent="0.25">
      <c r="A208" s="23" t="s">
        <v>414</v>
      </c>
      <c r="B208" s="6" t="s">
        <v>193</v>
      </c>
      <c r="C208" s="6" t="s">
        <v>197</v>
      </c>
      <c r="D208" s="104" t="s">
        <v>200</v>
      </c>
      <c r="E208" s="33">
        <v>8515</v>
      </c>
      <c r="F208" s="7">
        <v>1.2194183655083179E-3</v>
      </c>
      <c r="G208" s="7">
        <v>4.1103935800492764E-3</v>
      </c>
      <c r="H208" s="8">
        <v>2372.176025390625</v>
      </c>
      <c r="I208" s="8">
        <v>43.501056671142578</v>
      </c>
      <c r="J208" s="7">
        <v>6.4709335565567017E-2</v>
      </c>
      <c r="K208" s="7">
        <v>2.7363475412130359E-2</v>
      </c>
      <c r="L208" s="7">
        <v>6.8115092813968658E-2</v>
      </c>
      <c r="M208" s="29">
        <v>1.380900000000101</v>
      </c>
      <c r="N208" s="16">
        <v>3.5032296180725102</v>
      </c>
      <c r="O208" s="9">
        <v>1.1852025985717769</v>
      </c>
      <c r="P208" s="9">
        <v>0.12307692319154739</v>
      </c>
      <c r="Q208" s="9">
        <v>4.4068117141723633</v>
      </c>
      <c r="R208" s="9">
        <v>0.11967116594314579</v>
      </c>
      <c r="S208" s="17">
        <v>0.37627714872360229</v>
      </c>
      <c r="T208" s="16">
        <v>160.91661071777341</v>
      </c>
      <c r="U208" s="9">
        <v>54.436874389648438</v>
      </c>
      <c r="V208" s="9">
        <v>5.9594831466674796</v>
      </c>
      <c r="W208" s="9">
        <v>218.99647521972659</v>
      </c>
      <c r="X208" s="9">
        <v>6.179682731628418</v>
      </c>
      <c r="Y208" s="17">
        <v>28.123899459838871</v>
      </c>
    </row>
    <row r="209" spans="1:25" x14ac:dyDescent="0.25">
      <c r="A209" s="23" t="s">
        <v>415</v>
      </c>
      <c r="B209" s="6" t="s">
        <v>193</v>
      </c>
      <c r="C209" s="6" t="s">
        <v>197</v>
      </c>
      <c r="D209" s="104" t="s">
        <v>201</v>
      </c>
      <c r="E209" s="33">
        <v>17052</v>
      </c>
      <c r="F209" s="7">
        <v>2.4419873952865601E-3</v>
      </c>
      <c r="G209" s="7">
        <v>4.1050901636481294E-3</v>
      </c>
      <c r="H209" s="8">
        <v>2460.201904296875</v>
      </c>
      <c r="I209" s="8">
        <v>39.682445526123047</v>
      </c>
      <c r="J209" s="7">
        <v>6.497771292924881E-2</v>
      </c>
      <c r="K209" s="7">
        <v>2.3692235350608829E-2</v>
      </c>
      <c r="L209" s="7">
        <v>7.3011964559555054E-2</v>
      </c>
      <c r="M209" s="29">
        <v>1.4452999999996481</v>
      </c>
      <c r="N209" s="16">
        <v>3.6063804626464839</v>
      </c>
      <c r="O209" s="9">
        <v>1.367346882820129</v>
      </c>
      <c r="P209" s="9">
        <v>0.13576120138168329</v>
      </c>
      <c r="Q209" s="9">
        <v>4.3568496704101563</v>
      </c>
      <c r="R209" s="9">
        <v>0.1283133924007416</v>
      </c>
      <c r="S209" s="17">
        <v>0.3818906843662262</v>
      </c>
      <c r="T209" s="16">
        <v>167.83514404296881</v>
      </c>
      <c r="U209" s="9">
        <v>64.425582885742188</v>
      </c>
      <c r="V209" s="9">
        <v>6.5974664688110352</v>
      </c>
      <c r="W209" s="9">
        <v>219.1115417480469</v>
      </c>
      <c r="X209" s="9">
        <v>6.7258973121643066</v>
      </c>
      <c r="Y209" s="17">
        <v>24.68508148193359</v>
      </c>
    </row>
    <row r="210" spans="1:25" x14ac:dyDescent="0.25">
      <c r="A210" s="23" t="s">
        <v>416</v>
      </c>
      <c r="B210" s="6" t="s">
        <v>193</v>
      </c>
      <c r="C210" s="6" t="s">
        <v>197</v>
      </c>
      <c r="D210" s="104" t="s">
        <v>202</v>
      </c>
      <c r="E210" s="33">
        <v>5311</v>
      </c>
      <c r="F210" s="7">
        <v>7.605791324749589E-4</v>
      </c>
      <c r="G210" s="7">
        <v>1.882884535007179E-3</v>
      </c>
      <c r="H210" s="8">
        <v>2701.6728515625</v>
      </c>
      <c r="I210" s="8">
        <v>54.41766357421875</v>
      </c>
      <c r="J210" s="7">
        <v>8.8307283818721771E-2</v>
      </c>
      <c r="K210" s="7">
        <v>2.108830772340298E-2</v>
      </c>
      <c r="L210" s="7">
        <v>0.10355865210294719</v>
      </c>
      <c r="M210" s="29">
        <v>1.600499999999808</v>
      </c>
      <c r="N210" s="16">
        <v>3.569760799407959</v>
      </c>
      <c r="O210" s="9">
        <v>1.59423840045929</v>
      </c>
      <c r="P210" s="9">
        <v>0.21107135713100431</v>
      </c>
      <c r="Q210" s="9">
        <v>5.1696476936340332</v>
      </c>
      <c r="R210" s="9">
        <v>0.15232536196708679</v>
      </c>
      <c r="S210" s="17">
        <v>0.5012238621711731</v>
      </c>
      <c r="T210" s="16">
        <v>167.60685729980469</v>
      </c>
      <c r="U210" s="9">
        <v>77.022216796875</v>
      </c>
      <c r="V210" s="9">
        <v>9.9642248153686523</v>
      </c>
      <c r="W210" s="9">
        <v>267.7518310546875</v>
      </c>
      <c r="X210" s="9">
        <v>7.8516287803649902</v>
      </c>
      <c r="Y210" s="17">
        <v>30.28243255615234</v>
      </c>
    </row>
    <row r="211" spans="1:25" x14ac:dyDescent="0.25">
      <c r="A211" s="23" t="s">
        <v>417</v>
      </c>
      <c r="B211" s="6" t="s">
        <v>194</v>
      </c>
      <c r="C211" s="6" t="s">
        <v>197</v>
      </c>
      <c r="D211" s="104" t="s">
        <v>200</v>
      </c>
      <c r="E211" s="33">
        <v>16256</v>
      </c>
      <c r="F211" s="7">
        <v>2.3279935121536251E-3</v>
      </c>
      <c r="G211" s="7">
        <v>6.1515746638178834E-3</v>
      </c>
      <c r="H211" s="8">
        <v>1937.283081054688</v>
      </c>
      <c r="I211" s="8">
        <v>35.973064422607422</v>
      </c>
      <c r="J211" s="7">
        <v>7.7140748500823975E-2</v>
      </c>
      <c r="K211" s="7">
        <v>1.334891747683287E-2</v>
      </c>
      <c r="L211" s="7">
        <v>0.10863681137561799</v>
      </c>
      <c r="M211" s="29">
        <v>1.132699999999907</v>
      </c>
      <c r="N211" s="16">
        <v>3.5758488178253169</v>
      </c>
      <c r="O211" s="9">
        <v>1.0195620059967041</v>
      </c>
      <c r="P211" s="9">
        <v>0.1098056137561798</v>
      </c>
      <c r="Q211" s="9">
        <v>3.901267290115356</v>
      </c>
      <c r="R211" s="9">
        <v>8.5199311375617981E-2</v>
      </c>
      <c r="S211" s="17">
        <v>0.23080708086490631</v>
      </c>
      <c r="T211" s="16">
        <v>165.22514343261719</v>
      </c>
      <c r="U211" s="9">
        <v>46.501293182373047</v>
      </c>
      <c r="V211" s="9">
        <v>5.1783957481384277</v>
      </c>
      <c r="W211" s="9">
        <v>182.00233459472659</v>
      </c>
      <c r="X211" s="9">
        <v>4.4623522758483887</v>
      </c>
      <c r="Y211" s="17">
        <v>17.107528686523441</v>
      </c>
    </row>
    <row r="212" spans="1:25" x14ac:dyDescent="0.25">
      <c r="A212" s="23" t="s">
        <v>418</v>
      </c>
      <c r="B212" s="6" t="s">
        <v>194</v>
      </c>
      <c r="C212" s="6" t="s">
        <v>197</v>
      </c>
      <c r="D212" s="104" t="s">
        <v>201</v>
      </c>
      <c r="E212" s="33">
        <v>29973</v>
      </c>
      <c r="F212" s="7">
        <v>4.2923814617097378E-3</v>
      </c>
      <c r="G212" s="7">
        <v>5.8052246458828449E-3</v>
      </c>
      <c r="H212" s="8">
        <v>2045.306518554688</v>
      </c>
      <c r="I212" s="8">
        <v>39.003288269042969</v>
      </c>
      <c r="J212" s="7">
        <v>7.9638339579105377E-2</v>
      </c>
      <c r="K212" s="7">
        <v>1.788276061415672E-2</v>
      </c>
      <c r="L212" s="7">
        <v>9.6453472971916199E-2</v>
      </c>
      <c r="M212" s="29">
        <v>1.1971000000002481</v>
      </c>
      <c r="N212" s="16">
        <v>3.7840390205383301</v>
      </c>
      <c r="O212" s="9">
        <v>1.175891637802124</v>
      </c>
      <c r="P212" s="9">
        <v>0.1154038608074188</v>
      </c>
      <c r="Q212" s="9">
        <v>4.0531811714172363</v>
      </c>
      <c r="R212" s="9">
        <v>8.9880891144275665E-2</v>
      </c>
      <c r="S212" s="17">
        <v>0.2384812980890274</v>
      </c>
      <c r="T212" s="16">
        <v>175.6025390625</v>
      </c>
      <c r="U212" s="9">
        <v>54.529575347900391</v>
      </c>
      <c r="V212" s="9">
        <v>5.6000399589538574</v>
      </c>
      <c r="W212" s="9">
        <v>191.28765869140631</v>
      </c>
      <c r="X212" s="9">
        <v>4.7808027267456046</v>
      </c>
      <c r="Y212" s="17">
        <v>15.206686019897459</v>
      </c>
    </row>
    <row r="213" spans="1:25" x14ac:dyDescent="0.25">
      <c r="A213" s="23" t="s">
        <v>419</v>
      </c>
      <c r="B213" s="6" t="s">
        <v>194</v>
      </c>
      <c r="C213" s="6" t="s">
        <v>197</v>
      </c>
      <c r="D213" s="104" t="s">
        <v>202</v>
      </c>
      <c r="E213" s="33">
        <v>3138</v>
      </c>
      <c r="F213" s="7">
        <v>4.4938756036572158E-4</v>
      </c>
      <c r="G213" s="7">
        <v>3.5054173786193128E-3</v>
      </c>
      <c r="H213" s="8">
        <v>2321.10205078125</v>
      </c>
      <c r="I213" s="8">
        <v>47.797397613525391</v>
      </c>
      <c r="J213" s="7">
        <v>8.5404716432094574E-2</v>
      </c>
      <c r="K213" s="7">
        <v>2.19885278493166E-2</v>
      </c>
      <c r="L213" s="7">
        <v>8.7316758930683136E-2</v>
      </c>
      <c r="M213" s="29">
        <v>1.3524000000000911</v>
      </c>
      <c r="N213" s="16">
        <v>4.1131296157836914</v>
      </c>
      <c r="O213" s="9">
        <v>1.506692171096802</v>
      </c>
      <c r="P213" s="9">
        <v>0.2119184136390686</v>
      </c>
      <c r="Q213" s="9">
        <v>4.3696622848510742</v>
      </c>
      <c r="R213" s="9">
        <v>9.3371577560901642E-2</v>
      </c>
      <c r="S213" s="17">
        <v>0.33237731456756592</v>
      </c>
      <c r="T213" s="16">
        <v>192.6147155761719</v>
      </c>
      <c r="U213" s="9">
        <v>70.28680419921875</v>
      </c>
      <c r="V213" s="9">
        <v>10.372848510742189</v>
      </c>
      <c r="W213" s="9">
        <v>208.7284851074219</v>
      </c>
      <c r="X213" s="9">
        <v>4.9378585815429688</v>
      </c>
      <c r="Y213" s="17">
        <v>20.927341461181641</v>
      </c>
    </row>
    <row r="214" spans="1:25" x14ac:dyDescent="0.25">
      <c r="A214" s="23" t="s">
        <v>420</v>
      </c>
      <c r="B214" s="6" t="s">
        <v>195</v>
      </c>
      <c r="C214" s="6" t="s">
        <v>197</v>
      </c>
      <c r="D214" s="104" t="s">
        <v>200</v>
      </c>
      <c r="E214" s="33">
        <v>12283</v>
      </c>
      <c r="F214" s="7">
        <v>1.7590271309018139E-3</v>
      </c>
      <c r="G214" s="7">
        <v>5.3732800297439098E-3</v>
      </c>
      <c r="H214" s="8">
        <v>2141.435791015625</v>
      </c>
      <c r="I214" s="8">
        <v>37.689910888671882</v>
      </c>
      <c r="J214" s="7">
        <v>7.4900269508361816E-2</v>
      </c>
      <c r="K214" s="7">
        <v>1.498005352914333E-2</v>
      </c>
      <c r="L214" s="7">
        <v>8.458845317363739E-2</v>
      </c>
      <c r="M214" s="29">
        <v>1.247400000000169</v>
      </c>
      <c r="N214" s="16">
        <v>4.0113978385925293</v>
      </c>
      <c r="O214" s="9">
        <v>1.301147937774658</v>
      </c>
      <c r="P214" s="9">
        <v>0.1463811844587326</v>
      </c>
      <c r="Q214" s="9">
        <v>4.006350040435791</v>
      </c>
      <c r="R214" s="9">
        <v>0.1082797348499298</v>
      </c>
      <c r="S214" s="17">
        <v>0.35203126072883612</v>
      </c>
      <c r="T214" s="16">
        <v>183.42057800292969</v>
      </c>
      <c r="U214" s="9">
        <v>59.643409729003913</v>
      </c>
      <c r="V214" s="9">
        <v>6.9547343254089364</v>
      </c>
      <c r="W214" s="9">
        <v>186.20368957519531</v>
      </c>
      <c r="X214" s="9">
        <v>5.6065292358398438</v>
      </c>
      <c r="Y214" s="17">
        <v>27.47822189331055</v>
      </c>
    </row>
    <row r="215" spans="1:25" x14ac:dyDescent="0.25">
      <c r="A215" s="23" t="s">
        <v>421</v>
      </c>
      <c r="B215" s="6" t="s">
        <v>195</v>
      </c>
      <c r="C215" s="6" t="s">
        <v>197</v>
      </c>
      <c r="D215" s="104" t="s">
        <v>201</v>
      </c>
      <c r="E215" s="33">
        <v>26953</v>
      </c>
      <c r="F215" s="7">
        <v>3.8598924875259399E-3</v>
      </c>
      <c r="G215" s="7">
        <v>4.4521945528686047E-3</v>
      </c>
      <c r="H215" s="8">
        <v>2226.126220703125</v>
      </c>
      <c r="I215" s="8">
        <v>37.50177001953125</v>
      </c>
      <c r="J215" s="7">
        <v>7.2793379426002502E-2</v>
      </c>
      <c r="K215" s="7">
        <v>1.7400659620761871E-2</v>
      </c>
      <c r="L215" s="7">
        <v>8.4999814629554749E-2</v>
      </c>
      <c r="M215" s="29">
        <v>1.311799999999919</v>
      </c>
      <c r="N215" s="16">
        <v>4.084740161895752</v>
      </c>
      <c r="O215" s="9">
        <v>1.424813508987427</v>
      </c>
      <c r="P215" s="9">
        <v>0.1459948867559433</v>
      </c>
      <c r="Q215" s="9">
        <v>4.2065815925598136</v>
      </c>
      <c r="R215" s="9">
        <v>0.11360516399145131</v>
      </c>
      <c r="S215" s="17">
        <v>0.31881421804428101</v>
      </c>
      <c r="T215" s="16">
        <v>188.60498046875</v>
      </c>
      <c r="U215" s="9">
        <v>65.706047058105469</v>
      </c>
      <c r="V215" s="9">
        <v>7.0589542388916016</v>
      </c>
      <c r="W215" s="9">
        <v>198.74040222167969</v>
      </c>
      <c r="X215" s="9">
        <v>5.9063925743103027</v>
      </c>
      <c r="Y215" s="17">
        <v>20.39772987365723</v>
      </c>
    </row>
    <row r="216" spans="1:25" x14ac:dyDescent="0.25">
      <c r="A216" s="23" t="s">
        <v>422</v>
      </c>
      <c r="B216" s="6" t="s">
        <v>195</v>
      </c>
      <c r="C216" s="6" t="s">
        <v>197</v>
      </c>
      <c r="D216" s="104" t="s">
        <v>202</v>
      </c>
      <c r="E216" s="33">
        <v>3641</v>
      </c>
      <c r="F216" s="7">
        <v>5.2142131607979536E-4</v>
      </c>
      <c r="G216" s="7">
        <v>5.2183466032147408E-3</v>
      </c>
      <c r="H216" s="8">
        <v>2446.11572265625</v>
      </c>
      <c r="I216" s="8">
        <v>43.042617797851563</v>
      </c>
      <c r="J216" s="7">
        <v>8.2669593393802643E-2</v>
      </c>
      <c r="K216" s="7">
        <v>1.6753640025854111E-2</v>
      </c>
      <c r="L216" s="7">
        <v>0.1117824763059616</v>
      </c>
      <c r="M216" s="29">
        <v>1.4670999999999159</v>
      </c>
      <c r="N216" s="16">
        <v>4.3161220550537109</v>
      </c>
      <c r="O216" s="9">
        <v>1.7555617094039919</v>
      </c>
      <c r="P216" s="9">
        <v>0.28343862295150762</v>
      </c>
      <c r="Q216" s="9">
        <v>4.4125242233276367</v>
      </c>
      <c r="R216" s="9">
        <v>0.12606427073478699</v>
      </c>
      <c r="S216" s="17">
        <v>0.38560834527015692</v>
      </c>
      <c r="T216" s="16">
        <v>202.14776611328131</v>
      </c>
      <c r="U216" s="9">
        <v>82.518539428710938</v>
      </c>
      <c r="V216" s="9">
        <v>13.574567794799799</v>
      </c>
      <c r="W216" s="9">
        <v>212.9167785644531</v>
      </c>
      <c r="X216" s="9">
        <v>6.5915956497192383</v>
      </c>
      <c r="Y216" s="17">
        <v>22.670969009399411</v>
      </c>
    </row>
    <row r="217" spans="1:25" x14ac:dyDescent="0.25">
      <c r="A217" s="23" t="s">
        <v>423</v>
      </c>
      <c r="B217" s="6" t="s">
        <v>196</v>
      </c>
      <c r="C217" s="6" t="s">
        <v>197</v>
      </c>
      <c r="D217" s="104" t="s">
        <v>200</v>
      </c>
      <c r="E217" s="33">
        <v>15747</v>
      </c>
      <c r="F217" s="7">
        <v>2.255100524052978E-3</v>
      </c>
      <c r="G217" s="7">
        <v>3.2387122046202421E-3</v>
      </c>
      <c r="H217" s="8">
        <v>2285.25732421875</v>
      </c>
      <c r="I217" s="8">
        <v>39.311019897460938</v>
      </c>
      <c r="J217" s="7">
        <v>7.328379899263382E-2</v>
      </c>
      <c r="K217" s="7">
        <v>1.6955610364675518E-2</v>
      </c>
      <c r="L217" s="7">
        <v>8.9350350201129913E-2</v>
      </c>
      <c r="M217" s="29">
        <v>1.354599999999873</v>
      </c>
      <c r="N217" s="16">
        <v>4.1493616104125977</v>
      </c>
      <c r="O217" s="9">
        <v>1.53832471370697</v>
      </c>
      <c r="P217" s="9">
        <v>0.23166316747665411</v>
      </c>
      <c r="Q217" s="9">
        <v>4.069981575012207</v>
      </c>
      <c r="R217" s="9">
        <v>0.1357719004154205</v>
      </c>
      <c r="S217" s="17">
        <v>0.40121927857398992</v>
      </c>
      <c r="T217" s="16">
        <v>188.9912414550781</v>
      </c>
      <c r="U217" s="9">
        <v>70.572486877441406</v>
      </c>
      <c r="V217" s="9">
        <v>10.823014259338381</v>
      </c>
      <c r="W217" s="9">
        <v>188.12059020996091</v>
      </c>
      <c r="X217" s="9">
        <v>6.963231086730957</v>
      </c>
      <c r="Y217" s="17">
        <v>27.914840698242191</v>
      </c>
    </row>
    <row r="218" spans="1:25" x14ac:dyDescent="0.25">
      <c r="A218" s="23" t="s">
        <v>424</v>
      </c>
      <c r="B218" s="6" t="s">
        <v>196</v>
      </c>
      <c r="C218" s="6" t="s">
        <v>197</v>
      </c>
      <c r="D218" s="104" t="s">
        <v>201</v>
      </c>
      <c r="E218" s="33">
        <v>39272</v>
      </c>
      <c r="F218" s="7">
        <v>5.6240749545395374E-3</v>
      </c>
      <c r="G218" s="7">
        <v>3.7176613695919509E-3</v>
      </c>
      <c r="H218" s="8">
        <v>2362.95849609375</v>
      </c>
      <c r="I218" s="8">
        <v>36.526260375976563</v>
      </c>
      <c r="J218" s="7">
        <v>6.9591566920280457E-2</v>
      </c>
      <c r="K218" s="7">
        <v>1.7493380233645439E-2</v>
      </c>
      <c r="L218" s="7">
        <v>9.0395189821720123E-2</v>
      </c>
      <c r="M218" s="29">
        <v>1.4188999999989711</v>
      </c>
      <c r="N218" s="16">
        <v>4.1241598129272461</v>
      </c>
      <c r="O218" s="9">
        <v>1.616087794303894</v>
      </c>
      <c r="P218" s="9">
        <v>0.21521694958209989</v>
      </c>
      <c r="Q218" s="9">
        <v>4.2107863426208496</v>
      </c>
      <c r="R218" s="9">
        <v>0.1402271389961243</v>
      </c>
      <c r="S218" s="17">
        <v>0.41793134808540339</v>
      </c>
      <c r="T218" s="16">
        <v>188.951416015625</v>
      </c>
      <c r="U218" s="9">
        <v>74.385818481445313</v>
      </c>
      <c r="V218" s="9">
        <v>10.12668037414551</v>
      </c>
      <c r="W218" s="9">
        <v>199.66783142089841</v>
      </c>
      <c r="X218" s="9">
        <v>7.1176667213439941</v>
      </c>
      <c r="Y218" s="17">
        <v>26.878311157226559</v>
      </c>
    </row>
    <row r="219" spans="1:25" x14ac:dyDescent="0.25">
      <c r="A219" s="23" t="s">
        <v>425</v>
      </c>
      <c r="B219" s="6" t="s">
        <v>196</v>
      </c>
      <c r="C219" s="6" t="s">
        <v>197</v>
      </c>
      <c r="D219" s="104" t="s">
        <v>202</v>
      </c>
      <c r="E219" s="33">
        <v>8933</v>
      </c>
      <c r="F219" s="7">
        <v>1.2792794732376931E-3</v>
      </c>
      <c r="G219" s="7">
        <v>2.2388894576579328E-3</v>
      </c>
      <c r="H219" s="8">
        <v>2666.82763671875</v>
      </c>
      <c r="I219" s="8">
        <v>60.650054931640632</v>
      </c>
      <c r="J219" s="7">
        <v>8.7204746901988983E-2</v>
      </c>
      <c r="K219" s="7">
        <v>1.8918616697192189E-2</v>
      </c>
      <c r="L219" s="7">
        <v>9.3921415507793427E-2</v>
      </c>
      <c r="M219" s="29">
        <v>1.574199999999639</v>
      </c>
      <c r="N219" s="16">
        <v>4.1439604759216309</v>
      </c>
      <c r="O219" s="9">
        <v>1.9102205038070681</v>
      </c>
      <c r="P219" s="9">
        <v>0.39785066246986389</v>
      </c>
      <c r="Q219" s="9">
        <v>4.6917047500610352</v>
      </c>
      <c r="R219" s="9">
        <v>0.1584014296531677</v>
      </c>
      <c r="S219" s="17">
        <v>0.57293182611465454</v>
      </c>
      <c r="T219" s="16">
        <v>192.39729309082031</v>
      </c>
      <c r="U219" s="9">
        <v>89.549980163574219</v>
      </c>
      <c r="V219" s="9">
        <v>19.05518913269043</v>
      </c>
      <c r="W219" s="9">
        <v>230.22557067871091</v>
      </c>
      <c r="X219" s="9">
        <v>8.2665395736694336</v>
      </c>
      <c r="Y219" s="17">
        <v>38.078472137451172</v>
      </c>
    </row>
    <row r="220" spans="1:25" x14ac:dyDescent="0.25">
      <c r="A220" s="23" t="s">
        <v>426</v>
      </c>
      <c r="B220" s="6" t="s">
        <v>160</v>
      </c>
      <c r="C220" s="6" t="s">
        <v>198</v>
      </c>
      <c r="D220" s="104" t="s">
        <v>200</v>
      </c>
      <c r="E220" s="33">
        <v>21448</v>
      </c>
      <c r="F220" s="7">
        <v>3.0715309549123049E-3</v>
      </c>
      <c r="G220" s="7">
        <v>6.3875420019030571E-3</v>
      </c>
      <c r="H220" s="8">
        <v>1030.503173828125</v>
      </c>
      <c r="I220" s="8">
        <v>38.741401672363281</v>
      </c>
      <c r="J220" s="7">
        <v>7.6650500297546387E-2</v>
      </c>
      <c r="K220" s="7">
        <v>7.3200296610593796E-3</v>
      </c>
      <c r="L220" s="7">
        <v>6.1963818967342377E-2</v>
      </c>
      <c r="M220" s="29">
        <v>0.55659999999989918</v>
      </c>
      <c r="N220" s="16">
        <v>1.7515386343002319</v>
      </c>
      <c r="O220" s="9">
        <v>0.27242633700370789</v>
      </c>
      <c r="P220" s="9">
        <v>8.2338683307170868E-2</v>
      </c>
      <c r="Q220" s="9">
        <v>2.9787392616271968</v>
      </c>
      <c r="R220" s="9">
        <v>1.925587467849255E-2</v>
      </c>
      <c r="S220" s="17">
        <v>0.32203468680381769</v>
      </c>
      <c r="T220" s="16">
        <v>81.209671020507813</v>
      </c>
      <c r="U220" s="9">
        <v>12.64453601837158</v>
      </c>
      <c r="V220" s="9">
        <v>3.831825733184814</v>
      </c>
      <c r="W220" s="9">
        <v>133.07884216308591</v>
      </c>
      <c r="X220" s="9">
        <v>1.021074175834656</v>
      </c>
      <c r="Y220" s="17">
        <v>18.193304061889648</v>
      </c>
    </row>
    <row r="221" spans="1:25" x14ac:dyDescent="0.25">
      <c r="A221" s="23" t="s">
        <v>427</v>
      </c>
      <c r="B221" s="6" t="s">
        <v>160</v>
      </c>
      <c r="C221" s="6" t="s">
        <v>198</v>
      </c>
      <c r="D221" s="104" t="s">
        <v>201</v>
      </c>
      <c r="E221" s="33">
        <v>20949</v>
      </c>
      <c r="F221" s="7">
        <v>3.0000701081007719E-3</v>
      </c>
      <c r="G221" s="7">
        <v>7.3511861264705658E-3</v>
      </c>
      <c r="H221" s="8">
        <v>1102.668212890625</v>
      </c>
      <c r="I221" s="8">
        <v>36.301704406738281</v>
      </c>
      <c r="J221" s="7">
        <v>7.2127550840377808E-2</v>
      </c>
      <c r="K221" s="7">
        <v>7.1602463722229004E-3</v>
      </c>
      <c r="L221" s="7">
        <v>6.2341876327991493E-2</v>
      </c>
      <c r="M221" s="29">
        <v>0.62099999999974931</v>
      </c>
      <c r="N221" s="16">
        <v>1.892548561096191</v>
      </c>
      <c r="O221" s="9">
        <v>0.33099430799484247</v>
      </c>
      <c r="P221" s="9">
        <v>8.6209364235401154E-2</v>
      </c>
      <c r="Q221" s="9">
        <v>2.9294953346252441</v>
      </c>
      <c r="R221" s="9">
        <v>2.0907919853925701E-2</v>
      </c>
      <c r="S221" s="17">
        <v>0.37543559074401861</v>
      </c>
      <c r="T221" s="16">
        <v>86.56451416015625</v>
      </c>
      <c r="U221" s="9">
        <v>15.413862228393549</v>
      </c>
      <c r="V221" s="9">
        <v>4.1758556365966797</v>
      </c>
      <c r="W221" s="9">
        <v>127.4960632324219</v>
      </c>
      <c r="X221" s="9">
        <v>1.137763142585754</v>
      </c>
      <c r="Y221" s="17">
        <v>21.31820106506348</v>
      </c>
    </row>
    <row r="222" spans="1:25" x14ac:dyDescent="0.25">
      <c r="A222" s="23" t="s">
        <v>428</v>
      </c>
      <c r="B222" s="6" t="s">
        <v>160</v>
      </c>
      <c r="C222" s="6" t="s">
        <v>198</v>
      </c>
      <c r="D222" s="104" t="s">
        <v>202</v>
      </c>
      <c r="E222" s="33">
        <v>2724</v>
      </c>
      <c r="F222" s="7">
        <v>3.9009933243505662E-4</v>
      </c>
      <c r="G222" s="7">
        <v>9.911893866956234E-3</v>
      </c>
      <c r="H222" s="8">
        <v>1392.44677734375</v>
      </c>
      <c r="I222" s="8">
        <v>50.708328247070313</v>
      </c>
      <c r="J222" s="7">
        <v>7.8193835914134979E-2</v>
      </c>
      <c r="K222" s="7">
        <v>8.0763585865497589E-3</v>
      </c>
      <c r="L222" s="7">
        <v>5.8370042592287057E-2</v>
      </c>
      <c r="M222" s="29">
        <v>0.77620000000000722</v>
      </c>
      <c r="N222" s="16">
        <v>1.715491890907288</v>
      </c>
      <c r="O222" s="9">
        <v>0.44089573621749878</v>
      </c>
      <c r="P222" s="9">
        <v>0.13252569735050199</v>
      </c>
      <c r="Q222" s="9">
        <v>3.9265785217285161</v>
      </c>
      <c r="R222" s="9">
        <v>3.3039648085832603E-2</v>
      </c>
      <c r="S222" s="17">
        <v>0.43649044632911682</v>
      </c>
      <c r="T222" s="16">
        <v>78.078193664550781</v>
      </c>
      <c r="U222" s="9">
        <v>20.093612670898441</v>
      </c>
      <c r="V222" s="9">
        <v>6.4041848182678223</v>
      </c>
      <c r="W222" s="9">
        <v>168.3094787597656</v>
      </c>
      <c r="X222" s="9">
        <v>1.855726838111877</v>
      </c>
      <c r="Y222" s="17">
        <v>25.71585845947266</v>
      </c>
    </row>
    <row r="223" spans="1:25" x14ac:dyDescent="0.25">
      <c r="A223" s="23" t="s">
        <v>429</v>
      </c>
      <c r="B223" s="6" t="s">
        <v>162</v>
      </c>
      <c r="C223" s="6" t="s">
        <v>198</v>
      </c>
      <c r="D223" s="104" t="s">
        <v>200</v>
      </c>
      <c r="E223" s="33">
        <v>22626</v>
      </c>
      <c r="F223" s="7">
        <v>3.2402302604168649E-3</v>
      </c>
      <c r="G223" s="7">
        <v>4.4638910330831996E-3</v>
      </c>
      <c r="H223" s="8">
        <v>1206.251708984375</v>
      </c>
      <c r="I223" s="8">
        <v>34.354591369628913</v>
      </c>
      <c r="J223" s="7">
        <v>7.0096351206302643E-2</v>
      </c>
      <c r="K223" s="7">
        <v>8.2648284733295441E-3</v>
      </c>
      <c r="L223" s="7">
        <v>5.6748874485492713E-2</v>
      </c>
      <c r="M223" s="29">
        <v>0.67350000000031995</v>
      </c>
      <c r="N223" s="16">
        <v>2.3047821521759029</v>
      </c>
      <c r="O223" s="9">
        <v>0.47900643944740301</v>
      </c>
      <c r="P223" s="9">
        <v>0.10554229468107219</v>
      </c>
      <c r="Q223" s="9">
        <v>2.570715188980103</v>
      </c>
      <c r="R223" s="9">
        <v>3.2175373286008828E-2</v>
      </c>
      <c r="S223" s="17">
        <v>0.4245116114616394</v>
      </c>
      <c r="T223" s="16">
        <v>104.31980895996089</v>
      </c>
      <c r="U223" s="9">
        <v>21.758817672729489</v>
      </c>
      <c r="V223" s="9">
        <v>5.0185627937316886</v>
      </c>
      <c r="W223" s="9">
        <v>109.1222457885742</v>
      </c>
      <c r="X223" s="9">
        <v>1.707106828689575</v>
      </c>
      <c r="Y223" s="17">
        <v>25.790241241455082</v>
      </c>
    </row>
    <row r="224" spans="1:25" x14ac:dyDescent="0.25">
      <c r="A224" s="23" t="s">
        <v>430</v>
      </c>
      <c r="B224" s="6" t="s">
        <v>162</v>
      </c>
      <c r="C224" s="6" t="s">
        <v>198</v>
      </c>
      <c r="D224" s="104" t="s">
        <v>201</v>
      </c>
      <c r="E224" s="33">
        <v>27624</v>
      </c>
      <c r="F224" s="7">
        <v>3.9559854194521904E-3</v>
      </c>
      <c r="G224" s="7">
        <v>5.0680567510426036E-3</v>
      </c>
      <c r="H224" s="8">
        <v>1283.504516601563</v>
      </c>
      <c r="I224" s="8">
        <v>34.366146087646477</v>
      </c>
      <c r="J224" s="7">
        <v>6.4002320170402527E-2</v>
      </c>
      <c r="K224" s="7">
        <v>9.1225020587444305E-3</v>
      </c>
      <c r="L224" s="7">
        <v>5.7703446596860893E-2</v>
      </c>
      <c r="M224" s="29">
        <v>0.73790000000007672</v>
      </c>
      <c r="N224" s="16">
        <v>2.3515059947967529</v>
      </c>
      <c r="O224" s="9">
        <v>0.53630900382995605</v>
      </c>
      <c r="P224" s="9">
        <v>0.11327106505632401</v>
      </c>
      <c r="Q224" s="9">
        <v>2.6636619567871089</v>
      </c>
      <c r="R224" s="9">
        <v>2.8743121773004528E-2</v>
      </c>
      <c r="S224" s="17">
        <v>0.41847670078277588</v>
      </c>
      <c r="T224" s="16">
        <v>105.96437835693359</v>
      </c>
      <c r="U224" s="9">
        <v>24.302780151367191</v>
      </c>
      <c r="V224" s="9">
        <v>5.3252606391906738</v>
      </c>
      <c r="W224" s="9">
        <v>111.7017822265625</v>
      </c>
      <c r="X224" s="9">
        <v>1.5231320858001709</v>
      </c>
      <c r="Y224" s="17">
        <v>23.014226913452148</v>
      </c>
    </row>
    <row r="225" spans="1:25" x14ac:dyDescent="0.25">
      <c r="A225" s="23" t="s">
        <v>431</v>
      </c>
      <c r="B225" s="6" t="s">
        <v>162</v>
      </c>
      <c r="C225" s="6" t="s">
        <v>198</v>
      </c>
      <c r="D225" s="104" t="s">
        <v>202</v>
      </c>
      <c r="E225" s="33">
        <v>5012</v>
      </c>
      <c r="F225" s="7">
        <v>7.1775983087718487E-4</v>
      </c>
      <c r="G225" s="7">
        <v>4.3894653208553791E-3</v>
      </c>
      <c r="H225" s="8">
        <v>1476.562133789063</v>
      </c>
      <c r="I225" s="8">
        <v>43.02398681640625</v>
      </c>
      <c r="J225" s="7">
        <v>6.9034315645694733E-2</v>
      </c>
      <c r="K225" s="7">
        <v>8.1803668290376663E-3</v>
      </c>
      <c r="L225" s="7">
        <v>0.115722268819809</v>
      </c>
      <c r="M225" s="29">
        <v>0.89309999999991929</v>
      </c>
      <c r="N225" s="16">
        <v>2.3423783779144292</v>
      </c>
      <c r="O225" s="9">
        <v>0.62430167198181152</v>
      </c>
      <c r="P225" s="9">
        <v>0.13946528732776639</v>
      </c>
      <c r="Q225" s="9">
        <v>3.376895427703857</v>
      </c>
      <c r="R225" s="9">
        <v>3.7709496915340417E-2</v>
      </c>
      <c r="S225" s="17">
        <v>0.51476454734802246</v>
      </c>
      <c r="T225" s="16">
        <v>106.8016738891602</v>
      </c>
      <c r="U225" s="9">
        <v>28.946527481079102</v>
      </c>
      <c r="V225" s="9">
        <v>6.6709895133972168</v>
      </c>
      <c r="W225" s="9">
        <v>143.0776062011719</v>
      </c>
      <c r="X225" s="9">
        <v>2.041101455688477</v>
      </c>
      <c r="Y225" s="17">
        <v>28.4138069152832</v>
      </c>
    </row>
    <row r="226" spans="1:25" x14ac:dyDescent="0.25">
      <c r="A226" s="23" t="s">
        <v>432</v>
      </c>
      <c r="B226" s="6" t="s">
        <v>163</v>
      </c>
      <c r="C226" s="6" t="s">
        <v>198</v>
      </c>
      <c r="D226" s="104" t="s">
        <v>200</v>
      </c>
      <c r="E226" s="33">
        <v>18303</v>
      </c>
      <c r="F226" s="7">
        <v>2.6211410295218229E-3</v>
      </c>
      <c r="G226" s="7">
        <v>3.605966223403811E-3</v>
      </c>
      <c r="H226" s="8">
        <v>1374.202880859375</v>
      </c>
      <c r="I226" s="8">
        <v>36.302913665771477</v>
      </c>
      <c r="J226" s="7">
        <v>6.3268318772315979E-2</v>
      </c>
      <c r="K226" s="7">
        <v>9.8344534635543823E-3</v>
      </c>
      <c r="L226" s="7">
        <v>5.1029887050390237E-2</v>
      </c>
      <c r="M226" s="29">
        <v>0.78110000000012525</v>
      </c>
      <c r="N226" s="16">
        <v>2.52821946144104</v>
      </c>
      <c r="O226" s="9">
        <v>0.64065998792648315</v>
      </c>
      <c r="P226" s="9">
        <v>0.1378462612628937</v>
      </c>
      <c r="Q226" s="9">
        <v>2.5759165287017818</v>
      </c>
      <c r="R226" s="9">
        <v>3.3764958381652832E-2</v>
      </c>
      <c r="S226" s="17">
        <v>0.44528219103813171</v>
      </c>
      <c r="T226" s="16">
        <v>113.1232604980469</v>
      </c>
      <c r="U226" s="9">
        <v>28.84199333190918</v>
      </c>
      <c r="V226" s="9">
        <v>6.3948531150817871</v>
      </c>
      <c r="W226" s="9">
        <v>109.96804046630859</v>
      </c>
      <c r="X226" s="9">
        <v>1.717751145362854</v>
      </c>
      <c r="Y226" s="17">
        <v>25.002458572387699</v>
      </c>
    </row>
    <row r="227" spans="1:25" x14ac:dyDescent="0.25">
      <c r="A227" s="23" t="s">
        <v>433</v>
      </c>
      <c r="B227" s="6" t="s">
        <v>163</v>
      </c>
      <c r="C227" s="6" t="s">
        <v>198</v>
      </c>
      <c r="D227" s="104" t="s">
        <v>201</v>
      </c>
      <c r="E227" s="33">
        <v>24633</v>
      </c>
      <c r="F227" s="7">
        <v>3.527649212628603E-3</v>
      </c>
      <c r="G227" s="7">
        <v>4.2625744827091694E-3</v>
      </c>
      <c r="H227" s="8">
        <v>1464.784301757813</v>
      </c>
      <c r="I227" s="8">
        <v>37.581787109375</v>
      </c>
      <c r="J227" s="7">
        <v>6.5156497061252594E-2</v>
      </c>
      <c r="K227" s="7">
        <v>1.023017894476652E-2</v>
      </c>
      <c r="L227" s="7">
        <v>5.1029108464717858E-2</v>
      </c>
      <c r="M227" s="29">
        <v>0.84539999999974846</v>
      </c>
      <c r="N227" s="16">
        <v>2.5479235649108891</v>
      </c>
      <c r="O227" s="9">
        <v>0.74550402164459229</v>
      </c>
      <c r="P227" s="9">
        <v>0.13153086602687841</v>
      </c>
      <c r="Q227" s="9">
        <v>2.8169529438018799</v>
      </c>
      <c r="R227" s="9">
        <v>4.2138595134019852E-2</v>
      </c>
      <c r="S227" s="17">
        <v>0.52928996086120605</v>
      </c>
      <c r="T227" s="16">
        <v>113.8028259277344</v>
      </c>
      <c r="U227" s="9">
        <v>33.662769317626953</v>
      </c>
      <c r="V227" s="9">
        <v>6.1813421249389648</v>
      </c>
      <c r="W227" s="9">
        <v>116.6684951782227</v>
      </c>
      <c r="X227" s="9">
        <v>2.3054440021514888</v>
      </c>
      <c r="Y227" s="17">
        <v>29.896480560302731</v>
      </c>
    </row>
    <row r="228" spans="1:25" x14ac:dyDescent="0.25">
      <c r="A228" s="23" t="s">
        <v>434</v>
      </c>
      <c r="B228" s="6" t="s">
        <v>163</v>
      </c>
      <c r="C228" s="6" t="s">
        <v>198</v>
      </c>
      <c r="D228" s="104" t="s">
        <v>202</v>
      </c>
      <c r="E228" s="33">
        <v>7556</v>
      </c>
      <c r="F228" s="7">
        <v>1.082081696949899E-3</v>
      </c>
      <c r="G228" s="7">
        <v>3.705664305016398E-3</v>
      </c>
      <c r="H228" s="8">
        <v>1784.422729492188</v>
      </c>
      <c r="I228" s="8">
        <v>52.911243438720703</v>
      </c>
      <c r="J228" s="7">
        <v>8.192165195941925E-2</v>
      </c>
      <c r="K228" s="7">
        <v>1.0852302424609659E-2</v>
      </c>
      <c r="L228" s="7">
        <v>4.182107001543045E-2</v>
      </c>
      <c r="M228" s="29">
        <v>1.0006999999998389</v>
      </c>
      <c r="N228" s="16">
        <v>2.387109518051147</v>
      </c>
      <c r="O228" s="9">
        <v>0.89174163341522217</v>
      </c>
      <c r="P228" s="9">
        <v>0.19216516613960269</v>
      </c>
      <c r="Q228" s="9">
        <v>3.6216251850128169</v>
      </c>
      <c r="R228" s="9">
        <v>4.7644257545471191E-2</v>
      </c>
      <c r="S228" s="17">
        <v>0.72101640701293945</v>
      </c>
      <c r="T228" s="16">
        <v>109.5936965942383</v>
      </c>
      <c r="U228" s="9">
        <v>41.72247314453125</v>
      </c>
      <c r="V228" s="9">
        <v>8.8638172149658203</v>
      </c>
      <c r="W228" s="9">
        <v>157.00965881347659</v>
      </c>
      <c r="X228" s="9">
        <v>2.5410270690917969</v>
      </c>
      <c r="Y228" s="17">
        <v>43.850582122802727</v>
      </c>
    </row>
    <row r="229" spans="1:25" x14ac:dyDescent="0.25">
      <c r="A229" s="23" t="s">
        <v>435</v>
      </c>
      <c r="B229" s="6" t="s">
        <v>164</v>
      </c>
      <c r="C229" s="6" t="s">
        <v>198</v>
      </c>
      <c r="D229" s="104" t="s">
        <v>200</v>
      </c>
      <c r="E229" s="33">
        <v>72256</v>
      </c>
      <c r="F229" s="7">
        <v>1.0347656905651091E-2</v>
      </c>
      <c r="G229" s="7">
        <v>5.8265058323740959E-3</v>
      </c>
      <c r="H229" s="8">
        <v>1339.947021484375</v>
      </c>
      <c r="I229" s="8">
        <v>44.64068603515625</v>
      </c>
      <c r="J229" s="7">
        <v>8.2249224185943604E-2</v>
      </c>
      <c r="K229" s="7">
        <v>7.9301372170448303E-3</v>
      </c>
      <c r="L229" s="7">
        <v>4.7359388321638107E-2</v>
      </c>
      <c r="M229" s="29">
        <v>0.73429999999868278</v>
      </c>
      <c r="N229" s="16">
        <v>2.6189520359039311</v>
      </c>
      <c r="O229" s="9">
        <v>0.67937612533569336</v>
      </c>
      <c r="P229" s="9">
        <v>0.57395923137664795</v>
      </c>
      <c r="Q229" s="9">
        <v>1.901323080062866</v>
      </c>
      <c r="R229" s="9">
        <v>2.5575730949640271E-2</v>
      </c>
      <c r="S229" s="17">
        <v>0.39549657702445978</v>
      </c>
      <c r="T229" s="16">
        <v>120.7770309448242</v>
      </c>
      <c r="U229" s="9">
        <v>32.118095397949219</v>
      </c>
      <c r="V229" s="9">
        <v>27.69216346740723</v>
      </c>
      <c r="W229" s="9">
        <v>85.452629089355469</v>
      </c>
      <c r="X229" s="9">
        <v>1.399191737174988</v>
      </c>
      <c r="Y229" s="17">
        <v>23.47196006774902</v>
      </c>
    </row>
    <row r="230" spans="1:25" x14ac:dyDescent="0.25">
      <c r="A230" s="23" t="s">
        <v>436</v>
      </c>
      <c r="B230" s="6" t="s">
        <v>164</v>
      </c>
      <c r="C230" s="6" t="s">
        <v>198</v>
      </c>
      <c r="D230" s="104" t="s">
        <v>201</v>
      </c>
      <c r="E230" s="33">
        <v>68664</v>
      </c>
      <c r="F230" s="7">
        <v>9.833252988755703E-3</v>
      </c>
      <c r="G230" s="7">
        <v>6.5973433665931216E-3</v>
      </c>
      <c r="H230" s="8">
        <v>1428.138671875</v>
      </c>
      <c r="I230" s="8">
        <v>42.952873229980469</v>
      </c>
      <c r="J230" s="7">
        <v>7.527962327003479E-2</v>
      </c>
      <c r="K230" s="7">
        <v>7.5148548930883408E-3</v>
      </c>
      <c r="L230" s="7">
        <v>4.7666899859905243E-2</v>
      </c>
      <c r="M230" s="29">
        <v>0.79860000000026543</v>
      </c>
      <c r="N230" s="16">
        <v>2.712527751922607</v>
      </c>
      <c r="O230" s="9">
        <v>0.71608120203018188</v>
      </c>
      <c r="P230" s="9">
        <v>0.64349585771560669</v>
      </c>
      <c r="Q230" s="9">
        <v>1.909981966018677</v>
      </c>
      <c r="R230" s="9">
        <v>2.7802050113677979E-2</v>
      </c>
      <c r="S230" s="17">
        <v>0.44066759943962103</v>
      </c>
      <c r="T230" s="16">
        <v>124.28871154785161</v>
      </c>
      <c r="U230" s="9">
        <v>33.751091003417969</v>
      </c>
      <c r="V230" s="9">
        <v>31.161306381225589</v>
      </c>
      <c r="W230" s="9">
        <v>83.470596313476563</v>
      </c>
      <c r="X230" s="9">
        <v>1.550157308578491</v>
      </c>
      <c r="Y230" s="17">
        <v>24.937740325927731</v>
      </c>
    </row>
    <row r="231" spans="1:25" x14ac:dyDescent="0.25">
      <c r="A231" s="23" t="s">
        <v>437</v>
      </c>
      <c r="B231" s="6" t="s">
        <v>164</v>
      </c>
      <c r="C231" s="6" t="s">
        <v>198</v>
      </c>
      <c r="D231" s="104" t="s">
        <v>202</v>
      </c>
      <c r="E231" s="33">
        <v>8654</v>
      </c>
      <c r="F231" s="7">
        <v>1.2393243378028269E-3</v>
      </c>
      <c r="G231" s="7">
        <v>5.8932285755872726E-3</v>
      </c>
      <c r="H231" s="8">
        <v>1693.076416015625</v>
      </c>
      <c r="I231" s="8">
        <v>39.262664794921882</v>
      </c>
      <c r="J231" s="7">
        <v>7.0256531238555908E-2</v>
      </c>
      <c r="K231" s="7">
        <v>7.0487638004124156E-3</v>
      </c>
      <c r="L231" s="7">
        <v>3.8710422813892358E-2</v>
      </c>
      <c r="M231" s="29">
        <v>0.95390000000020581</v>
      </c>
      <c r="N231" s="16">
        <v>2.785070419311523</v>
      </c>
      <c r="O231" s="9">
        <v>0.84319388866424561</v>
      </c>
      <c r="P231" s="9">
        <v>0.57557201385498047</v>
      </c>
      <c r="Q231" s="9">
        <v>2.3994684219360352</v>
      </c>
      <c r="R231" s="9">
        <v>3.1661659479141242E-2</v>
      </c>
      <c r="S231" s="17">
        <v>0.5419459342956543</v>
      </c>
      <c r="T231" s="16">
        <v>130.6390075683594</v>
      </c>
      <c r="U231" s="9">
        <v>40.016754150390632</v>
      </c>
      <c r="V231" s="9">
        <v>27.505777359008789</v>
      </c>
      <c r="W231" s="9">
        <v>101.95458984375</v>
      </c>
      <c r="X231" s="9">
        <v>1.778368353843689</v>
      </c>
      <c r="Y231" s="17">
        <v>29.902935028076168</v>
      </c>
    </row>
    <row r="232" spans="1:25" x14ac:dyDescent="0.25">
      <c r="A232" s="23" t="s">
        <v>438</v>
      </c>
      <c r="B232" s="6" t="s">
        <v>165</v>
      </c>
      <c r="C232" s="6" t="s">
        <v>198</v>
      </c>
      <c r="D232" s="104" t="s">
        <v>200</v>
      </c>
      <c r="E232" s="33">
        <v>74014</v>
      </c>
      <c r="F232" s="7">
        <v>1.059941668063402E-2</v>
      </c>
      <c r="G232" s="7">
        <v>4.7693680971860894E-3</v>
      </c>
      <c r="H232" s="8">
        <v>1553.621948242188</v>
      </c>
      <c r="I232" s="8">
        <v>40.355751037597663</v>
      </c>
      <c r="J232" s="7">
        <v>7.2162024676799774E-2</v>
      </c>
      <c r="K232" s="7">
        <v>8.5119027644395828E-3</v>
      </c>
      <c r="L232" s="7">
        <v>4.1654281318187707E-2</v>
      </c>
      <c r="M232" s="29">
        <v>0.86630000000106044</v>
      </c>
      <c r="N232" s="16">
        <v>3.0186045169830318</v>
      </c>
      <c r="O232" s="9">
        <v>0.88344097137451172</v>
      </c>
      <c r="P232" s="9">
        <v>0.48709702491760248</v>
      </c>
      <c r="Q232" s="9">
        <v>1.9197449684143071</v>
      </c>
      <c r="R232" s="9">
        <v>3.4034103155136108E-2</v>
      </c>
      <c r="S232" s="17">
        <v>0.53385847806930542</v>
      </c>
      <c r="T232" s="16">
        <v>138.2955322265625</v>
      </c>
      <c r="U232" s="9">
        <v>41.246047973632813</v>
      </c>
      <c r="V232" s="9">
        <v>23.213581085205082</v>
      </c>
      <c r="W232" s="9">
        <v>83.23870849609375</v>
      </c>
      <c r="X232" s="9">
        <v>1.881130576133728</v>
      </c>
      <c r="Y232" s="17">
        <v>30.549016952514648</v>
      </c>
    </row>
    <row r="233" spans="1:25" x14ac:dyDescent="0.25">
      <c r="A233" s="23" t="s">
        <v>439</v>
      </c>
      <c r="B233" s="6" t="s">
        <v>165</v>
      </c>
      <c r="C233" s="6" t="s">
        <v>198</v>
      </c>
      <c r="D233" s="104" t="s">
        <v>201</v>
      </c>
      <c r="E233" s="33">
        <v>78744</v>
      </c>
      <c r="F233" s="7">
        <v>1.1276791803538799E-2</v>
      </c>
      <c r="G233" s="7">
        <v>4.7241696156561366E-3</v>
      </c>
      <c r="H233" s="8">
        <v>1648.104248046875</v>
      </c>
      <c r="I233" s="8">
        <v>40.663688659667969</v>
      </c>
      <c r="J233" s="7">
        <v>6.7801989614963531E-2</v>
      </c>
      <c r="K233" s="7">
        <v>8.6228791624307632E-3</v>
      </c>
      <c r="L233" s="7">
        <v>4.1044395416975021E-2</v>
      </c>
      <c r="M233" s="29">
        <v>0.93069999999868613</v>
      </c>
      <c r="N233" s="16">
        <v>3.0791299343109131</v>
      </c>
      <c r="O233" s="9">
        <v>0.93909376859664917</v>
      </c>
      <c r="P233" s="9">
        <v>0.50629889965057373</v>
      </c>
      <c r="Q233" s="9">
        <v>2.0607411861419682</v>
      </c>
      <c r="R233" s="9">
        <v>3.3539064228534698E-2</v>
      </c>
      <c r="S233" s="17">
        <v>0.50420349836349487</v>
      </c>
      <c r="T233" s="16">
        <v>140.7880554199219</v>
      </c>
      <c r="U233" s="9">
        <v>43.716091156005859</v>
      </c>
      <c r="V233" s="9">
        <v>24.100692749023441</v>
      </c>
      <c r="W233" s="9">
        <v>87.51580810546875</v>
      </c>
      <c r="X233" s="9">
        <v>1.8235675096511841</v>
      </c>
      <c r="Y233" s="17">
        <v>28.36711311340332</v>
      </c>
    </row>
    <row r="234" spans="1:25" x14ac:dyDescent="0.25">
      <c r="A234" s="23" t="s">
        <v>440</v>
      </c>
      <c r="B234" s="6" t="s">
        <v>165</v>
      </c>
      <c r="C234" s="6" t="s">
        <v>198</v>
      </c>
      <c r="D234" s="104" t="s">
        <v>202</v>
      </c>
      <c r="E234" s="33">
        <v>12407</v>
      </c>
      <c r="F234" s="7">
        <v>1.7767850076779721E-3</v>
      </c>
      <c r="G234" s="7">
        <v>5.4807770065963268E-3</v>
      </c>
      <c r="H234" s="8">
        <v>1829.723876953125</v>
      </c>
      <c r="I234" s="8">
        <v>40.3447265625</v>
      </c>
      <c r="J234" s="7">
        <v>6.8751513957977295E-2</v>
      </c>
      <c r="K234" s="7">
        <v>6.6091720946133137E-3</v>
      </c>
      <c r="L234" s="7">
        <v>9.2044815421104431E-2</v>
      </c>
      <c r="M234" s="29">
        <v>1.08599999999978</v>
      </c>
      <c r="N234" s="16">
        <v>3.0864028930664058</v>
      </c>
      <c r="O234" s="9">
        <v>1.0963165760040281</v>
      </c>
      <c r="P234" s="9">
        <v>0.53743857145309448</v>
      </c>
      <c r="Q234" s="9">
        <v>2.554767370223999</v>
      </c>
      <c r="R234" s="9">
        <v>4.1025228798389428E-2</v>
      </c>
      <c r="S234" s="17">
        <v>0.64447486400604248</v>
      </c>
      <c r="T234" s="16">
        <v>143.2151184082031</v>
      </c>
      <c r="U234" s="9">
        <v>52.030303955078132</v>
      </c>
      <c r="V234" s="9">
        <v>25.53155517578125</v>
      </c>
      <c r="W234" s="9">
        <v>107.5050354003906</v>
      </c>
      <c r="X234" s="9">
        <v>2.2499394416809082</v>
      </c>
      <c r="Y234" s="17">
        <v>36.845329284667969</v>
      </c>
    </row>
    <row r="235" spans="1:25" x14ac:dyDescent="0.25">
      <c r="A235" s="23" t="s">
        <v>441</v>
      </c>
      <c r="B235" s="6" t="s">
        <v>166</v>
      </c>
      <c r="C235" s="6" t="s">
        <v>198</v>
      </c>
      <c r="D235" s="104" t="s">
        <v>200</v>
      </c>
      <c r="E235" s="33">
        <v>77328</v>
      </c>
      <c r="F235" s="7">
        <v>1.107400935143232E-2</v>
      </c>
      <c r="G235" s="7">
        <v>4.513242281973362E-3</v>
      </c>
      <c r="H235" s="8">
        <v>1781.489379882813</v>
      </c>
      <c r="I235" s="8">
        <v>48.926067352294922</v>
      </c>
      <c r="J235" s="7">
        <v>7.654406875371933E-2</v>
      </c>
      <c r="K235" s="7">
        <v>9.336850605905056E-3</v>
      </c>
      <c r="L235" s="7">
        <v>3.9545830339193337E-2</v>
      </c>
      <c r="M235" s="29">
        <v>0.99100000000036215</v>
      </c>
      <c r="N235" s="16">
        <v>3.0091686248779301</v>
      </c>
      <c r="O235" s="9">
        <v>1.1462471485137939</v>
      </c>
      <c r="P235" s="9">
        <v>0.47001087665557861</v>
      </c>
      <c r="Q235" s="9">
        <v>2.1755638122558589</v>
      </c>
      <c r="R235" s="9">
        <v>3.9920855313539512E-2</v>
      </c>
      <c r="S235" s="17">
        <v>0.75764274597167969</v>
      </c>
      <c r="T235" s="16">
        <v>139.4192199707031</v>
      </c>
      <c r="U235" s="9">
        <v>54.050472259521477</v>
      </c>
      <c r="V235" s="9">
        <v>22.3027229309082</v>
      </c>
      <c r="W235" s="9">
        <v>93.698593139648438</v>
      </c>
      <c r="X235" s="9">
        <v>2.1011793613433838</v>
      </c>
      <c r="Y235" s="17">
        <v>48.387645721435547</v>
      </c>
    </row>
    <row r="236" spans="1:25" x14ac:dyDescent="0.25">
      <c r="A236" s="23" t="s">
        <v>442</v>
      </c>
      <c r="B236" s="6" t="s">
        <v>166</v>
      </c>
      <c r="C236" s="6" t="s">
        <v>198</v>
      </c>
      <c r="D236" s="104" t="s">
        <v>201</v>
      </c>
      <c r="E236" s="33">
        <v>81350</v>
      </c>
      <c r="F236" s="7">
        <v>1.164999231696129E-2</v>
      </c>
      <c r="G236" s="7">
        <v>3.2698218710720539E-3</v>
      </c>
      <c r="H236" s="8">
        <v>1811.771850585938</v>
      </c>
      <c r="I236" s="8">
        <v>52.270671844482422</v>
      </c>
      <c r="J236" s="7">
        <v>7.7037490904331207E-2</v>
      </c>
      <c r="K236" s="7">
        <v>7.375537883490324E-3</v>
      </c>
      <c r="L236" s="7">
        <v>8.6465887725353241E-2</v>
      </c>
      <c r="M236" s="29">
        <v>1.055399999998585</v>
      </c>
      <c r="N236" s="16">
        <v>3.1170005798339839</v>
      </c>
      <c r="O236" s="9">
        <v>1.226601123809814</v>
      </c>
      <c r="P236" s="9">
        <v>0.52361398935317993</v>
      </c>
      <c r="Q236" s="9">
        <v>2.371763944625854</v>
      </c>
      <c r="R236" s="9">
        <v>4.2433928698301322E-2</v>
      </c>
      <c r="S236" s="17">
        <v>0.74905961751937866</v>
      </c>
      <c r="T236" s="16">
        <v>144.05992126464841</v>
      </c>
      <c r="U236" s="9">
        <v>57.643516540527337</v>
      </c>
      <c r="V236" s="9">
        <v>24.735710144042969</v>
      </c>
      <c r="W236" s="9">
        <v>102.1716690063477</v>
      </c>
      <c r="X236" s="9">
        <v>2.2169022560119629</v>
      </c>
      <c r="Y236" s="17">
        <v>44.577564239501953</v>
      </c>
    </row>
    <row r="237" spans="1:25" x14ac:dyDescent="0.25">
      <c r="A237" s="23" t="s">
        <v>443</v>
      </c>
      <c r="B237" s="6" t="s">
        <v>166</v>
      </c>
      <c r="C237" s="6" t="s">
        <v>198</v>
      </c>
      <c r="D237" s="104" t="s">
        <v>202</v>
      </c>
      <c r="E237" s="33">
        <v>24630</v>
      </c>
      <c r="F237" s="7">
        <v>3.527219640091062E-3</v>
      </c>
      <c r="G237" s="7">
        <v>3.57287866063416E-3</v>
      </c>
      <c r="H237" s="8">
        <v>2089.965087890625</v>
      </c>
      <c r="I237" s="8">
        <v>65.605331420898438</v>
      </c>
      <c r="J237" s="7">
        <v>8.1526592373847961E-2</v>
      </c>
      <c r="K237" s="7">
        <v>7.9577751457691193E-3</v>
      </c>
      <c r="L237" s="7">
        <v>8.4612257778644562E-2</v>
      </c>
      <c r="M237" s="29">
        <v>1.2106999999996919</v>
      </c>
      <c r="N237" s="16">
        <v>2.7333333492279048</v>
      </c>
      <c r="O237" s="9">
        <v>1.2432805299758909</v>
      </c>
      <c r="P237" s="9">
        <v>0.48428744077682501</v>
      </c>
      <c r="Q237" s="9">
        <v>3.4863986968994141</v>
      </c>
      <c r="R237" s="9">
        <v>4.3564759194850922E-2</v>
      </c>
      <c r="S237" s="17">
        <v>1.035200953483582</v>
      </c>
      <c r="T237" s="16">
        <v>130.42021179199219</v>
      </c>
      <c r="U237" s="9">
        <v>60.507308959960938</v>
      </c>
      <c r="V237" s="9">
        <v>23.040195465087891</v>
      </c>
      <c r="W237" s="9">
        <v>154.666259765625</v>
      </c>
      <c r="X237" s="9">
        <v>2.3964676856994629</v>
      </c>
      <c r="Y237" s="17">
        <v>64.358100891113281</v>
      </c>
    </row>
    <row r="238" spans="1:25" x14ac:dyDescent="0.25">
      <c r="A238" s="23" t="s">
        <v>444</v>
      </c>
      <c r="B238" s="6" t="s">
        <v>167</v>
      </c>
      <c r="C238" s="6" t="s">
        <v>198</v>
      </c>
      <c r="D238" s="104" t="s">
        <v>200</v>
      </c>
      <c r="E238" s="33">
        <v>47536</v>
      </c>
      <c r="F238" s="7">
        <v>6.8075484596192837E-3</v>
      </c>
      <c r="G238" s="7">
        <v>5.9533827006816864E-3</v>
      </c>
      <c r="H238" s="8">
        <v>1560.366577148438</v>
      </c>
      <c r="I238" s="8">
        <v>51.716323852539063</v>
      </c>
      <c r="J238" s="7">
        <v>7.9476609826087952E-2</v>
      </c>
      <c r="K238" s="7">
        <v>9.9713904783129692E-3</v>
      </c>
      <c r="L238" s="7">
        <v>4.3566979467868798E-2</v>
      </c>
      <c r="M238" s="29">
        <v>0.85050000000032733</v>
      </c>
      <c r="N238" s="16">
        <v>0.75862503051757813</v>
      </c>
      <c r="O238" s="9">
        <v>0.1604047417640686</v>
      </c>
      <c r="P238" s="9">
        <v>2.269858680665493E-2</v>
      </c>
      <c r="Q238" s="9">
        <v>6.5142207145690918</v>
      </c>
      <c r="R238" s="9">
        <v>1.6766240820288662E-2</v>
      </c>
      <c r="S238" s="17">
        <v>0.27021625638008118</v>
      </c>
      <c r="T238" s="16">
        <v>34.194927215576172</v>
      </c>
      <c r="U238" s="9">
        <v>7.4432010650634766</v>
      </c>
      <c r="V238" s="9">
        <v>1.0495203733444209</v>
      </c>
      <c r="W238" s="9">
        <v>262.87014770507813</v>
      </c>
      <c r="X238" s="9">
        <v>0.91888254880905151</v>
      </c>
      <c r="Y238" s="17">
        <v>16.604257583618161</v>
      </c>
    </row>
    <row r="239" spans="1:25" x14ac:dyDescent="0.25">
      <c r="A239" s="23" t="s">
        <v>445</v>
      </c>
      <c r="B239" s="6" t="s">
        <v>167</v>
      </c>
      <c r="C239" s="6" t="s">
        <v>198</v>
      </c>
      <c r="D239" s="104" t="s">
        <v>201</v>
      </c>
      <c r="E239" s="33">
        <v>99492</v>
      </c>
      <c r="F239" s="7">
        <v>1.4248076826334E-2</v>
      </c>
      <c r="G239" s="7">
        <v>6.8347202613949776E-3</v>
      </c>
      <c r="H239" s="8">
        <v>1604.953491210938</v>
      </c>
      <c r="I239" s="8">
        <v>49.187057495117188</v>
      </c>
      <c r="J239" s="7">
        <v>7.2880230844020844E-2</v>
      </c>
      <c r="K239" s="7">
        <v>8.1212557852268219E-3</v>
      </c>
      <c r="L239" s="7">
        <v>8.2187511026859283E-2</v>
      </c>
      <c r="M239" s="29">
        <v>0.91479999999891559</v>
      </c>
      <c r="N239" s="16">
        <v>0.81170344352722168</v>
      </c>
      <c r="O239" s="9">
        <v>0.18225586414337161</v>
      </c>
      <c r="P239" s="9">
        <v>2.2313352674245831E-2</v>
      </c>
      <c r="Q239" s="9">
        <v>6.7399692535400391</v>
      </c>
      <c r="R239" s="9">
        <v>1.8594460561871529E-2</v>
      </c>
      <c r="S239" s="17">
        <v>0.30091866850852972</v>
      </c>
      <c r="T239" s="16">
        <v>36.740440368652337</v>
      </c>
      <c r="U239" s="9">
        <v>8.4885721206665039</v>
      </c>
      <c r="V239" s="9">
        <v>1.0342539548873899</v>
      </c>
      <c r="W239" s="9">
        <v>275.77944946289063</v>
      </c>
      <c r="X239" s="9">
        <v>0.99686408042907715</v>
      </c>
      <c r="Y239" s="17">
        <v>17.963151931762699</v>
      </c>
    </row>
    <row r="240" spans="1:25" x14ac:dyDescent="0.25">
      <c r="A240" s="23" t="s">
        <v>446</v>
      </c>
      <c r="B240" s="6" t="s">
        <v>167</v>
      </c>
      <c r="C240" s="6" t="s">
        <v>198</v>
      </c>
      <c r="D240" s="104" t="s">
        <v>202</v>
      </c>
      <c r="E240" s="33">
        <v>105214</v>
      </c>
      <c r="F240" s="7">
        <v>1.5067514963448049E-2</v>
      </c>
      <c r="G240" s="7">
        <v>5.2654589526355267E-3</v>
      </c>
      <c r="H240" s="8">
        <v>1881.850341796875</v>
      </c>
      <c r="I240" s="8">
        <v>42.694042205810547</v>
      </c>
      <c r="J240" s="7">
        <v>6.2406145036220551E-2</v>
      </c>
      <c r="K240" s="7">
        <v>8.0882776528596878E-3</v>
      </c>
      <c r="L240" s="7">
        <v>6.3185505568981171E-2</v>
      </c>
      <c r="M240" s="29">
        <v>1.070099999998176</v>
      </c>
      <c r="N240" s="16">
        <v>0.60567033290863037</v>
      </c>
      <c r="O240" s="9">
        <v>0.1650540828704834</v>
      </c>
      <c r="P240" s="9">
        <v>1.7022449523210529E-2</v>
      </c>
      <c r="Q240" s="9">
        <v>7.472322940826416</v>
      </c>
      <c r="R240" s="9">
        <v>2.082422561943531E-2</v>
      </c>
      <c r="S240" s="17">
        <v>0.28067559003829962</v>
      </c>
      <c r="T240" s="16">
        <v>27.921379089355469</v>
      </c>
      <c r="U240" s="9">
        <v>8.047027587890625</v>
      </c>
      <c r="V240" s="9">
        <v>0.80222213268280029</v>
      </c>
      <c r="W240" s="9">
        <v>320.86419677734381</v>
      </c>
      <c r="X240" s="9">
        <v>1.151795387268066</v>
      </c>
      <c r="Y240" s="17">
        <v>17.439313888549801</v>
      </c>
    </row>
    <row r="241" spans="1:25" x14ac:dyDescent="0.25">
      <c r="A241" s="23" t="s">
        <v>447</v>
      </c>
      <c r="B241" s="6" t="s">
        <v>168</v>
      </c>
      <c r="C241" s="6" t="s">
        <v>198</v>
      </c>
      <c r="D241" s="104" t="s">
        <v>200</v>
      </c>
      <c r="E241" s="33">
        <v>35015</v>
      </c>
      <c r="F241" s="7">
        <v>5.0144377164542684E-3</v>
      </c>
      <c r="G241" s="7">
        <v>4.0268455632030964E-3</v>
      </c>
      <c r="H241" s="8">
        <v>1665.905151367188</v>
      </c>
      <c r="I241" s="8">
        <v>43.661903381347663</v>
      </c>
      <c r="J241" s="7">
        <v>6.6714264452457428E-2</v>
      </c>
      <c r="K241" s="7">
        <v>1.065257750451565E-2</v>
      </c>
      <c r="L241" s="7">
        <v>9.0275593101978302E-2</v>
      </c>
      <c r="M241" s="29">
        <v>0.96960000000017688</v>
      </c>
      <c r="N241" s="16">
        <v>1.2526917457580571</v>
      </c>
      <c r="O241" s="9">
        <v>0.30098530650138849</v>
      </c>
      <c r="P241" s="9">
        <v>3.6213051527738571E-2</v>
      </c>
      <c r="Q241" s="9">
        <v>6.1806654930114746</v>
      </c>
      <c r="R241" s="9">
        <v>2.147651091217995E-2</v>
      </c>
      <c r="S241" s="17">
        <v>0.34959304332733149</v>
      </c>
      <c r="T241" s="16">
        <v>55.701129913330078</v>
      </c>
      <c r="U241" s="9">
        <v>13.519491195678709</v>
      </c>
      <c r="V241" s="9">
        <v>1.6454377174377439</v>
      </c>
      <c r="W241" s="9">
        <v>247.8887634277344</v>
      </c>
      <c r="X241" s="9">
        <v>1.116807103157043</v>
      </c>
      <c r="Y241" s="17">
        <v>25.271026611328129</v>
      </c>
    </row>
    <row r="242" spans="1:25" x14ac:dyDescent="0.25">
      <c r="A242" s="23" t="s">
        <v>448</v>
      </c>
      <c r="B242" s="6" t="s">
        <v>168</v>
      </c>
      <c r="C242" s="6" t="s">
        <v>198</v>
      </c>
      <c r="D242" s="104" t="s">
        <v>201</v>
      </c>
      <c r="E242" s="33">
        <v>82736</v>
      </c>
      <c r="F242" s="7">
        <v>1.1848479509353639E-2</v>
      </c>
      <c r="G242" s="7">
        <v>4.5083155855536461E-3</v>
      </c>
      <c r="H242" s="8">
        <v>1784.225341796875</v>
      </c>
      <c r="I242" s="8">
        <v>47.122329711914063</v>
      </c>
      <c r="J242" s="7">
        <v>7.0344224572181702E-2</v>
      </c>
      <c r="K242" s="7">
        <v>9.814349003136158E-3</v>
      </c>
      <c r="L242" s="7">
        <v>7.4381165206432343E-2</v>
      </c>
      <c r="M242" s="29">
        <v>1.033999999999671</v>
      </c>
      <c r="N242" s="16">
        <v>1.307254433631897</v>
      </c>
      <c r="O242" s="9">
        <v>0.33164522051811218</v>
      </c>
      <c r="P242" s="9">
        <v>4.0043029934167862E-2</v>
      </c>
      <c r="Q242" s="9">
        <v>6.4028596878051758</v>
      </c>
      <c r="R242" s="9">
        <v>2.372606843709946E-2</v>
      </c>
      <c r="S242" s="17">
        <v>0.43551778793334961</v>
      </c>
      <c r="T242" s="16">
        <v>58.451702117919922</v>
      </c>
      <c r="U242" s="9">
        <v>15.143045425415041</v>
      </c>
      <c r="V242" s="9">
        <v>1.840009212493896</v>
      </c>
      <c r="W242" s="9">
        <v>262.86041259765631</v>
      </c>
      <c r="X242" s="9">
        <v>1.284869909286499</v>
      </c>
      <c r="Y242" s="17">
        <v>28.826810836791989</v>
      </c>
    </row>
    <row r="243" spans="1:25" x14ac:dyDescent="0.25">
      <c r="A243" s="23" t="s">
        <v>449</v>
      </c>
      <c r="B243" s="6" t="s">
        <v>168</v>
      </c>
      <c r="C243" s="6" t="s">
        <v>198</v>
      </c>
      <c r="D243" s="104" t="s">
        <v>202</v>
      </c>
      <c r="E243" s="33">
        <v>85398</v>
      </c>
      <c r="F243" s="7">
        <v>1.2229699641466141E-2</v>
      </c>
      <c r="G243" s="7">
        <v>4.484882578253746E-3</v>
      </c>
      <c r="H243" s="8">
        <v>2056.8193359375</v>
      </c>
      <c r="I243" s="8">
        <v>43.744197845458977</v>
      </c>
      <c r="J243" s="7">
        <v>5.9123165905475623E-2</v>
      </c>
      <c r="K243" s="7">
        <v>8.7238578125834465E-3</v>
      </c>
      <c r="L243" s="7">
        <v>6.2027212232351303E-2</v>
      </c>
      <c r="M243" s="29">
        <v>1.189299999998477</v>
      </c>
      <c r="N243" s="16">
        <v>0.97738820314407349</v>
      </c>
      <c r="O243" s="9">
        <v>0.2821611762046814</v>
      </c>
      <c r="P243" s="9">
        <v>3.2717395573854453E-2</v>
      </c>
      <c r="Q243" s="9">
        <v>7.2367153167724609</v>
      </c>
      <c r="R243" s="9">
        <v>2.5890536606311802E-2</v>
      </c>
      <c r="S243" s="17">
        <v>0.42422538995742798</v>
      </c>
      <c r="T243" s="16">
        <v>44.175155639648438</v>
      </c>
      <c r="U243" s="9">
        <v>13.32220935821533</v>
      </c>
      <c r="V243" s="9">
        <v>1.506182789802551</v>
      </c>
      <c r="W243" s="9">
        <v>312.13589477539063</v>
      </c>
      <c r="X243" s="9">
        <v>1.374446749687195</v>
      </c>
      <c r="Y243" s="17">
        <v>27.75416374206543</v>
      </c>
    </row>
    <row r="244" spans="1:25" x14ac:dyDescent="0.25">
      <c r="A244" s="23" t="s">
        <v>450</v>
      </c>
      <c r="B244" s="6" t="s">
        <v>169</v>
      </c>
      <c r="C244" s="6" t="s">
        <v>198</v>
      </c>
      <c r="D244" s="104" t="s">
        <v>200</v>
      </c>
      <c r="E244" s="33">
        <v>44041</v>
      </c>
      <c r="F244" s="7">
        <v>6.307035218924284E-3</v>
      </c>
      <c r="G244" s="7">
        <v>3.0426194425672288E-3</v>
      </c>
      <c r="H244" s="8">
        <v>1921.672729492188</v>
      </c>
      <c r="I244" s="8">
        <v>45.751476287841797</v>
      </c>
      <c r="J244" s="7">
        <v>6.3895009458065033E-2</v>
      </c>
      <c r="K244" s="7">
        <v>1.073999237269163E-2</v>
      </c>
      <c r="L244" s="7">
        <v>7.4725821614265442E-2</v>
      </c>
      <c r="M244" s="29">
        <v>1.094100000000187</v>
      </c>
      <c r="N244" s="16">
        <v>1.204264163970947</v>
      </c>
      <c r="O244" s="9">
        <v>0.36318430304527283</v>
      </c>
      <c r="P244" s="9">
        <v>4.6206943690776818E-2</v>
      </c>
      <c r="Q244" s="9">
        <v>6.4315295219421387</v>
      </c>
      <c r="R244" s="9">
        <v>2.5044845417141911E-2</v>
      </c>
      <c r="S244" s="17">
        <v>0.52019709348678589</v>
      </c>
      <c r="T244" s="16">
        <v>53.65545654296875</v>
      </c>
      <c r="U244" s="9">
        <v>16.516313552856449</v>
      </c>
      <c r="V244" s="9">
        <v>2.0912332534790039</v>
      </c>
      <c r="W244" s="9">
        <v>264.0198974609375</v>
      </c>
      <c r="X244" s="9">
        <v>1.3381848335266111</v>
      </c>
      <c r="Y244" s="17">
        <v>33.711429595947273</v>
      </c>
    </row>
    <row r="245" spans="1:25" x14ac:dyDescent="0.25">
      <c r="A245" s="23" t="s">
        <v>451</v>
      </c>
      <c r="B245" s="6" t="s">
        <v>169</v>
      </c>
      <c r="C245" s="6" t="s">
        <v>198</v>
      </c>
      <c r="D245" s="104" t="s">
        <v>201</v>
      </c>
      <c r="E245" s="33">
        <v>97413</v>
      </c>
      <c r="F245" s="7">
        <v>1.395034696906805E-2</v>
      </c>
      <c r="G245" s="7">
        <v>3.4697628580033779E-3</v>
      </c>
      <c r="H245" s="8">
        <v>2031.215576171875</v>
      </c>
      <c r="I245" s="8">
        <v>51.321346282958977</v>
      </c>
      <c r="J245" s="7">
        <v>7.218749076128006E-2</v>
      </c>
      <c r="K245" s="7">
        <v>1.032716408371925E-2</v>
      </c>
      <c r="L245" s="7">
        <v>6.7054703831672668E-2</v>
      </c>
      <c r="M245" s="29">
        <v>1.158500000001589</v>
      </c>
      <c r="N245" s="16">
        <v>1.4005522727966311</v>
      </c>
      <c r="O245" s="9">
        <v>0.46412697434425348</v>
      </c>
      <c r="P245" s="9">
        <v>6.6202662885189056E-2</v>
      </c>
      <c r="Q245" s="9">
        <v>6.5385832786560059</v>
      </c>
      <c r="R245" s="9">
        <v>2.920554764568806E-2</v>
      </c>
      <c r="S245" s="17">
        <v>0.6107603907585144</v>
      </c>
      <c r="T245" s="16">
        <v>63.000522613525391</v>
      </c>
      <c r="U245" s="9">
        <v>21.117612838745121</v>
      </c>
      <c r="V245" s="9">
        <v>3.0311663150787349</v>
      </c>
      <c r="W245" s="9">
        <v>274.86941528320313</v>
      </c>
      <c r="X245" s="9">
        <v>1.54984450340271</v>
      </c>
      <c r="Y245" s="17">
        <v>39.391147613525391</v>
      </c>
    </row>
    <row r="246" spans="1:25" x14ac:dyDescent="0.25">
      <c r="A246" s="23" t="s">
        <v>452</v>
      </c>
      <c r="B246" s="6" t="s">
        <v>169</v>
      </c>
      <c r="C246" s="6" t="s">
        <v>198</v>
      </c>
      <c r="D246" s="104" t="s">
        <v>202</v>
      </c>
      <c r="E246" s="33">
        <v>116163</v>
      </c>
      <c r="F246" s="7">
        <v>1.6635501757264141E-2</v>
      </c>
      <c r="G246" s="7">
        <v>4.1062990203499794E-3</v>
      </c>
      <c r="H246" s="8">
        <v>2307.5078125</v>
      </c>
      <c r="I246" s="8">
        <v>54.584304809570313</v>
      </c>
      <c r="J246" s="7">
        <v>6.7095376551151276E-2</v>
      </c>
      <c r="K246" s="7">
        <v>9.2025864869356155E-3</v>
      </c>
      <c r="L246" s="7">
        <v>5.6394893676042557E-2</v>
      </c>
      <c r="M246" s="29">
        <v>1.313699999998946</v>
      </c>
      <c r="N246" s="16">
        <v>1.1236710548400879</v>
      </c>
      <c r="O246" s="9">
        <v>0.43550872802734381</v>
      </c>
      <c r="P246" s="9">
        <v>6.2128216028213501E-2</v>
      </c>
      <c r="Q246" s="9">
        <v>7.2177801132202148</v>
      </c>
      <c r="R246" s="9">
        <v>3.1894836574792862E-2</v>
      </c>
      <c r="S246" s="17">
        <v>0.70508682727813721</v>
      </c>
      <c r="T246" s="16">
        <v>51.186435699462891</v>
      </c>
      <c r="U246" s="9">
        <v>20.27310752868652</v>
      </c>
      <c r="V246" s="9">
        <v>2.9207665920257568</v>
      </c>
      <c r="W246" s="9">
        <v>321.0697021484375</v>
      </c>
      <c r="X246" s="9">
        <v>1.637225270271301</v>
      </c>
      <c r="Y246" s="17">
        <v>47.476432800292969</v>
      </c>
    </row>
    <row r="247" spans="1:25" x14ac:dyDescent="0.25">
      <c r="A247" s="23" t="s">
        <v>453</v>
      </c>
      <c r="B247" s="6" t="s">
        <v>170</v>
      </c>
      <c r="C247" s="6" t="s">
        <v>198</v>
      </c>
      <c r="D247" s="104" t="s">
        <v>200</v>
      </c>
      <c r="E247" s="33">
        <v>25534</v>
      </c>
      <c r="F247" s="7">
        <v>3.656679997220635E-3</v>
      </c>
      <c r="G247" s="7">
        <v>9.39923245459795E-3</v>
      </c>
      <c r="H247" s="8">
        <v>739.65411376953125</v>
      </c>
      <c r="I247" s="8">
        <v>40.929443359375</v>
      </c>
      <c r="J247" s="7">
        <v>6.0350906103849411E-2</v>
      </c>
      <c r="K247" s="7">
        <v>4.5821256935596466E-3</v>
      </c>
      <c r="L247" s="7">
        <v>0.25001958012580872</v>
      </c>
      <c r="M247" s="29">
        <v>0.47940000000013788</v>
      </c>
      <c r="N247" s="16">
        <v>0.32987388968467712</v>
      </c>
      <c r="O247" s="9">
        <v>6.9671809673309326E-2</v>
      </c>
      <c r="P247" s="9">
        <v>2.5456255301833149E-2</v>
      </c>
      <c r="Q247" s="9">
        <v>3.152894258499146</v>
      </c>
      <c r="R247" s="9">
        <v>1.2297329492866989E-2</v>
      </c>
      <c r="S247" s="17">
        <v>0.23302263021469119</v>
      </c>
      <c r="T247" s="16">
        <v>14.839625358581539</v>
      </c>
      <c r="U247" s="9">
        <v>3.221586942672729</v>
      </c>
      <c r="V247" s="9">
        <v>1.2636092901229861</v>
      </c>
      <c r="W247" s="9">
        <v>144.46092224121091</v>
      </c>
      <c r="X247" s="9">
        <v>0.62857365608215332</v>
      </c>
      <c r="Y247" s="17">
        <v>12.541513442993161</v>
      </c>
    </row>
    <row r="248" spans="1:25" x14ac:dyDescent="0.25">
      <c r="A248" s="23" t="s">
        <v>454</v>
      </c>
      <c r="B248" s="6" t="s">
        <v>170</v>
      </c>
      <c r="C248" s="6" t="s">
        <v>198</v>
      </c>
      <c r="D248" s="104" t="s">
        <v>201</v>
      </c>
      <c r="E248" s="33">
        <v>35614</v>
      </c>
      <c r="F248" s="7">
        <v>5.1002195104956627E-3</v>
      </c>
      <c r="G248" s="7">
        <v>1.066996157169342E-2</v>
      </c>
      <c r="H248" s="8">
        <v>836.3814697265625</v>
      </c>
      <c r="I248" s="8">
        <v>33.085964202880859</v>
      </c>
      <c r="J248" s="7">
        <v>5.3855225443840027E-2</v>
      </c>
      <c r="K248" s="7">
        <v>4.4364575296640396E-3</v>
      </c>
      <c r="L248" s="7">
        <v>0.21943618357181549</v>
      </c>
      <c r="M248" s="29">
        <v>0.54379999999975781</v>
      </c>
      <c r="N248" s="16">
        <v>0.44572359323501592</v>
      </c>
      <c r="O248" s="9">
        <v>9.3109451234340668E-2</v>
      </c>
      <c r="P248" s="9">
        <v>3.1251754611730583E-2</v>
      </c>
      <c r="Q248" s="9">
        <v>3.2215981483459468</v>
      </c>
      <c r="R248" s="9">
        <v>1.2551244348287581E-2</v>
      </c>
      <c r="S248" s="17">
        <v>0.40562701225280762</v>
      </c>
      <c r="T248" s="16">
        <v>20.323749542236332</v>
      </c>
      <c r="U248" s="9">
        <v>4.3348121643066406</v>
      </c>
      <c r="V248" s="9">
        <v>1.5373167991638179</v>
      </c>
      <c r="W248" s="9">
        <v>143.0281677246094</v>
      </c>
      <c r="X248" s="9">
        <v>0.70674455165863037</v>
      </c>
      <c r="Y248" s="17">
        <v>22.342477798461911</v>
      </c>
    </row>
    <row r="249" spans="1:25" x14ac:dyDescent="0.25">
      <c r="A249" s="23" t="s">
        <v>455</v>
      </c>
      <c r="B249" s="6" t="s">
        <v>170</v>
      </c>
      <c r="C249" s="6" t="s">
        <v>198</v>
      </c>
      <c r="D249" s="104" t="s">
        <v>202</v>
      </c>
      <c r="E249" s="33">
        <v>7926</v>
      </c>
      <c r="F249" s="7">
        <v>1.1350687127560379E-3</v>
      </c>
      <c r="G249" s="7">
        <v>5.0466819666326046E-3</v>
      </c>
      <c r="H249" s="8">
        <v>1056.227661132813</v>
      </c>
      <c r="I249" s="8">
        <v>30.423690795898441</v>
      </c>
      <c r="J249" s="7">
        <v>5.0466816872358322E-2</v>
      </c>
      <c r="K249" s="7">
        <v>4.9205147661268711E-3</v>
      </c>
      <c r="L249" s="7">
        <v>0.21549330651760101</v>
      </c>
      <c r="M249" s="29">
        <v>0.69899999999993456</v>
      </c>
      <c r="N249" s="16">
        <v>0.62641936540603638</v>
      </c>
      <c r="O249" s="9">
        <v>0.15127429366111761</v>
      </c>
      <c r="P249" s="9">
        <v>5.7910673320293433E-2</v>
      </c>
      <c r="Q249" s="9">
        <v>3.1810498237609859</v>
      </c>
      <c r="R249" s="9">
        <v>1.715871877968311E-2</v>
      </c>
      <c r="S249" s="17">
        <v>0.47956094145774841</v>
      </c>
      <c r="T249" s="16">
        <v>28.959121704101559</v>
      </c>
      <c r="U249" s="9">
        <v>7.3296747207641602</v>
      </c>
      <c r="V249" s="9">
        <v>2.6892504692077641</v>
      </c>
      <c r="W249" s="9">
        <v>142.78009033203131</v>
      </c>
      <c r="X249" s="9">
        <v>0.98410296440124512</v>
      </c>
      <c r="Y249" s="17">
        <v>27.10635948181152</v>
      </c>
    </row>
    <row r="250" spans="1:25" x14ac:dyDescent="0.25">
      <c r="A250" s="23" t="s">
        <v>456</v>
      </c>
      <c r="B250" s="6" t="s">
        <v>171</v>
      </c>
      <c r="C250" s="6" t="s">
        <v>198</v>
      </c>
      <c r="D250" s="104" t="s">
        <v>200</v>
      </c>
      <c r="E250" s="33">
        <v>14413</v>
      </c>
      <c r="F250" s="7">
        <v>2.0640608854591851E-3</v>
      </c>
      <c r="G250" s="7">
        <v>5.966835655272007E-3</v>
      </c>
      <c r="H250" s="8">
        <v>980.9578857421875</v>
      </c>
      <c r="I250" s="8">
        <v>39.530803680419922</v>
      </c>
      <c r="J250" s="7">
        <v>6.0292791575193412E-2</v>
      </c>
      <c r="K250" s="7">
        <v>5.6893080472946167E-3</v>
      </c>
      <c r="L250" s="7">
        <v>0.1846943795681</v>
      </c>
      <c r="M250" s="29">
        <v>0.62029999999986951</v>
      </c>
      <c r="N250" s="16">
        <v>0.65558868646621704</v>
      </c>
      <c r="O250" s="9">
        <v>0.16422674059867859</v>
      </c>
      <c r="P250" s="9">
        <v>4.4681884348392487E-2</v>
      </c>
      <c r="Q250" s="9">
        <v>3.3276209831237789</v>
      </c>
      <c r="R250" s="9">
        <v>1.574967056512833E-2</v>
      </c>
      <c r="S250" s="17">
        <v>0.39929232001304632</v>
      </c>
      <c r="T250" s="16">
        <v>29.20072174072266</v>
      </c>
      <c r="U250" s="9">
        <v>7.5067648887634277</v>
      </c>
      <c r="V250" s="9">
        <v>2.2177894115447998</v>
      </c>
      <c r="W250" s="9">
        <v>149.28398132324219</v>
      </c>
      <c r="X250" s="9">
        <v>0.83570384979248047</v>
      </c>
      <c r="Y250" s="17">
        <v>23.448623657226559</v>
      </c>
    </row>
    <row r="251" spans="1:25" x14ac:dyDescent="0.25">
      <c r="A251" s="23" t="s">
        <v>457</v>
      </c>
      <c r="B251" s="6" t="s">
        <v>171</v>
      </c>
      <c r="C251" s="6" t="s">
        <v>198</v>
      </c>
      <c r="D251" s="104" t="s">
        <v>201</v>
      </c>
      <c r="E251" s="33">
        <v>24866</v>
      </c>
      <c r="F251" s="7">
        <v>3.56101687066257E-3</v>
      </c>
      <c r="G251" s="7">
        <v>5.6703933514654636E-3</v>
      </c>
      <c r="H251" s="8">
        <v>1091.53955078125</v>
      </c>
      <c r="I251" s="8">
        <v>43.403884887695313</v>
      </c>
      <c r="J251" s="7">
        <v>5.9197299182415009E-2</v>
      </c>
      <c r="K251" s="7">
        <v>6.1931954696774483E-3</v>
      </c>
      <c r="L251" s="7">
        <v>0.17602348327636719</v>
      </c>
      <c r="M251" s="29">
        <v>0.68460000000017063</v>
      </c>
      <c r="N251" s="16">
        <v>0.82868170738220215</v>
      </c>
      <c r="O251" s="9">
        <v>0.20538084208965299</v>
      </c>
      <c r="P251" s="9">
        <v>5.3084533661603928E-2</v>
      </c>
      <c r="Q251" s="9">
        <v>3.3507599830627441</v>
      </c>
      <c r="R251" s="9">
        <v>1.9866485148668289E-2</v>
      </c>
      <c r="S251" s="17">
        <v>0.60709404945373535</v>
      </c>
      <c r="T251" s="16">
        <v>37.285247802734382</v>
      </c>
      <c r="U251" s="9">
        <v>9.331416130065918</v>
      </c>
      <c r="V251" s="9">
        <v>2.494972944259644</v>
      </c>
      <c r="W251" s="9">
        <v>146.40895080566409</v>
      </c>
      <c r="X251" s="9">
        <v>1.1093461513519289</v>
      </c>
      <c r="Y251" s="17">
        <v>38.448284149169922</v>
      </c>
    </row>
    <row r="252" spans="1:25" x14ac:dyDescent="0.25">
      <c r="A252" s="23" t="s">
        <v>458</v>
      </c>
      <c r="B252" s="6" t="s">
        <v>171</v>
      </c>
      <c r="C252" s="6" t="s">
        <v>198</v>
      </c>
      <c r="D252" s="104" t="s">
        <v>202</v>
      </c>
      <c r="E252" s="33">
        <v>10655</v>
      </c>
      <c r="F252" s="7">
        <v>1.525884144939482E-3</v>
      </c>
      <c r="G252" s="7">
        <v>4.7864853404462337E-3</v>
      </c>
      <c r="H252" s="8">
        <v>1300.313598632813</v>
      </c>
      <c r="I252" s="8">
        <v>30.763853073120121</v>
      </c>
      <c r="J252" s="7">
        <v>5.0305020064115517E-2</v>
      </c>
      <c r="K252" s="7">
        <v>4.504927434027195E-3</v>
      </c>
      <c r="L252" s="7">
        <v>0.17972782254219061</v>
      </c>
      <c r="M252" s="29">
        <v>0.83990000000002352</v>
      </c>
      <c r="N252" s="16">
        <v>0.86241203546524048</v>
      </c>
      <c r="O252" s="9">
        <v>0.24917878210544589</v>
      </c>
      <c r="P252" s="9">
        <v>7.8179255127906799E-2</v>
      </c>
      <c r="Q252" s="9">
        <v>3.208446741104126</v>
      </c>
      <c r="R252" s="9">
        <v>1.7644299194216732E-2</v>
      </c>
      <c r="S252" s="17">
        <v>0.88578134775161743</v>
      </c>
      <c r="T252" s="16">
        <v>39.668701171875</v>
      </c>
      <c r="U252" s="9">
        <v>11.936649322509769</v>
      </c>
      <c r="V252" s="9">
        <v>3.7320506572723389</v>
      </c>
      <c r="W252" s="9">
        <v>140.93806457519531</v>
      </c>
      <c r="X252" s="9">
        <v>1.074143648147583</v>
      </c>
      <c r="Y252" s="17">
        <v>55.821678161621087</v>
      </c>
    </row>
    <row r="253" spans="1:25" x14ac:dyDescent="0.25">
      <c r="A253" s="23" t="s">
        <v>459</v>
      </c>
      <c r="B253" s="6" t="s">
        <v>172</v>
      </c>
      <c r="C253" s="6" t="s">
        <v>198</v>
      </c>
      <c r="D253" s="104" t="s">
        <v>200</v>
      </c>
      <c r="E253" s="33">
        <v>11941</v>
      </c>
      <c r="F253" s="7">
        <v>1.7100499244406819E-3</v>
      </c>
      <c r="G253" s="7">
        <v>5.52717549726367E-3</v>
      </c>
      <c r="H253" s="8">
        <v>937.68377685546875</v>
      </c>
      <c r="I253" s="8">
        <v>51.231281280517578</v>
      </c>
      <c r="J253" s="7">
        <v>7.0345863699913025E-2</v>
      </c>
      <c r="K253" s="7">
        <v>5.0247046165168294E-3</v>
      </c>
      <c r="L253" s="7">
        <v>0.20417051017284391</v>
      </c>
      <c r="M253" s="29">
        <v>0.59000000000009278</v>
      </c>
      <c r="N253" s="16">
        <v>0.59224522113800049</v>
      </c>
      <c r="O253" s="9">
        <v>0.18859392404556269</v>
      </c>
      <c r="P253" s="9">
        <v>4.3882422149181373E-2</v>
      </c>
      <c r="Q253" s="9">
        <v>3.141947984695435</v>
      </c>
      <c r="R253" s="9">
        <v>1.7670212313532829E-2</v>
      </c>
      <c r="S253" s="17">
        <v>0.72774475812911987</v>
      </c>
      <c r="T253" s="16">
        <v>27.28665924072266</v>
      </c>
      <c r="U253" s="9">
        <v>8.896240234375</v>
      </c>
      <c r="V253" s="9">
        <v>2.1066074371337891</v>
      </c>
      <c r="W253" s="9">
        <v>136.9809875488281</v>
      </c>
      <c r="X253" s="9">
        <v>0.95720624923706055</v>
      </c>
      <c r="Y253" s="17">
        <v>49.833766937255859</v>
      </c>
    </row>
    <row r="254" spans="1:25" x14ac:dyDescent="0.25">
      <c r="A254" s="23" t="s">
        <v>460</v>
      </c>
      <c r="B254" s="6" t="s">
        <v>172</v>
      </c>
      <c r="C254" s="6" t="s">
        <v>198</v>
      </c>
      <c r="D254" s="104" t="s">
        <v>201</v>
      </c>
      <c r="E254" s="33">
        <v>22680</v>
      </c>
      <c r="F254" s="7">
        <v>3.247963497415185E-3</v>
      </c>
      <c r="G254" s="7">
        <v>3.262786660343409E-3</v>
      </c>
      <c r="H254" s="8">
        <v>1052.047729492188</v>
      </c>
      <c r="I254" s="8">
        <v>46.614227294921882</v>
      </c>
      <c r="J254" s="7">
        <v>7.0370368659496307E-2</v>
      </c>
      <c r="K254" s="7">
        <v>5.6437388993799686E-3</v>
      </c>
      <c r="L254" s="7">
        <v>0.1845678985118866</v>
      </c>
      <c r="M254" s="29">
        <v>0.65439999999982545</v>
      </c>
      <c r="N254" s="16">
        <v>0.79201942682266235</v>
      </c>
      <c r="O254" s="9">
        <v>0.28262788057327271</v>
      </c>
      <c r="P254" s="9">
        <v>7.1693122386932373E-2</v>
      </c>
      <c r="Q254" s="9">
        <v>3.127336978912354</v>
      </c>
      <c r="R254" s="9">
        <v>2.010582014918327E-2</v>
      </c>
      <c r="S254" s="17">
        <v>0.86591708660125732</v>
      </c>
      <c r="T254" s="16">
        <v>36.002647399902337</v>
      </c>
      <c r="U254" s="9">
        <v>13.09523773193359</v>
      </c>
      <c r="V254" s="9">
        <v>3.4451057910919189</v>
      </c>
      <c r="W254" s="9">
        <v>136.6507873535156</v>
      </c>
      <c r="X254" s="9">
        <v>1.035052895545959</v>
      </c>
      <c r="Y254" s="17">
        <v>57.263229370117188</v>
      </c>
    </row>
    <row r="255" spans="1:25" x14ac:dyDescent="0.25">
      <c r="A255" s="23" t="s">
        <v>461</v>
      </c>
      <c r="B255" s="6" t="s">
        <v>172</v>
      </c>
      <c r="C255" s="6" t="s">
        <v>198</v>
      </c>
      <c r="D255" s="104" t="s">
        <v>202</v>
      </c>
      <c r="E255" s="33">
        <v>31499</v>
      </c>
      <c r="F255" s="7">
        <v>4.5109172351658344E-3</v>
      </c>
      <c r="G255" s="7">
        <v>5.3969966247677803E-3</v>
      </c>
      <c r="H255" s="8">
        <v>1278.148803710938</v>
      </c>
      <c r="I255" s="8">
        <v>45.776088714599609</v>
      </c>
      <c r="J255" s="7">
        <v>5.4541412740945823E-2</v>
      </c>
      <c r="K255" s="7">
        <v>4.6350676566362381E-3</v>
      </c>
      <c r="L255" s="7">
        <v>0.18457728624343869</v>
      </c>
      <c r="M255" s="29">
        <v>0.80960000000028032</v>
      </c>
      <c r="N255" s="16">
        <v>0.54490619897842407</v>
      </c>
      <c r="O255" s="9">
        <v>0.23362646996974951</v>
      </c>
      <c r="P255" s="9">
        <v>6.0287628322839737E-2</v>
      </c>
      <c r="Q255" s="9">
        <v>3.1923553943634029</v>
      </c>
      <c r="R255" s="9">
        <v>1.9048223271965981E-2</v>
      </c>
      <c r="S255" s="17">
        <v>1.373281717300415</v>
      </c>
      <c r="T255" s="16">
        <v>25.787008285522461</v>
      </c>
      <c r="U255" s="9">
        <v>11.496555328369141</v>
      </c>
      <c r="V255" s="9">
        <v>2.9405696392059331</v>
      </c>
      <c r="W255" s="9">
        <v>143.0526428222656</v>
      </c>
      <c r="X255" s="9">
        <v>1.0743198394775391</v>
      </c>
      <c r="Y255" s="17">
        <v>100.6179580688477</v>
      </c>
    </row>
    <row r="256" spans="1:25" x14ac:dyDescent="0.25">
      <c r="A256" s="23" t="s">
        <v>462</v>
      </c>
      <c r="B256" s="6" t="s">
        <v>173</v>
      </c>
      <c r="C256" s="6" t="s">
        <v>198</v>
      </c>
      <c r="D256" s="104" t="s">
        <v>200</v>
      </c>
      <c r="E256" s="33">
        <v>110931</v>
      </c>
      <c r="F256" s="7">
        <v>1.5886235982179642E-2</v>
      </c>
      <c r="G256" s="7">
        <v>5.6882207281887531E-3</v>
      </c>
      <c r="H256" s="8">
        <v>1170.5869140625</v>
      </c>
      <c r="I256" s="8">
        <v>35.173416137695313</v>
      </c>
      <c r="J256" s="7">
        <v>8.1023335456848145E-2</v>
      </c>
      <c r="K256" s="7">
        <v>7.337894756346941E-3</v>
      </c>
      <c r="L256" s="7">
        <v>5.2005302160978317E-2</v>
      </c>
      <c r="M256" s="29">
        <v>0.62569999999891102</v>
      </c>
      <c r="N256" s="16">
        <v>2.904769659042358</v>
      </c>
      <c r="O256" s="9">
        <v>0.44645771384239202</v>
      </c>
      <c r="P256" s="9">
        <v>2.7891211211681369E-2</v>
      </c>
      <c r="Q256" s="9">
        <v>2.0515275001525879</v>
      </c>
      <c r="R256" s="9">
        <v>1.2746661901474001E-2</v>
      </c>
      <c r="S256" s="17">
        <v>0.29067617654800421</v>
      </c>
      <c r="T256" s="16">
        <v>136.22386169433591</v>
      </c>
      <c r="U256" s="9">
        <v>20.983718872070309</v>
      </c>
      <c r="V256" s="9">
        <v>1.325012803077698</v>
      </c>
      <c r="W256" s="9">
        <v>94.615707397460938</v>
      </c>
      <c r="X256" s="9">
        <v>0.70597940683364868</v>
      </c>
      <c r="Y256" s="17">
        <v>17.554697036743161</v>
      </c>
    </row>
    <row r="257" spans="1:25" x14ac:dyDescent="0.25">
      <c r="A257" s="23" t="s">
        <v>463</v>
      </c>
      <c r="B257" s="6" t="s">
        <v>173</v>
      </c>
      <c r="C257" s="6" t="s">
        <v>198</v>
      </c>
      <c r="D257" s="104" t="s">
        <v>201</v>
      </c>
      <c r="E257" s="33">
        <v>96853</v>
      </c>
      <c r="F257" s="7">
        <v>1.387015078216791E-2</v>
      </c>
      <c r="G257" s="7">
        <v>6.8144509568810463E-3</v>
      </c>
      <c r="H257" s="8">
        <v>1263.173828125</v>
      </c>
      <c r="I257" s="8">
        <v>34.314678192138672</v>
      </c>
      <c r="J257" s="7">
        <v>7.5939826667308807E-2</v>
      </c>
      <c r="K257" s="7">
        <v>7.1654981002211571E-3</v>
      </c>
      <c r="L257" s="7">
        <v>4.5285124331712723E-2</v>
      </c>
      <c r="M257" s="29">
        <v>0.69000000000090633</v>
      </c>
      <c r="N257" s="16">
        <v>2.9438531398773189</v>
      </c>
      <c r="O257" s="9">
        <v>0.57089608907699585</v>
      </c>
      <c r="P257" s="9">
        <v>3.826417401432991E-2</v>
      </c>
      <c r="Q257" s="9">
        <v>2.155658483505249</v>
      </c>
      <c r="R257" s="9">
        <v>1.8027320504188541E-2</v>
      </c>
      <c r="S257" s="17">
        <v>0.35663324594497681</v>
      </c>
      <c r="T257" s="16">
        <v>136.65606689453131</v>
      </c>
      <c r="U257" s="9">
        <v>27.1207389831543</v>
      </c>
      <c r="V257" s="9">
        <v>1.8155865669250491</v>
      </c>
      <c r="W257" s="9">
        <v>96.323188781738281</v>
      </c>
      <c r="X257" s="9">
        <v>1.0365709066390989</v>
      </c>
      <c r="Y257" s="17">
        <v>20.150020599365231</v>
      </c>
    </row>
    <row r="258" spans="1:25" x14ac:dyDescent="0.25">
      <c r="A258" s="23" t="s">
        <v>464</v>
      </c>
      <c r="B258" s="6" t="s">
        <v>173</v>
      </c>
      <c r="C258" s="6" t="s">
        <v>198</v>
      </c>
      <c r="D258" s="104" t="s">
        <v>202</v>
      </c>
      <c r="E258" s="33">
        <v>13370</v>
      </c>
      <c r="F258" s="7">
        <v>1.914694556035101E-3</v>
      </c>
      <c r="G258" s="7">
        <v>7.4794315733015537E-3</v>
      </c>
      <c r="H258" s="8">
        <v>1532.517822265625</v>
      </c>
      <c r="I258" s="8">
        <v>47.714885711669922</v>
      </c>
      <c r="J258" s="7">
        <v>8.309648185968399E-2</v>
      </c>
      <c r="K258" s="7">
        <v>8.1525808200240135E-3</v>
      </c>
      <c r="L258" s="7">
        <v>3.7621539086103439E-2</v>
      </c>
      <c r="M258" s="29">
        <v>0.84530000000020467</v>
      </c>
      <c r="N258" s="16">
        <v>2.820343971252441</v>
      </c>
      <c r="O258" s="9">
        <v>0.69214659929275513</v>
      </c>
      <c r="P258" s="9">
        <v>6.9708302617073059E-2</v>
      </c>
      <c r="Q258" s="9">
        <v>3.0575916767120361</v>
      </c>
      <c r="R258" s="9">
        <v>2.4008974432945251E-2</v>
      </c>
      <c r="S258" s="17">
        <v>0.41166791319847112</v>
      </c>
      <c r="T258" s="16">
        <v>131.26177978515631</v>
      </c>
      <c r="U258" s="9">
        <v>33.235603332519531</v>
      </c>
      <c r="V258" s="9">
        <v>3.3635003566741939</v>
      </c>
      <c r="W258" s="9">
        <v>133.6222839355469</v>
      </c>
      <c r="X258" s="9">
        <v>1.3866865634918211</v>
      </c>
      <c r="Y258" s="17">
        <v>24.02243804931641</v>
      </c>
    </row>
    <row r="259" spans="1:25" x14ac:dyDescent="0.25">
      <c r="A259" s="23" t="s">
        <v>465</v>
      </c>
      <c r="B259" s="6" t="s">
        <v>174</v>
      </c>
      <c r="C259" s="6" t="s">
        <v>198</v>
      </c>
      <c r="D259" s="104" t="s">
        <v>200</v>
      </c>
      <c r="E259" s="33">
        <v>119696</v>
      </c>
      <c r="F259" s="7">
        <v>1.714145764708519E-2</v>
      </c>
      <c r="G259" s="7">
        <v>3.458762308582664E-3</v>
      </c>
      <c r="H259" s="8">
        <v>1314.781616210938</v>
      </c>
      <c r="I259" s="8">
        <v>29.26712799072266</v>
      </c>
      <c r="J259" s="7">
        <v>6.5340526401996613E-2</v>
      </c>
      <c r="K259" s="7">
        <v>8.2709528505802155E-3</v>
      </c>
      <c r="L259" s="7">
        <v>5.7370338588953018E-2</v>
      </c>
      <c r="M259" s="29">
        <v>0.72860000000114311</v>
      </c>
      <c r="N259" s="16">
        <v>3.1713840961456299</v>
      </c>
      <c r="O259" s="9">
        <v>0.59753042459487915</v>
      </c>
      <c r="P259" s="9">
        <v>4.4262129813432687E-2</v>
      </c>
      <c r="Q259" s="9">
        <v>1.8084230422973631</v>
      </c>
      <c r="R259" s="9">
        <v>1.6650514677166939E-2</v>
      </c>
      <c r="S259" s="17">
        <v>0.34625217318534851</v>
      </c>
      <c r="T259" s="16">
        <v>146.08056640625</v>
      </c>
      <c r="U259" s="9">
        <v>27.6346321105957</v>
      </c>
      <c r="V259" s="9">
        <v>2.0282633304595952</v>
      </c>
      <c r="W259" s="9">
        <v>79.748031616210938</v>
      </c>
      <c r="X259" s="9">
        <v>0.90178453922271729</v>
      </c>
      <c r="Y259" s="17">
        <v>21.92241096496582</v>
      </c>
    </row>
    <row r="260" spans="1:25" x14ac:dyDescent="0.25">
      <c r="A260" s="23" t="s">
        <v>466</v>
      </c>
      <c r="B260" s="6" t="s">
        <v>174</v>
      </c>
      <c r="C260" s="6" t="s">
        <v>198</v>
      </c>
      <c r="D260" s="104" t="s">
        <v>201</v>
      </c>
      <c r="E260" s="33">
        <v>120404</v>
      </c>
      <c r="F260" s="7">
        <v>1.7242848873138431E-2</v>
      </c>
      <c r="G260" s="7">
        <v>4.4599846005439758E-3</v>
      </c>
      <c r="H260" s="8">
        <v>1408.831665039063</v>
      </c>
      <c r="I260" s="8">
        <v>32.236499786376953</v>
      </c>
      <c r="J260" s="7">
        <v>6.6534332931041718E-2</v>
      </c>
      <c r="K260" s="7">
        <v>8.7870834395289421E-3</v>
      </c>
      <c r="L260" s="7">
        <v>4.9848843365907669E-2</v>
      </c>
      <c r="M260" s="29">
        <v>0.7930000000010804</v>
      </c>
      <c r="N260" s="16">
        <v>3.242990255355835</v>
      </c>
      <c r="O260" s="9">
        <v>0.7357562780380249</v>
      </c>
      <c r="P260" s="9">
        <v>5.8096077293157578E-2</v>
      </c>
      <c r="Q260" s="9">
        <v>1.977392792701721</v>
      </c>
      <c r="R260" s="9">
        <v>2.0863093435764309E-2</v>
      </c>
      <c r="S260" s="17">
        <v>0.41089165210723883</v>
      </c>
      <c r="T260" s="16">
        <v>148.83580017089841</v>
      </c>
      <c r="U260" s="9">
        <v>34.039150238037109</v>
      </c>
      <c r="V260" s="9">
        <v>2.7271933555603032</v>
      </c>
      <c r="W260" s="9">
        <v>84.973297119140625</v>
      </c>
      <c r="X260" s="9">
        <v>1.1399122476577761</v>
      </c>
      <c r="Y260" s="17">
        <v>24.23628044128418</v>
      </c>
    </row>
    <row r="261" spans="1:25" x14ac:dyDescent="0.25">
      <c r="A261" s="23" t="s">
        <v>467</v>
      </c>
      <c r="B261" s="6" t="s">
        <v>174</v>
      </c>
      <c r="C261" s="6" t="s">
        <v>198</v>
      </c>
      <c r="D261" s="104" t="s">
        <v>202</v>
      </c>
      <c r="E261" s="33">
        <v>20493</v>
      </c>
      <c r="F261" s="7">
        <v>2.934767166152596E-3</v>
      </c>
      <c r="G261" s="7">
        <v>6.0020494274795064E-3</v>
      </c>
      <c r="H261" s="8">
        <v>1614.850708007813</v>
      </c>
      <c r="I261" s="8">
        <v>45.861148834228523</v>
      </c>
      <c r="J261" s="7">
        <v>7.6806716620922089E-2</v>
      </c>
      <c r="K261" s="7">
        <v>8.4419073536992073E-3</v>
      </c>
      <c r="L261" s="7">
        <v>9.6715949475765228E-2</v>
      </c>
      <c r="M261" s="29">
        <v>0.94820000000007876</v>
      </c>
      <c r="N261" s="16">
        <v>3.2355437278747559</v>
      </c>
      <c r="O261" s="9">
        <v>0.91109156608581543</v>
      </c>
      <c r="P261" s="9">
        <v>0.1141853332519531</v>
      </c>
      <c r="Q261" s="9">
        <v>2.7827551364898682</v>
      </c>
      <c r="R261" s="9">
        <v>2.693602629005909E-2</v>
      </c>
      <c r="S261" s="17">
        <v>0.50719755887985229</v>
      </c>
      <c r="T261" s="16">
        <v>149.92607116699219</v>
      </c>
      <c r="U261" s="9">
        <v>42.914653778076172</v>
      </c>
      <c r="V261" s="9">
        <v>5.4318547248840332</v>
      </c>
      <c r="W261" s="9">
        <v>119.2241287231445</v>
      </c>
      <c r="X261" s="9">
        <v>1.4741618633270259</v>
      </c>
      <c r="Y261" s="17">
        <v>29.893135070800781</v>
      </c>
    </row>
    <row r="262" spans="1:25" x14ac:dyDescent="0.25">
      <c r="A262" s="23" t="s">
        <v>468</v>
      </c>
      <c r="B262" s="6" t="s">
        <v>175</v>
      </c>
      <c r="C262" s="6" t="s">
        <v>198</v>
      </c>
      <c r="D262" s="104" t="s">
        <v>200</v>
      </c>
      <c r="E262" s="33">
        <v>105539</v>
      </c>
      <c r="F262" s="7">
        <v>1.511405780911446E-2</v>
      </c>
      <c r="G262" s="7">
        <v>4.2259260080754757E-3</v>
      </c>
      <c r="H262" s="8">
        <v>1556.568725585938</v>
      </c>
      <c r="I262" s="8">
        <v>25.727373123168949</v>
      </c>
      <c r="J262" s="7">
        <v>5.2018683403730392E-2</v>
      </c>
      <c r="K262" s="7">
        <v>8.480277843773365E-3</v>
      </c>
      <c r="L262" s="7">
        <v>5.1364898681640632E-2</v>
      </c>
      <c r="M262" s="29">
        <v>0.89019999999912836</v>
      </c>
      <c r="N262" s="16">
        <v>3.5086934566497798</v>
      </c>
      <c r="O262" s="9">
        <v>0.87383812665939331</v>
      </c>
      <c r="P262" s="9">
        <v>5.7969093322753913E-2</v>
      </c>
      <c r="Q262" s="9">
        <v>1.7312368154525759</v>
      </c>
      <c r="R262" s="9">
        <v>2.4521740153431889E-2</v>
      </c>
      <c r="S262" s="17">
        <v>0.3956262469291687</v>
      </c>
      <c r="T262" s="16">
        <v>159.63041687011719</v>
      </c>
      <c r="U262" s="9">
        <v>39.758903503417969</v>
      </c>
      <c r="V262" s="9">
        <v>2.678678035736084</v>
      </c>
      <c r="W262" s="9">
        <v>73.626907348632813</v>
      </c>
      <c r="X262" s="9">
        <v>1.294355630874634</v>
      </c>
      <c r="Y262" s="17">
        <v>23.308208465576168</v>
      </c>
    </row>
    <row r="263" spans="1:25" x14ac:dyDescent="0.25">
      <c r="A263" s="23" t="s">
        <v>469</v>
      </c>
      <c r="B263" s="6" t="s">
        <v>175</v>
      </c>
      <c r="C263" s="6" t="s">
        <v>198</v>
      </c>
      <c r="D263" s="104" t="s">
        <v>201</v>
      </c>
      <c r="E263" s="33">
        <v>125021</v>
      </c>
      <c r="F263" s="7">
        <v>1.790404133498669E-2</v>
      </c>
      <c r="G263" s="7">
        <v>3.3994289115071301E-3</v>
      </c>
      <c r="H263" s="8">
        <v>1668.690551757813</v>
      </c>
      <c r="I263" s="8">
        <v>31.70644378662109</v>
      </c>
      <c r="J263" s="7">
        <v>5.9086073189973831E-2</v>
      </c>
      <c r="K263" s="7">
        <v>9.1424640268087387E-3</v>
      </c>
      <c r="L263" s="7">
        <v>4.3080762028694153E-2</v>
      </c>
      <c r="M263" s="29">
        <v>0.95459999999811063</v>
      </c>
      <c r="N263" s="16">
        <v>3.4835188388824458</v>
      </c>
      <c r="O263" s="9">
        <v>1.0267635583877559</v>
      </c>
      <c r="P263" s="9">
        <v>7.3491655290126801E-2</v>
      </c>
      <c r="Q263" s="9">
        <v>2.119420051574707</v>
      </c>
      <c r="R263" s="9">
        <v>3.045088425278664E-2</v>
      </c>
      <c r="S263" s="17">
        <v>0.476767897605896</v>
      </c>
      <c r="T263" s="16">
        <v>158.49757385253909</v>
      </c>
      <c r="U263" s="9">
        <v>46.969348907470703</v>
      </c>
      <c r="V263" s="9">
        <v>3.375032901763916</v>
      </c>
      <c r="W263" s="9">
        <v>89.69512939453125</v>
      </c>
      <c r="X263" s="9">
        <v>1.6082098484039311</v>
      </c>
      <c r="Y263" s="17">
        <v>27.593084335327148</v>
      </c>
    </row>
    <row r="264" spans="1:25" x14ac:dyDescent="0.25">
      <c r="A264" s="23" t="s">
        <v>470</v>
      </c>
      <c r="B264" s="6" t="s">
        <v>175</v>
      </c>
      <c r="C264" s="6" t="s">
        <v>198</v>
      </c>
      <c r="D264" s="104" t="s">
        <v>202</v>
      </c>
      <c r="E264" s="33">
        <v>32890</v>
      </c>
      <c r="F264" s="7">
        <v>4.7101201489567757E-3</v>
      </c>
      <c r="G264" s="7">
        <v>2.9188203625380989E-3</v>
      </c>
      <c r="H264" s="8">
        <v>1891.23291015625</v>
      </c>
      <c r="I264" s="8">
        <v>50.958415985107422</v>
      </c>
      <c r="J264" s="7">
        <v>7.9325020313262939E-2</v>
      </c>
      <c r="K264" s="7">
        <v>9.3037392944097519E-3</v>
      </c>
      <c r="L264" s="7">
        <v>7.8473702073097229E-2</v>
      </c>
      <c r="M264" s="29">
        <v>1.109799999999163</v>
      </c>
      <c r="N264" s="16">
        <v>3.3662512302398682</v>
      </c>
      <c r="O264" s="9">
        <v>1.221617460250854</v>
      </c>
      <c r="P264" s="9">
        <v>0.13244147598743439</v>
      </c>
      <c r="Q264" s="9">
        <v>3.2664031982421879</v>
      </c>
      <c r="R264" s="9">
        <v>3.8643963634967797E-2</v>
      </c>
      <c r="S264" s="17">
        <v>0.5963515043258667</v>
      </c>
      <c r="T264" s="16">
        <v>156.2713623046875</v>
      </c>
      <c r="U264" s="9">
        <v>57.269989013671882</v>
      </c>
      <c r="V264" s="9">
        <v>6.1140165328979492</v>
      </c>
      <c r="W264" s="9">
        <v>142.7476501464844</v>
      </c>
      <c r="X264" s="9">
        <v>2.1047430038452148</v>
      </c>
      <c r="Y264" s="17">
        <v>35.050014495849609</v>
      </c>
    </row>
    <row r="265" spans="1:25" x14ac:dyDescent="0.25">
      <c r="A265" s="23" t="s">
        <v>471</v>
      </c>
      <c r="B265" s="6" t="s">
        <v>176</v>
      </c>
      <c r="C265" s="6" t="s">
        <v>198</v>
      </c>
      <c r="D265" s="104" t="s">
        <v>200</v>
      </c>
      <c r="E265" s="33">
        <v>22350</v>
      </c>
      <c r="F265" s="7">
        <v>3.2007046975195408E-3</v>
      </c>
      <c r="G265" s="7">
        <v>4.2505594901740551E-3</v>
      </c>
      <c r="H265" s="8">
        <v>791.29083251953125</v>
      </c>
      <c r="I265" s="8">
        <v>22.503105163574219</v>
      </c>
      <c r="J265" s="7">
        <v>5.3288590162992477E-2</v>
      </c>
      <c r="K265" s="7">
        <v>5.2796420641243458E-3</v>
      </c>
      <c r="L265" s="7">
        <v>9.4630874693393707E-2</v>
      </c>
      <c r="M265" s="29">
        <v>0.47090000000012128</v>
      </c>
      <c r="N265" s="16">
        <v>0.77418345212936401</v>
      </c>
      <c r="O265" s="9">
        <v>0.1889485418796539</v>
      </c>
      <c r="P265" s="9">
        <v>0.18487696349620819</v>
      </c>
      <c r="Q265" s="9">
        <v>3.052080631256104</v>
      </c>
      <c r="R265" s="9">
        <v>2.4697987362742421E-2</v>
      </c>
      <c r="S265" s="17">
        <v>0.26666668057441711</v>
      </c>
      <c r="T265" s="16">
        <v>33.705368041992188</v>
      </c>
      <c r="U265" s="9">
        <v>8.404026985168457</v>
      </c>
      <c r="V265" s="9">
        <v>8.5268459320068359</v>
      </c>
      <c r="W265" s="9">
        <v>122.4067077636719</v>
      </c>
      <c r="X265" s="9">
        <v>1.190603971481323</v>
      </c>
      <c r="Y265" s="17">
        <v>14.891275405883791</v>
      </c>
    </row>
    <row r="266" spans="1:25" x14ac:dyDescent="0.25">
      <c r="A266" s="23" t="s">
        <v>472</v>
      </c>
      <c r="B266" s="6" t="s">
        <v>176</v>
      </c>
      <c r="C266" s="6" t="s">
        <v>198</v>
      </c>
      <c r="D266" s="104" t="s">
        <v>201</v>
      </c>
      <c r="E266" s="33">
        <v>10747</v>
      </c>
      <c r="F266" s="7">
        <v>1.5390592161566019E-3</v>
      </c>
      <c r="G266" s="7">
        <v>7.4439379386603832E-3</v>
      </c>
      <c r="H266" s="8">
        <v>911.8212890625</v>
      </c>
      <c r="I266" s="8">
        <v>28.91129112243652</v>
      </c>
      <c r="J266" s="7">
        <v>6.401786208152771E-2</v>
      </c>
      <c r="K266" s="7">
        <v>5.9551503509283066E-3</v>
      </c>
      <c r="L266" s="7">
        <v>6.1598584055900567E-2</v>
      </c>
      <c r="M266" s="29">
        <v>0.53520000000001233</v>
      </c>
      <c r="N266" s="16">
        <v>1.112031221389771</v>
      </c>
      <c r="O266" s="9">
        <v>0.26370149850845342</v>
      </c>
      <c r="P266" s="9">
        <v>0.26519027352333069</v>
      </c>
      <c r="Q266" s="9">
        <v>3.0732297897338872</v>
      </c>
      <c r="R266" s="9">
        <v>3.5637851804494858E-2</v>
      </c>
      <c r="S266" s="17">
        <v>0.33423280715942377</v>
      </c>
      <c r="T266" s="16">
        <v>48.915046691894531</v>
      </c>
      <c r="U266" s="9">
        <v>11.605564117431641</v>
      </c>
      <c r="V266" s="9">
        <v>12.498836517333981</v>
      </c>
      <c r="W266" s="9">
        <v>128.65217590332031</v>
      </c>
      <c r="X266" s="9">
        <v>1.8912254571914671</v>
      </c>
      <c r="Y266" s="17">
        <v>18.25765419006348</v>
      </c>
    </row>
    <row r="267" spans="1:25" x14ac:dyDescent="0.25">
      <c r="A267" s="23" t="s">
        <v>473</v>
      </c>
      <c r="B267" s="6" t="s">
        <v>176</v>
      </c>
      <c r="C267" s="6" t="s">
        <v>198</v>
      </c>
      <c r="D267" s="104" t="s">
        <v>202</v>
      </c>
      <c r="E267" s="33">
        <v>1234</v>
      </c>
      <c r="F267" s="7">
        <v>1.767189969541505E-4</v>
      </c>
      <c r="G267" s="7">
        <v>6.4829820767045021E-3</v>
      </c>
      <c r="H267" s="8">
        <v>1170.36962890625</v>
      </c>
      <c r="I267" s="8">
        <v>32.664142608642578</v>
      </c>
      <c r="J267" s="7">
        <v>5.6726094335317612E-2</v>
      </c>
      <c r="K267" s="7">
        <v>8.103727363049984E-3</v>
      </c>
      <c r="L267" s="7">
        <v>6.6450566053390503E-2</v>
      </c>
      <c r="M267" s="29">
        <v>0.69050000000001066</v>
      </c>
      <c r="N267" s="16">
        <v>0.95705026388168335</v>
      </c>
      <c r="O267" s="9">
        <v>0.24230146408081049</v>
      </c>
      <c r="P267" s="9">
        <v>0.19286872446537021</v>
      </c>
      <c r="Q267" s="9">
        <v>3.344408512115479</v>
      </c>
      <c r="R267" s="9">
        <v>3.4035656601190567E-2</v>
      </c>
      <c r="S267" s="17">
        <v>0.41653159260749822</v>
      </c>
      <c r="T267" s="16">
        <v>43.0672607421875</v>
      </c>
      <c r="U267" s="9">
        <v>11.40194511413574</v>
      </c>
      <c r="V267" s="9">
        <v>8.2779579162597656</v>
      </c>
      <c r="W267" s="9">
        <v>142.9254455566406</v>
      </c>
      <c r="X267" s="9">
        <v>1.8233387470245359</v>
      </c>
      <c r="Y267" s="17">
        <v>23.107780456542969</v>
      </c>
    </row>
    <row r="268" spans="1:25" x14ac:dyDescent="0.25">
      <c r="A268" s="23" t="s">
        <v>474</v>
      </c>
      <c r="B268" s="6" t="s">
        <v>177</v>
      </c>
      <c r="C268" s="6" t="s">
        <v>198</v>
      </c>
      <c r="D268" s="104" t="s">
        <v>200</v>
      </c>
      <c r="E268" s="33">
        <v>23025</v>
      </c>
      <c r="F268" s="7">
        <v>3.2973703928291802E-3</v>
      </c>
      <c r="G268" s="7">
        <v>3.3007599413394928E-3</v>
      </c>
      <c r="H268" s="8">
        <v>1067.903442382813</v>
      </c>
      <c r="I268" s="8">
        <v>26.433612823486332</v>
      </c>
      <c r="J268" s="7">
        <v>6.01954385638237E-2</v>
      </c>
      <c r="K268" s="7">
        <v>8.5124867036938667E-3</v>
      </c>
      <c r="L268" s="7">
        <v>5.4375678300857537E-2</v>
      </c>
      <c r="M268" s="29">
        <v>0.62529999999980079</v>
      </c>
      <c r="N268" s="16">
        <v>1.758436441421509</v>
      </c>
      <c r="O268" s="9">
        <v>0.45020630955696112</v>
      </c>
      <c r="P268" s="9">
        <v>0.2513355016708374</v>
      </c>
      <c r="Q268" s="9">
        <v>2.6718349456787109</v>
      </c>
      <c r="R268" s="9">
        <v>3.4180238842964172E-2</v>
      </c>
      <c r="S268" s="17">
        <v>0.41611292958259583</v>
      </c>
      <c r="T268" s="16">
        <v>76.25146484375</v>
      </c>
      <c r="U268" s="9">
        <v>19.51140022277832</v>
      </c>
      <c r="V268" s="9">
        <v>11.30162906646729</v>
      </c>
      <c r="W268" s="9">
        <v>110.1459274291992</v>
      </c>
      <c r="X268" s="9">
        <v>1.7570033073425291</v>
      </c>
      <c r="Y268" s="17">
        <v>23.123126983642582</v>
      </c>
    </row>
    <row r="269" spans="1:25" x14ac:dyDescent="0.25">
      <c r="A269" s="23" t="s">
        <v>475</v>
      </c>
      <c r="B269" s="6" t="s">
        <v>177</v>
      </c>
      <c r="C269" s="6" t="s">
        <v>198</v>
      </c>
      <c r="D269" s="104" t="s">
        <v>201</v>
      </c>
      <c r="E269" s="33">
        <v>16840</v>
      </c>
      <c r="F269" s="7">
        <v>2.4116272106766701E-3</v>
      </c>
      <c r="G269" s="7">
        <v>5.1068882457911968E-3</v>
      </c>
      <c r="H269" s="8">
        <v>1173.262084960938</v>
      </c>
      <c r="I269" s="8">
        <v>26.459018707275391</v>
      </c>
      <c r="J269" s="7">
        <v>6.1817102134227753E-2</v>
      </c>
      <c r="K269" s="7">
        <v>8.9073637500405312E-3</v>
      </c>
      <c r="L269" s="7">
        <v>4.7030877321958542E-2</v>
      </c>
      <c r="M269" s="29">
        <v>0.68959999999982857</v>
      </c>
      <c r="N269" s="16">
        <v>1.955878853797913</v>
      </c>
      <c r="O269" s="9">
        <v>0.51567697525024414</v>
      </c>
      <c r="P269" s="9">
        <v>0.29038006067276001</v>
      </c>
      <c r="Q269" s="9">
        <v>2.7359263896942139</v>
      </c>
      <c r="R269" s="9">
        <v>4.049881175160408E-2</v>
      </c>
      <c r="S269" s="17">
        <v>0.44465556740760798</v>
      </c>
      <c r="T269" s="16">
        <v>85.12945556640625</v>
      </c>
      <c r="U269" s="9">
        <v>22.836698532104489</v>
      </c>
      <c r="V269" s="9">
        <v>13.15083122253418</v>
      </c>
      <c r="W269" s="9">
        <v>111.7117004394531</v>
      </c>
      <c r="X269" s="9">
        <v>2.1137173175811772</v>
      </c>
      <c r="Y269" s="17">
        <v>22.866983413696289</v>
      </c>
    </row>
    <row r="270" spans="1:25" x14ac:dyDescent="0.25">
      <c r="A270" s="23" t="s">
        <v>476</v>
      </c>
      <c r="B270" s="6" t="s">
        <v>177</v>
      </c>
      <c r="C270" s="6" t="s">
        <v>198</v>
      </c>
      <c r="D270" s="104" t="s">
        <v>202</v>
      </c>
      <c r="E270" s="33">
        <v>2210</v>
      </c>
      <c r="F270" s="7">
        <v>3.1649027368985122E-4</v>
      </c>
      <c r="G270" s="7">
        <v>4.5248868991620839E-4</v>
      </c>
      <c r="H270" s="8">
        <v>1437.958374023438</v>
      </c>
      <c r="I270" s="8">
        <v>26.911592483520511</v>
      </c>
      <c r="J270" s="7">
        <v>4.9773756414651871E-2</v>
      </c>
      <c r="K270" s="7">
        <v>1.1312217451632019E-2</v>
      </c>
      <c r="L270" s="7">
        <v>4.2533937841653817E-2</v>
      </c>
      <c r="M270" s="29">
        <v>0.84490000000003695</v>
      </c>
      <c r="N270" s="16">
        <v>1.7190045118331909</v>
      </c>
      <c r="O270" s="9">
        <v>0.5755656361579895</v>
      </c>
      <c r="P270" s="9">
        <v>0.20045249164104459</v>
      </c>
      <c r="Q270" s="9">
        <v>3.3334841728210449</v>
      </c>
      <c r="R270" s="9">
        <v>3.122171945869923E-2</v>
      </c>
      <c r="S270" s="17">
        <v>0.45972850918769842</v>
      </c>
      <c r="T270" s="16">
        <v>75.488685607910156</v>
      </c>
      <c r="U270" s="9">
        <v>25.791854858398441</v>
      </c>
      <c r="V270" s="9">
        <v>8.9321269989013672</v>
      </c>
      <c r="W270" s="9">
        <v>138.9027099609375</v>
      </c>
      <c r="X270" s="9">
        <v>1.5542986392974849</v>
      </c>
      <c r="Y270" s="17">
        <v>25.1063346862793</v>
      </c>
    </row>
    <row r="271" spans="1:25" x14ac:dyDescent="0.25">
      <c r="A271" s="23" t="s">
        <v>477</v>
      </c>
      <c r="B271" s="6" t="s">
        <v>178</v>
      </c>
      <c r="C271" s="6" t="s">
        <v>198</v>
      </c>
      <c r="D271" s="104" t="s">
        <v>200</v>
      </c>
      <c r="E271" s="33">
        <v>19588</v>
      </c>
      <c r="F271" s="7">
        <v>2.805163618177176E-3</v>
      </c>
      <c r="G271" s="7">
        <v>5.1051662303507328E-3</v>
      </c>
      <c r="H271" s="8">
        <v>1245.623779296875</v>
      </c>
      <c r="I271" s="8">
        <v>31.308267593383789</v>
      </c>
      <c r="J271" s="7">
        <v>6.2078822404146188E-2</v>
      </c>
      <c r="K271" s="7">
        <v>8.9850928634405136E-3</v>
      </c>
      <c r="L271" s="7">
        <v>4.0126606822013848E-2</v>
      </c>
      <c r="M271" s="29">
        <v>0.71639999999977022</v>
      </c>
      <c r="N271" s="16">
        <v>2.2137022018432622</v>
      </c>
      <c r="O271" s="9">
        <v>0.67005306482315063</v>
      </c>
      <c r="P271" s="9">
        <v>0.2562793493270874</v>
      </c>
      <c r="Q271" s="9">
        <v>2.585715770721436</v>
      </c>
      <c r="R271" s="9">
        <v>3.6399837583303452E-2</v>
      </c>
      <c r="S271" s="17">
        <v>0.431846022605896</v>
      </c>
      <c r="T271" s="16">
        <v>95.492141723632813</v>
      </c>
      <c r="U271" s="9">
        <v>28.90187835693359</v>
      </c>
      <c r="V271" s="9">
        <v>11.456759452819821</v>
      </c>
      <c r="W271" s="9">
        <v>103.7096710205078</v>
      </c>
      <c r="X271" s="9">
        <v>1.79957115650177</v>
      </c>
      <c r="Y271" s="17">
        <v>23.64942741394043</v>
      </c>
    </row>
    <row r="272" spans="1:25" x14ac:dyDescent="0.25">
      <c r="A272" s="23" t="s">
        <v>478</v>
      </c>
      <c r="B272" s="6" t="s">
        <v>178</v>
      </c>
      <c r="C272" s="6" t="s">
        <v>198</v>
      </c>
      <c r="D272" s="104" t="s">
        <v>201</v>
      </c>
      <c r="E272" s="33">
        <v>16996</v>
      </c>
      <c r="F272" s="7">
        <v>2.4339677765965462E-3</v>
      </c>
      <c r="G272" s="7">
        <v>4.2362906970083714E-3</v>
      </c>
      <c r="H272" s="8">
        <v>1342.139770507813</v>
      </c>
      <c r="I272" s="8">
        <v>25.519968032836911</v>
      </c>
      <c r="J272" s="7">
        <v>5.6601554155349731E-2</v>
      </c>
      <c r="K272" s="7">
        <v>8.1783952191472054E-3</v>
      </c>
      <c r="L272" s="7">
        <v>4.1833370923995972E-2</v>
      </c>
      <c r="M272" s="29">
        <v>0.780699999999798</v>
      </c>
      <c r="N272" s="16">
        <v>2.2831254005432129</v>
      </c>
      <c r="O272" s="9">
        <v>0.74570488929748535</v>
      </c>
      <c r="P272" s="9">
        <v>0.25353023409843439</v>
      </c>
      <c r="Q272" s="9">
        <v>2.675806045532227</v>
      </c>
      <c r="R272" s="9">
        <v>3.9479877799749367E-2</v>
      </c>
      <c r="S272" s="17">
        <v>0.48670274019241327</v>
      </c>
      <c r="T272" s="16">
        <v>98.321662902832031</v>
      </c>
      <c r="U272" s="9">
        <v>31.623029708862301</v>
      </c>
      <c r="V272" s="9">
        <v>11.28530216217041</v>
      </c>
      <c r="W272" s="9">
        <v>108.84531402587891</v>
      </c>
      <c r="X272" s="9">
        <v>2.0025300979614258</v>
      </c>
      <c r="Y272" s="17">
        <v>25.494527816772461</v>
      </c>
    </row>
    <row r="273" spans="1:25" x14ac:dyDescent="0.25">
      <c r="A273" s="23" t="s">
        <v>479</v>
      </c>
      <c r="B273" s="6" t="s">
        <v>178</v>
      </c>
      <c r="C273" s="6" t="s">
        <v>198</v>
      </c>
      <c r="D273" s="104" t="s">
        <v>202</v>
      </c>
      <c r="E273" s="33">
        <v>2955</v>
      </c>
      <c r="F273" s="7">
        <v>4.2318043415434659E-4</v>
      </c>
      <c r="G273" s="7">
        <v>3.3840946853160858E-3</v>
      </c>
      <c r="H273" s="8">
        <v>1541.819946289063</v>
      </c>
      <c r="I273" s="8">
        <v>26.95256423950195</v>
      </c>
      <c r="J273" s="7">
        <v>5.2453469485044479E-2</v>
      </c>
      <c r="K273" s="7">
        <v>7.1065989322960377E-3</v>
      </c>
      <c r="L273" s="7">
        <v>0.10118443518877029</v>
      </c>
      <c r="M273" s="29">
        <v>0.93600000000001482</v>
      </c>
      <c r="N273" s="16">
        <v>1.889678478240967</v>
      </c>
      <c r="O273" s="9">
        <v>0.67478847503662109</v>
      </c>
      <c r="P273" s="9">
        <v>0.2216582000255585</v>
      </c>
      <c r="Q273" s="9">
        <v>3.514044046401978</v>
      </c>
      <c r="R273" s="9">
        <v>2.8426395729184151E-2</v>
      </c>
      <c r="S273" s="17">
        <v>0.61996614933013916</v>
      </c>
      <c r="T273" s="16">
        <v>83.010154724121094</v>
      </c>
      <c r="U273" s="9">
        <v>29.847715377807621</v>
      </c>
      <c r="V273" s="9">
        <v>10.055837631225589</v>
      </c>
      <c r="W273" s="9">
        <v>145.88325500488281</v>
      </c>
      <c r="X273" s="9">
        <v>1.4873096942901609</v>
      </c>
      <c r="Y273" s="17">
        <v>31.12690353393555</v>
      </c>
    </row>
    <row r="274" spans="1:25" x14ac:dyDescent="0.25">
      <c r="A274" s="23" t="s">
        <v>480</v>
      </c>
      <c r="B274" s="6" t="s">
        <v>179</v>
      </c>
      <c r="C274" s="6" t="s">
        <v>198</v>
      </c>
      <c r="D274" s="104" t="s">
        <v>200</v>
      </c>
      <c r="E274" s="33">
        <v>8994</v>
      </c>
      <c r="F274" s="7">
        <v>1.2880151625722651E-3</v>
      </c>
      <c r="G274" s="7">
        <v>7.5605958700180054E-3</v>
      </c>
      <c r="H274" s="8">
        <v>861.15985107421875</v>
      </c>
      <c r="I274" s="8">
        <v>46.825897216796882</v>
      </c>
      <c r="J274" s="7">
        <v>8.639092743396759E-2</v>
      </c>
      <c r="K274" s="7">
        <v>7.671781349927187E-3</v>
      </c>
      <c r="L274" s="7">
        <v>0.1228596866130829</v>
      </c>
      <c r="M274" s="29">
        <v>0.49519999999996173</v>
      </c>
      <c r="N274" s="16">
        <v>1.161885738372803</v>
      </c>
      <c r="O274" s="9">
        <v>0.22303758561611181</v>
      </c>
      <c r="P274" s="9">
        <v>6.3042029738426208E-2</v>
      </c>
      <c r="Q274" s="9">
        <v>3.470758199691772</v>
      </c>
      <c r="R274" s="9">
        <v>1.2119190767407421E-2</v>
      </c>
      <c r="S274" s="17">
        <v>0.15754947066307071</v>
      </c>
      <c r="T274" s="16">
        <v>52.031352996826172</v>
      </c>
      <c r="U274" s="9">
        <v>10.2818546295166</v>
      </c>
      <c r="V274" s="9">
        <v>3.1270847320556641</v>
      </c>
      <c r="W274" s="9">
        <v>142.35490417480469</v>
      </c>
      <c r="X274" s="9">
        <v>0.68712472915649414</v>
      </c>
      <c r="Y274" s="17">
        <v>10.41527652740479</v>
      </c>
    </row>
    <row r="275" spans="1:25" x14ac:dyDescent="0.25">
      <c r="A275" s="23" t="s">
        <v>481</v>
      </c>
      <c r="B275" s="6" t="s">
        <v>179</v>
      </c>
      <c r="C275" s="6" t="s">
        <v>198</v>
      </c>
      <c r="D275" s="104" t="s">
        <v>201</v>
      </c>
      <c r="E275" s="33">
        <v>14252</v>
      </c>
      <c r="F275" s="7">
        <v>2.0410043653100729E-3</v>
      </c>
      <c r="G275" s="7">
        <v>6.5955654717981824E-3</v>
      </c>
      <c r="H275" s="8">
        <v>970.02679443359375</v>
      </c>
      <c r="I275" s="8">
        <v>46.961826324462891</v>
      </c>
      <c r="J275" s="7">
        <v>8.7847322225570679E-2</v>
      </c>
      <c r="K275" s="7">
        <v>6.1044064350426197E-3</v>
      </c>
      <c r="L275" s="7">
        <v>0.1051080524921417</v>
      </c>
      <c r="M275" s="29">
        <v>0.55950000000011202</v>
      </c>
      <c r="N275" s="16">
        <v>1.351178765296936</v>
      </c>
      <c r="O275" s="9">
        <v>0.27111983299255371</v>
      </c>
      <c r="P275" s="9">
        <v>0.1069323569536209</v>
      </c>
      <c r="Q275" s="9">
        <v>3.4811956882476811</v>
      </c>
      <c r="R275" s="9">
        <v>1.8523715436458591E-2</v>
      </c>
      <c r="S275" s="17">
        <v>0.15162783861160281</v>
      </c>
      <c r="T275" s="16">
        <v>60.936710357666023</v>
      </c>
      <c r="U275" s="9">
        <v>12.48035335540771</v>
      </c>
      <c r="V275" s="9">
        <v>5.3434605598449707</v>
      </c>
      <c r="W275" s="9">
        <v>144.161865234375</v>
      </c>
      <c r="X275" s="9">
        <v>1.0345916748046879</v>
      </c>
      <c r="Y275" s="17">
        <v>9.2081813812255859</v>
      </c>
    </row>
    <row r="276" spans="1:25" x14ac:dyDescent="0.25">
      <c r="A276" s="23" t="s">
        <v>482</v>
      </c>
      <c r="B276" s="6" t="s">
        <v>179</v>
      </c>
      <c r="C276" s="6" t="s">
        <v>198</v>
      </c>
      <c r="D276" s="104" t="s">
        <v>202</v>
      </c>
      <c r="E276" s="33">
        <v>2120</v>
      </c>
      <c r="F276" s="7">
        <v>3.0360152595676482E-4</v>
      </c>
      <c r="G276" s="7">
        <v>2.8301887214183812E-3</v>
      </c>
      <c r="H276" s="8">
        <v>1257.683471679688</v>
      </c>
      <c r="I276" s="8">
        <v>55.387012481689453</v>
      </c>
      <c r="J276" s="7">
        <v>9.8113209009170532E-2</v>
      </c>
      <c r="K276" s="7">
        <v>7.0754718035459518E-3</v>
      </c>
      <c r="L276" s="7">
        <v>7.9245284199714661E-2</v>
      </c>
      <c r="M276" s="29">
        <v>0.71479999999998278</v>
      </c>
      <c r="N276" s="16">
        <v>1.4660377502441411</v>
      </c>
      <c r="O276" s="9">
        <v>0.3165094256401062</v>
      </c>
      <c r="P276" s="9">
        <v>0.14433962106704709</v>
      </c>
      <c r="Q276" s="9">
        <v>4.3783020973205566</v>
      </c>
      <c r="R276" s="9">
        <v>2.3584906011819839E-2</v>
      </c>
      <c r="S276" s="17">
        <v>0.19952830672264099</v>
      </c>
      <c r="T276" s="16">
        <v>67.089622497558594</v>
      </c>
      <c r="U276" s="9">
        <v>14.695755004882811</v>
      </c>
      <c r="V276" s="9">
        <v>6.7146224975585938</v>
      </c>
      <c r="W276" s="9">
        <v>184.117919921875</v>
      </c>
      <c r="X276" s="9">
        <v>1.2523584365844731</v>
      </c>
      <c r="Y276" s="17">
        <v>11.65330219268799</v>
      </c>
    </row>
    <row r="277" spans="1:25" x14ac:dyDescent="0.25">
      <c r="A277" s="23" t="s">
        <v>483</v>
      </c>
      <c r="B277" s="6" t="s">
        <v>180</v>
      </c>
      <c r="C277" s="6" t="s">
        <v>198</v>
      </c>
      <c r="D277" s="104" t="s">
        <v>200</v>
      </c>
      <c r="E277" s="33">
        <v>9600</v>
      </c>
      <c r="F277" s="7">
        <v>1.374799408949912E-3</v>
      </c>
      <c r="G277" s="7">
        <v>3.2291666138917212E-3</v>
      </c>
      <c r="H277" s="8">
        <v>1075.551879882813</v>
      </c>
      <c r="I277" s="8">
        <v>34.77874755859375</v>
      </c>
      <c r="J277" s="7">
        <v>6.1354167759418488E-2</v>
      </c>
      <c r="K277" s="7">
        <v>7.2916666977107516E-3</v>
      </c>
      <c r="L277" s="7">
        <v>0.1324999928474426</v>
      </c>
      <c r="M277" s="29">
        <v>0.64909999999991608</v>
      </c>
      <c r="N277" s="16">
        <v>1.4619791507720949</v>
      </c>
      <c r="O277" s="9">
        <v>0.31927081942558289</v>
      </c>
      <c r="P277" s="9">
        <v>9.1458335518836975E-2</v>
      </c>
      <c r="Q277" s="9">
        <v>3.0446875095367432</v>
      </c>
      <c r="R277" s="9">
        <v>1.6979167237877849E-2</v>
      </c>
      <c r="S277" s="17">
        <v>0.15520833432674411</v>
      </c>
      <c r="T277" s="16">
        <v>64.675003051757813</v>
      </c>
      <c r="U277" s="9">
        <v>14.31875038146973</v>
      </c>
      <c r="V277" s="9">
        <v>4.2375001907348633</v>
      </c>
      <c r="W277" s="9">
        <v>122.3515625</v>
      </c>
      <c r="X277" s="9">
        <v>0.90156251192092896</v>
      </c>
      <c r="Y277" s="17">
        <v>14.92343711853027</v>
      </c>
    </row>
    <row r="278" spans="1:25" x14ac:dyDescent="0.25">
      <c r="A278" s="23" t="s">
        <v>484</v>
      </c>
      <c r="B278" s="6" t="s">
        <v>180</v>
      </c>
      <c r="C278" s="6" t="s">
        <v>198</v>
      </c>
      <c r="D278" s="104" t="s">
        <v>201</v>
      </c>
      <c r="E278" s="33">
        <v>16973</v>
      </c>
      <c r="F278" s="7">
        <v>2.4306739214807749E-3</v>
      </c>
      <c r="G278" s="7">
        <v>4.4776997528970242E-3</v>
      </c>
      <c r="H278" s="8">
        <v>1203.681396484375</v>
      </c>
      <c r="I278" s="8">
        <v>34.579196929931641</v>
      </c>
      <c r="J278" s="7">
        <v>5.8799270540475852E-2</v>
      </c>
      <c r="K278" s="7">
        <v>6.3630472868680954E-3</v>
      </c>
      <c r="L278" s="7">
        <v>0.10610970109701159</v>
      </c>
      <c r="M278" s="29">
        <v>0.71349999999987113</v>
      </c>
      <c r="N278" s="16">
        <v>1.671772837638855</v>
      </c>
      <c r="O278" s="9">
        <v>0.4049372673034668</v>
      </c>
      <c r="P278" s="9">
        <v>9.2971190810203552E-2</v>
      </c>
      <c r="Q278" s="9">
        <v>3.116655826568604</v>
      </c>
      <c r="R278" s="9">
        <v>2.2977670654654499E-2</v>
      </c>
      <c r="S278" s="17">
        <v>0.19860956072807309</v>
      </c>
      <c r="T278" s="16">
        <v>73.987213134765625</v>
      </c>
      <c r="U278" s="9">
        <v>18.200082778930661</v>
      </c>
      <c r="V278" s="9">
        <v>4.5151124000549316</v>
      </c>
      <c r="W278" s="9">
        <v>125.99363708496089</v>
      </c>
      <c r="X278" s="9">
        <v>1.2310729026794429</v>
      </c>
      <c r="Y278" s="17">
        <v>13.875862121582029</v>
      </c>
    </row>
    <row r="279" spans="1:25" x14ac:dyDescent="0.25">
      <c r="A279" s="23" t="s">
        <v>485</v>
      </c>
      <c r="B279" s="6" t="s">
        <v>180</v>
      </c>
      <c r="C279" s="6" t="s">
        <v>198</v>
      </c>
      <c r="D279" s="104" t="s">
        <v>202</v>
      </c>
      <c r="E279" s="33">
        <v>2577</v>
      </c>
      <c r="F279" s="7">
        <v>3.6904771695844829E-4</v>
      </c>
      <c r="G279" s="7">
        <v>4.6565774828195572E-3</v>
      </c>
      <c r="H279" s="8">
        <v>1529.353515625</v>
      </c>
      <c r="I279" s="8">
        <v>56.352535247802727</v>
      </c>
      <c r="J279" s="7">
        <v>8.6534731090068817E-2</v>
      </c>
      <c r="K279" s="7">
        <v>8.1490101292729378E-3</v>
      </c>
      <c r="L279" s="7">
        <v>7.4117191135883331E-2</v>
      </c>
      <c r="M279" s="29">
        <v>0.86879999999999413</v>
      </c>
      <c r="N279" s="16">
        <v>1.9968956708908081</v>
      </c>
      <c r="O279" s="9">
        <v>0.55956536531448364</v>
      </c>
      <c r="P279" s="9">
        <v>0.18548700213432309</v>
      </c>
      <c r="Q279" s="9">
        <v>3.9681799411773682</v>
      </c>
      <c r="R279" s="9">
        <v>2.9879705980420109E-2</v>
      </c>
      <c r="S279" s="17">
        <v>0.32440823316574102</v>
      </c>
      <c r="T279" s="16">
        <v>88.766006469726563</v>
      </c>
      <c r="U279" s="9">
        <v>25.76833534240723</v>
      </c>
      <c r="V279" s="9">
        <v>8.5681028366088867</v>
      </c>
      <c r="W279" s="9">
        <v>167.29917907714841</v>
      </c>
      <c r="X279" s="9">
        <v>1.5075669288635249</v>
      </c>
      <c r="Y279" s="17">
        <v>19.697322845458981</v>
      </c>
    </row>
    <row r="280" spans="1:25" x14ac:dyDescent="0.25">
      <c r="A280" s="23" t="s">
        <v>486</v>
      </c>
      <c r="B280" s="6" t="s">
        <v>181</v>
      </c>
      <c r="C280" s="6" t="s">
        <v>198</v>
      </c>
      <c r="D280" s="104" t="s">
        <v>200</v>
      </c>
      <c r="E280" s="33">
        <v>10808</v>
      </c>
      <c r="F280" s="7">
        <v>1.5477950219064951E-3</v>
      </c>
      <c r="G280" s="7">
        <v>3.330866107717156E-3</v>
      </c>
      <c r="H280" s="8">
        <v>1344.667846679688</v>
      </c>
      <c r="I280" s="8">
        <v>27.138862609863281</v>
      </c>
      <c r="J280" s="7">
        <v>4.5059215277433402E-2</v>
      </c>
      <c r="K280" s="7">
        <v>7.494448684155941E-3</v>
      </c>
      <c r="L280" s="7">
        <v>9.9648408591747284E-2</v>
      </c>
      <c r="M280" s="29">
        <v>0.81310000000007288</v>
      </c>
      <c r="N280" s="16">
        <v>1.770447850227356</v>
      </c>
      <c r="O280" s="9">
        <v>0.46502590179443359</v>
      </c>
      <c r="P280" s="9">
        <v>9.7427830100059509E-2</v>
      </c>
      <c r="Q280" s="9">
        <v>3.069670677185059</v>
      </c>
      <c r="R280" s="9">
        <v>2.3408586159348491E-2</v>
      </c>
      <c r="S280" s="17">
        <v>0.20984455943107599</v>
      </c>
      <c r="T280" s="16">
        <v>77.643875122070313</v>
      </c>
      <c r="U280" s="9">
        <v>20.683290481567379</v>
      </c>
      <c r="V280" s="9">
        <v>4.6299037933349609</v>
      </c>
      <c r="W280" s="9">
        <v>123.3627853393555</v>
      </c>
      <c r="X280" s="9">
        <v>1.197723865509033</v>
      </c>
      <c r="Y280" s="17">
        <v>16.151924133300781</v>
      </c>
    </row>
    <row r="281" spans="1:25" x14ac:dyDescent="0.25">
      <c r="A281" s="23" t="s">
        <v>487</v>
      </c>
      <c r="B281" s="6" t="s">
        <v>181</v>
      </c>
      <c r="C281" s="6" t="s">
        <v>198</v>
      </c>
      <c r="D281" s="104" t="s">
        <v>201</v>
      </c>
      <c r="E281" s="33">
        <v>22980</v>
      </c>
      <c r="F281" s="7">
        <v>3.290926106274128E-3</v>
      </c>
      <c r="G281" s="7">
        <v>3.785900771617889E-3</v>
      </c>
      <c r="H281" s="8">
        <v>1483.985229492188</v>
      </c>
      <c r="I281" s="8">
        <v>34.660537719726563</v>
      </c>
      <c r="J281" s="7">
        <v>5.5787641555070877E-2</v>
      </c>
      <c r="K281" s="7">
        <v>6.1792861670255661E-3</v>
      </c>
      <c r="L281" s="7">
        <v>7.737162709236145E-2</v>
      </c>
      <c r="M281" s="29">
        <v>0.87740000000003393</v>
      </c>
      <c r="N281" s="16">
        <v>2.0797650814056401</v>
      </c>
      <c r="O281" s="9">
        <v>0.6049608588218689</v>
      </c>
      <c r="P281" s="9">
        <v>0.1176240220665932</v>
      </c>
      <c r="Q281" s="9">
        <v>3.2442557811737061</v>
      </c>
      <c r="R281" s="9">
        <v>2.732811123132706E-2</v>
      </c>
      <c r="S281" s="17">
        <v>0.24530026316642761</v>
      </c>
      <c r="T281" s="16">
        <v>91.551567077636719</v>
      </c>
      <c r="U281" s="9">
        <v>27.213445663452148</v>
      </c>
      <c r="V281" s="9">
        <v>5.4712791442871094</v>
      </c>
      <c r="W281" s="9">
        <v>132.73106384277341</v>
      </c>
      <c r="X281" s="9">
        <v>1.4419059753417971</v>
      </c>
      <c r="Y281" s="17">
        <v>15.221932411193849</v>
      </c>
    </row>
    <row r="282" spans="1:25" x14ac:dyDescent="0.25">
      <c r="A282" s="23" t="s">
        <v>488</v>
      </c>
      <c r="B282" s="6" t="s">
        <v>181</v>
      </c>
      <c r="C282" s="6" t="s">
        <v>198</v>
      </c>
      <c r="D282" s="104" t="s">
        <v>202</v>
      </c>
      <c r="E282" s="33">
        <v>5844</v>
      </c>
      <c r="F282" s="7">
        <v>8.3690910832956433E-4</v>
      </c>
      <c r="G282" s="7">
        <v>1.882272423245013E-3</v>
      </c>
      <c r="H282" s="8">
        <v>1817.37841796875</v>
      </c>
      <c r="I282" s="8">
        <v>63.51348876953125</v>
      </c>
      <c r="J282" s="7">
        <v>8.4360025823116302E-2</v>
      </c>
      <c r="K282" s="7">
        <v>9.924708865582943E-3</v>
      </c>
      <c r="L282" s="7">
        <v>5.561259388923645E-2</v>
      </c>
      <c r="M282" s="29">
        <v>1.032699999999982</v>
      </c>
      <c r="N282" s="16">
        <v>2.3949348926544189</v>
      </c>
      <c r="O282" s="9">
        <v>0.90828198194503784</v>
      </c>
      <c r="P282" s="9">
        <v>0.20054757595062259</v>
      </c>
      <c r="Q282" s="9">
        <v>3.9938397407531738</v>
      </c>
      <c r="R282" s="9">
        <v>3.5934291779994958E-2</v>
      </c>
      <c r="S282" s="17">
        <v>0.44541409611701971</v>
      </c>
      <c r="T282" s="16">
        <v>108.70123291015631</v>
      </c>
      <c r="U282" s="9">
        <v>41.907085418701172</v>
      </c>
      <c r="V282" s="9">
        <v>9.2402467727661133</v>
      </c>
      <c r="W282" s="9">
        <v>171.45790100097659</v>
      </c>
      <c r="X282" s="9">
        <v>1.812114953994751</v>
      </c>
      <c r="Y282" s="17">
        <v>28.388090133666989</v>
      </c>
    </row>
    <row r="283" spans="1:25" x14ac:dyDescent="0.25">
      <c r="A283" s="23" t="s">
        <v>489</v>
      </c>
      <c r="B283" s="6" t="s">
        <v>182</v>
      </c>
      <c r="C283" s="6" t="s">
        <v>198</v>
      </c>
      <c r="D283" s="104" t="s">
        <v>200</v>
      </c>
      <c r="E283" s="33">
        <v>90018</v>
      </c>
      <c r="F283" s="7">
        <v>1.289132237434387E-2</v>
      </c>
      <c r="G283" s="7">
        <v>4.6879514120519161E-3</v>
      </c>
      <c r="H283" s="8">
        <v>989.40667724609375</v>
      </c>
      <c r="I283" s="8">
        <v>32.321987152099609</v>
      </c>
      <c r="J283" s="7">
        <v>7.4129618704319E-2</v>
      </c>
      <c r="K283" s="7">
        <v>5.5100088939070702E-3</v>
      </c>
      <c r="L283" s="7">
        <v>3.4282032400369637E-2</v>
      </c>
      <c r="M283" s="29">
        <v>0.52019999999950139</v>
      </c>
      <c r="N283" s="16">
        <v>1.1157324314117429</v>
      </c>
      <c r="O283" s="9">
        <v>0.17394298315048221</v>
      </c>
      <c r="P283" s="9">
        <v>4.0269725024700158E-2</v>
      </c>
      <c r="Q283" s="9">
        <v>3.7140684127807622</v>
      </c>
      <c r="R283" s="9">
        <v>1.6363393515348431E-2</v>
      </c>
      <c r="S283" s="17">
        <v>0.41232863068580627</v>
      </c>
      <c r="T283" s="16">
        <v>51.637672424316413</v>
      </c>
      <c r="U283" s="9">
        <v>8.0108976364135742</v>
      </c>
      <c r="V283" s="9">
        <v>1.8951209783554079</v>
      </c>
      <c r="W283" s="9">
        <v>165.1354675292969</v>
      </c>
      <c r="X283" s="9">
        <v>0.88682264089584351</v>
      </c>
      <c r="Y283" s="17">
        <v>23.936880111694339</v>
      </c>
    </row>
    <row r="284" spans="1:25" x14ac:dyDescent="0.25">
      <c r="A284" s="23" t="s">
        <v>490</v>
      </c>
      <c r="B284" s="6" t="s">
        <v>182</v>
      </c>
      <c r="C284" s="6" t="s">
        <v>198</v>
      </c>
      <c r="D284" s="104" t="s">
        <v>201</v>
      </c>
      <c r="E284" s="33">
        <v>132444</v>
      </c>
      <c r="F284" s="7">
        <v>1.8967075273394581E-2</v>
      </c>
      <c r="G284" s="7">
        <v>4.8775332979857922E-3</v>
      </c>
      <c r="H284" s="8">
        <v>1051.740966796875</v>
      </c>
      <c r="I284" s="8">
        <v>31.118522644042969</v>
      </c>
      <c r="J284" s="7">
        <v>6.5121859312057495E-2</v>
      </c>
      <c r="K284" s="7">
        <v>5.7760262861847878E-3</v>
      </c>
      <c r="L284" s="7">
        <v>4.0590740740299218E-2</v>
      </c>
      <c r="M284" s="29">
        <v>0.58460000000079637</v>
      </c>
      <c r="N284" s="16">
        <v>1.2747727632522581</v>
      </c>
      <c r="O284" s="9">
        <v>0.23193198442459109</v>
      </c>
      <c r="P284" s="9">
        <v>4.2893599718809128E-2</v>
      </c>
      <c r="Q284" s="9">
        <v>3.5543098449707031</v>
      </c>
      <c r="R284" s="9">
        <v>2.0461477339267731E-2</v>
      </c>
      <c r="S284" s="17">
        <v>0.41531515121459961</v>
      </c>
      <c r="T284" s="16">
        <v>57.408603668212891</v>
      </c>
      <c r="U284" s="9">
        <v>10.548269271850589</v>
      </c>
      <c r="V284" s="9">
        <v>2.0166258811950679</v>
      </c>
      <c r="W284" s="9">
        <v>152.9136047363281</v>
      </c>
      <c r="X284" s="9">
        <v>1.0762661695480349</v>
      </c>
      <c r="Y284" s="17">
        <v>22.746444702148441</v>
      </c>
    </row>
    <row r="285" spans="1:25" x14ac:dyDescent="0.25">
      <c r="A285" s="23" t="s">
        <v>491</v>
      </c>
      <c r="B285" s="6" t="s">
        <v>182</v>
      </c>
      <c r="C285" s="6" t="s">
        <v>198</v>
      </c>
      <c r="D285" s="104" t="s">
        <v>202</v>
      </c>
      <c r="E285" s="33">
        <v>18845</v>
      </c>
      <c r="F285" s="7">
        <v>2.698759781196713E-3</v>
      </c>
      <c r="G285" s="7">
        <v>4.085964523255825E-3</v>
      </c>
      <c r="H285" s="8">
        <v>1315.974609375</v>
      </c>
      <c r="I285" s="8">
        <v>40.119575500488281</v>
      </c>
      <c r="J285" s="7">
        <v>7.057575136423111E-2</v>
      </c>
      <c r="K285" s="7">
        <v>7.8535424545407295E-3</v>
      </c>
      <c r="L285" s="7">
        <v>3.6932874470949173E-2</v>
      </c>
      <c r="M285" s="29">
        <v>0.73990000000008649</v>
      </c>
      <c r="N285" s="16">
        <v>1.3349429368972781</v>
      </c>
      <c r="O285" s="9">
        <v>0.31472539901733398</v>
      </c>
      <c r="P285" s="9">
        <v>8.9572831988334656E-2</v>
      </c>
      <c r="Q285" s="9">
        <v>4.0950384140014648</v>
      </c>
      <c r="R285" s="9">
        <v>2.10135318338871E-2</v>
      </c>
      <c r="S285" s="17">
        <v>0.49010348320007319</v>
      </c>
      <c r="T285" s="16">
        <v>60.876358032226563</v>
      </c>
      <c r="U285" s="9">
        <v>14.594057083129879</v>
      </c>
      <c r="V285" s="9">
        <v>4.2417087554931641</v>
      </c>
      <c r="W285" s="9">
        <v>176.21916198730469</v>
      </c>
      <c r="X285" s="9">
        <v>1.1151498556137081</v>
      </c>
      <c r="Y285" s="17">
        <v>26.795436859130859</v>
      </c>
    </row>
    <row r="286" spans="1:25" x14ac:dyDescent="0.25">
      <c r="A286" s="23" t="s">
        <v>492</v>
      </c>
      <c r="B286" s="6" t="s">
        <v>183</v>
      </c>
      <c r="C286" s="6" t="s">
        <v>198</v>
      </c>
      <c r="D286" s="104" t="s">
        <v>200</v>
      </c>
      <c r="E286" s="33">
        <v>86402</v>
      </c>
      <c r="F286" s="7">
        <v>1.237348094582558E-2</v>
      </c>
      <c r="G286" s="7">
        <v>2.997615840286016E-3</v>
      </c>
      <c r="H286" s="8">
        <v>1178.149658203125</v>
      </c>
      <c r="I286" s="8">
        <v>28.896230697631839</v>
      </c>
      <c r="J286" s="7">
        <v>6.1931435018777847E-2</v>
      </c>
      <c r="K286" s="7">
        <v>6.3887410797178754E-3</v>
      </c>
      <c r="L286" s="7">
        <v>3.5520009696483612E-2</v>
      </c>
      <c r="M286" s="29">
        <v>0.64160000000090878</v>
      </c>
      <c r="N286" s="16">
        <v>1.460162997245789</v>
      </c>
      <c r="O286" s="9">
        <v>0.28406751155853271</v>
      </c>
      <c r="P286" s="9">
        <v>5.5126037448644638E-2</v>
      </c>
      <c r="Q286" s="9">
        <v>3.5241198539733891</v>
      </c>
      <c r="R286" s="9">
        <v>2.041619457304478E-2</v>
      </c>
      <c r="S286" s="17">
        <v>0.51118028163909912</v>
      </c>
      <c r="T286" s="16">
        <v>65.288589477539063</v>
      </c>
      <c r="U286" s="9">
        <v>12.754045486450201</v>
      </c>
      <c r="V286" s="9">
        <v>2.4643526077270508</v>
      </c>
      <c r="W286" s="9">
        <v>151.5345153808594</v>
      </c>
      <c r="X286" s="9">
        <v>1.0537950992584231</v>
      </c>
      <c r="Y286" s="17">
        <v>29.727262496948239</v>
      </c>
    </row>
    <row r="287" spans="1:25" x14ac:dyDescent="0.25">
      <c r="A287" s="23" t="s">
        <v>493</v>
      </c>
      <c r="B287" s="6" t="s">
        <v>183</v>
      </c>
      <c r="C287" s="6" t="s">
        <v>198</v>
      </c>
      <c r="D287" s="104" t="s">
        <v>201</v>
      </c>
      <c r="E287" s="33">
        <v>164759</v>
      </c>
      <c r="F287" s="7">
        <v>2.359485067427158E-2</v>
      </c>
      <c r="G287" s="7">
        <v>2.7434008661657572E-3</v>
      </c>
      <c r="H287" s="8">
        <v>1237.408203125</v>
      </c>
      <c r="I287" s="8">
        <v>28.615497589111332</v>
      </c>
      <c r="J287" s="7">
        <v>5.7338293641805649E-2</v>
      </c>
      <c r="K287" s="7">
        <v>6.7431824281811714E-3</v>
      </c>
      <c r="L287" s="7">
        <v>4.1776169091463089E-2</v>
      </c>
      <c r="M287" s="29">
        <v>0.70590000000077491</v>
      </c>
      <c r="N287" s="16">
        <v>1.643898010253906</v>
      </c>
      <c r="O287" s="9">
        <v>0.36341565847396851</v>
      </c>
      <c r="P287" s="9">
        <v>5.9110578149557107E-2</v>
      </c>
      <c r="Q287" s="9">
        <v>3.4308657646179199</v>
      </c>
      <c r="R287" s="9">
        <v>2.4114008992910389E-2</v>
      </c>
      <c r="S287" s="17">
        <v>0.50070101022720337</v>
      </c>
      <c r="T287" s="16">
        <v>72.904029846191406</v>
      </c>
      <c r="U287" s="9">
        <v>16.2439079284668</v>
      </c>
      <c r="V287" s="9">
        <v>2.7106864452362061</v>
      </c>
      <c r="W287" s="9">
        <v>143.08726501464841</v>
      </c>
      <c r="X287" s="9">
        <v>1.2397198677062991</v>
      </c>
      <c r="Y287" s="17">
        <v>27.550603866577148</v>
      </c>
    </row>
    <row r="288" spans="1:25" x14ac:dyDescent="0.25">
      <c r="A288" s="23" t="s">
        <v>494</v>
      </c>
      <c r="B288" s="6" t="s">
        <v>183</v>
      </c>
      <c r="C288" s="6" t="s">
        <v>198</v>
      </c>
      <c r="D288" s="104" t="s">
        <v>202</v>
      </c>
      <c r="E288" s="33">
        <v>29622</v>
      </c>
      <c r="F288" s="7">
        <v>4.2421151883900174E-3</v>
      </c>
      <c r="G288" s="7">
        <v>3.8147321902215481E-3</v>
      </c>
      <c r="H288" s="8">
        <v>1445.19775390625</v>
      </c>
      <c r="I288" s="8">
        <v>31.948331832885739</v>
      </c>
      <c r="J288" s="7">
        <v>5.9077713638544083E-2</v>
      </c>
      <c r="K288" s="7">
        <v>5.4689082317054272E-3</v>
      </c>
      <c r="L288" s="7">
        <v>8.8245220482349396E-2</v>
      </c>
      <c r="M288" s="29">
        <v>0.8611999999996075</v>
      </c>
      <c r="N288" s="16">
        <v>1.742691278457642</v>
      </c>
      <c r="O288" s="9">
        <v>0.46154883503913879</v>
      </c>
      <c r="P288" s="9">
        <v>0.10134359449148179</v>
      </c>
      <c r="Q288" s="9">
        <v>3.9244480133056641</v>
      </c>
      <c r="R288" s="9">
        <v>2.913375198841095E-2</v>
      </c>
      <c r="S288" s="17">
        <v>0.61639994382858276</v>
      </c>
      <c r="T288" s="16">
        <v>77.763320922851563</v>
      </c>
      <c r="U288" s="9">
        <v>21.102390289306641</v>
      </c>
      <c r="V288" s="9">
        <v>4.8197283744812012</v>
      </c>
      <c r="W288" s="9">
        <v>165.09722900390631</v>
      </c>
      <c r="X288" s="9">
        <v>1.526736855506897</v>
      </c>
      <c r="Y288" s="17">
        <v>33.7705078125</v>
      </c>
    </row>
    <row r="289" spans="1:25" x14ac:dyDescent="0.25">
      <c r="A289" s="23" t="s">
        <v>495</v>
      </c>
      <c r="B289" s="6" t="s">
        <v>184</v>
      </c>
      <c r="C289" s="6" t="s">
        <v>198</v>
      </c>
      <c r="D289" s="104" t="s">
        <v>200</v>
      </c>
      <c r="E289" s="33">
        <v>79091</v>
      </c>
      <c r="F289" s="7">
        <v>1.132648531347513E-2</v>
      </c>
      <c r="G289" s="7">
        <v>2.9080426320433621E-3</v>
      </c>
      <c r="H289" s="8">
        <v>1303.284423828125</v>
      </c>
      <c r="I289" s="8">
        <v>26.767402648925781</v>
      </c>
      <c r="J289" s="7">
        <v>5.829993262887001E-2</v>
      </c>
      <c r="K289" s="7">
        <v>7.5735542923212051E-3</v>
      </c>
      <c r="L289" s="7">
        <v>3.8209151476621628E-2</v>
      </c>
      <c r="M289" s="29">
        <v>0.75289999999959367</v>
      </c>
      <c r="N289" s="16">
        <v>2.0170688629150391</v>
      </c>
      <c r="O289" s="9">
        <v>0.49867874383926392</v>
      </c>
      <c r="P289" s="9">
        <v>8.3625189960002899E-2</v>
      </c>
      <c r="Q289" s="9">
        <v>3.1999721527099609</v>
      </c>
      <c r="R289" s="9">
        <v>2.8663186356425289E-2</v>
      </c>
      <c r="S289" s="17">
        <v>0.52783501148223877</v>
      </c>
      <c r="T289" s="16">
        <v>88.605278015136719</v>
      </c>
      <c r="U289" s="9">
        <v>22.006612777709961</v>
      </c>
      <c r="V289" s="9">
        <v>3.754409551620483</v>
      </c>
      <c r="W289" s="9">
        <v>131.4703369140625</v>
      </c>
      <c r="X289" s="9">
        <v>1.427153587341309</v>
      </c>
      <c r="Y289" s="17">
        <v>29.664310455322269</v>
      </c>
    </row>
    <row r="290" spans="1:25" x14ac:dyDescent="0.25">
      <c r="A290" s="23" t="s">
        <v>496</v>
      </c>
      <c r="B290" s="6" t="s">
        <v>184</v>
      </c>
      <c r="C290" s="6" t="s">
        <v>198</v>
      </c>
      <c r="D290" s="104" t="s">
        <v>201</v>
      </c>
      <c r="E290" s="33">
        <v>199147</v>
      </c>
      <c r="F290" s="7">
        <v>2.8519496321678162E-2</v>
      </c>
      <c r="G290" s="7">
        <v>2.570965094491839E-3</v>
      </c>
      <c r="H290" s="8">
        <v>1394.614990234375</v>
      </c>
      <c r="I290" s="8">
        <v>27.634860992431641</v>
      </c>
      <c r="J290" s="7">
        <v>5.5200431495904922E-2</v>
      </c>
      <c r="K290" s="7">
        <v>8.0041373148560524E-3</v>
      </c>
      <c r="L290" s="7">
        <v>3.9689276367425919E-2</v>
      </c>
      <c r="M290" s="29">
        <v>0.81719999999978121</v>
      </c>
      <c r="N290" s="16">
        <v>2.0899186134338379</v>
      </c>
      <c r="O290" s="9">
        <v>0.57740265130996704</v>
      </c>
      <c r="P290" s="9">
        <v>8.3586499094963074E-2</v>
      </c>
      <c r="Q290" s="9">
        <v>3.3202660083770752</v>
      </c>
      <c r="R290" s="9">
        <v>3.3407483249902732E-2</v>
      </c>
      <c r="S290" s="17">
        <v>0.51763272285461426</v>
      </c>
      <c r="T290" s="16">
        <v>91.408660888671875</v>
      </c>
      <c r="U290" s="9">
        <v>25.534503936767582</v>
      </c>
      <c r="V290" s="9">
        <v>3.7934038639068599</v>
      </c>
      <c r="W290" s="9">
        <v>135.36492919921881</v>
      </c>
      <c r="X290" s="9">
        <v>1.7071560621261599</v>
      </c>
      <c r="Y290" s="17">
        <v>28.37999153137207</v>
      </c>
    </row>
    <row r="291" spans="1:25" x14ac:dyDescent="0.25">
      <c r="A291" s="23" t="s">
        <v>497</v>
      </c>
      <c r="B291" s="6" t="s">
        <v>184</v>
      </c>
      <c r="C291" s="6" t="s">
        <v>198</v>
      </c>
      <c r="D291" s="104" t="s">
        <v>202</v>
      </c>
      <c r="E291" s="33">
        <v>52984</v>
      </c>
      <c r="F291" s="7">
        <v>7.5877467170357704E-3</v>
      </c>
      <c r="G291" s="7">
        <v>2.1138456650078301E-3</v>
      </c>
      <c r="H291" s="8">
        <v>1613.033447265625</v>
      </c>
      <c r="I291" s="8">
        <v>37.705348968505859</v>
      </c>
      <c r="J291" s="7">
        <v>6.4283557236194611E-2</v>
      </c>
      <c r="K291" s="7">
        <v>7.2663445025682449E-3</v>
      </c>
      <c r="L291" s="7">
        <v>8.2043632864952087E-2</v>
      </c>
      <c r="M291" s="29">
        <v>0.97250000000118608</v>
      </c>
      <c r="N291" s="16">
        <v>2.1062207221984859</v>
      </c>
      <c r="O291" s="9">
        <v>0.71085608005523682</v>
      </c>
      <c r="P291" s="9">
        <v>0.1330967843532562</v>
      </c>
      <c r="Q291" s="9">
        <v>3.9403970241546631</v>
      </c>
      <c r="R291" s="9">
        <v>3.7011172622442252E-2</v>
      </c>
      <c r="S291" s="17">
        <v>0.69294506311416626</v>
      </c>
      <c r="T291" s="16">
        <v>93.998565673828125</v>
      </c>
      <c r="U291" s="9">
        <v>32.406951904296882</v>
      </c>
      <c r="V291" s="9">
        <v>6.1592178344726563</v>
      </c>
      <c r="W291" s="9">
        <v>165.8009033203125</v>
      </c>
      <c r="X291" s="9">
        <v>1.870470285415649</v>
      </c>
      <c r="Y291" s="17">
        <v>38.529365539550781</v>
      </c>
    </row>
    <row r="292" spans="1:25" x14ac:dyDescent="0.25">
      <c r="A292" s="23" t="s">
        <v>498</v>
      </c>
      <c r="B292" s="6" t="s">
        <v>185</v>
      </c>
      <c r="C292" s="6" t="s">
        <v>198</v>
      </c>
      <c r="D292" s="104" t="s">
        <v>200</v>
      </c>
      <c r="E292" s="33">
        <v>51087</v>
      </c>
      <c r="F292" s="7">
        <v>7.3160808533430099E-3</v>
      </c>
      <c r="G292" s="7">
        <v>4.6587195247411728E-3</v>
      </c>
      <c r="H292" s="8">
        <v>1618.260498046875</v>
      </c>
      <c r="I292" s="8">
        <v>225.57402038574219</v>
      </c>
      <c r="J292" s="7">
        <v>0.128819465637207</v>
      </c>
      <c r="K292" s="7">
        <v>5.6178676895797253E-3</v>
      </c>
      <c r="L292" s="7">
        <v>2.681699767708778E-2</v>
      </c>
      <c r="M292" s="29">
        <v>0.75040000000008933</v>
      </c>
      <c r="N292" s="16">
        <v>0.92888599634170532</v>
      </c>
      <c r="O292" s="9">
        <v>0.13545520603656769</v>
      </c>
      <c r="P292" s="9">
        <v>2.9674869030714039E-2</v>
      </c>
      <c r="Q292" s="9">
        <v>8.2417640686035156</v>
      </c>
      <c r="R292" s="9">
        <v>2.4096149951219559E-2</v>
      </c>
      <c r="S292" s="17">
        <v>0.34484311938285828</v>
      </c>
      <c r="T292" s="16">
        <v>42.689823150634773</v>
      </c>
      <c r="U292" s="9">
        <v>6.1938457489013672</v>
      </c>
      <c r="V292" s="9">
        <v>1.352986097335815</v>
      </c>
      <c r="W292" s="9">
        <v>314.43185424804688</v>
      </c>
      <c r="X292" s="9">
        <v>1.3250924348831179</v>
      </c>
      <c r="Y292" s="17">
        <v>20.139760971069339</v>
      </c>
    </row>
    <row r="293" spans="1:25" x14ac:dyDescent="0.25">
      <c r="A293" s="23" t="s">
        <v>499</v>
      </c>
      <c r="B293" s="6" t="s">
        <v>185</v>
      </c>
      <c r="C293" s="6" t="s">
        <v>198</v>
      </c>
      <c r="D293" s="104" t="s">
        <v>201</v>
      </c>
      <c r="E293" s="33">
        <v>40706</v>
      </c>
      <c r="F293" s="7">
        <v>5.8294357731938362E-3</v>
      </c>
      <c r="G293" s="7">
        <v>5.3554759360849857E-3</v>
      </c>
      <c r="H293" s="8">
        <v>1639.316528320313</v>
      </c>
      <c r="I293" s="8">
        <v>178.8749084472656</v>
      </c>
      <c r="J293" s="7">
        <v>0.1112858057022095</v>
      </c>
      <c r="K293" s="7">
        <v>5.158944521099329E-3</v>
      </c>
      <c r="L293" s="7">
        <v>3.0216675251722339E-2</v>
      </c>
      <c r="M293" s="29">
        <v>0.81469999999971365</v>
      </c>
      <c r="N293" s="16">
        <v>1.0849014520645139</v>
      </c>
      <c r="O293" s="9">
        <v>0.17999804019927981</v>
      </c>
      <c r="P293" s="9">
        <v>4.3359700590372093E-2</v>
      </c>
      <c r="Q293" s="9">
        <v>7.2784848213195801</v>
      </c>
      <c r="R293" s="9">
        <v>2.1004274487495419E-2</v>
      </c>
      <c r="S293" s="17">
        <v>0.43148431181907648</v>
      </c>
      <c r="T293" s="16">
        <v>49.664791107177727</v>
      </c>
      <c r="U293" s="9">
        <v>8.1754531860351563</v>
      </c>
      <c r="V293" s="9">
        <v>1.9850882291793821</v>
      </c>
      <c r="W293" s="9">
        <v>281.31024169921881</v>
      </c>
      <c r="X293" s="9">
        <v>1.15155017375946</v>
      </c>
      <c r="Y293" s="17">
        <v>23.430820465087891</v>
      </c>
    </row>
    <row r="294" spans="1:25" x14ac:dyDescent="0.25">
      <c r="A294" s="23" t="s">
        <v>500</v>
      </c>
      <c r="B294" s="6" t="s">
        <v>185</v>
      </c>
      <c r="C294" s="6" t="s">
        <v>198</v>
      </c>
      <c r="D294" s="104" t="s">
        <v>202</v>
      </c>
      <c r="E294" s="33">
        <v>7819</v>
      </c>
      <c r="F294" s="7">
        <v>1.119745429605246E-3</v>
      </c>
      <c r="G294" s="7">
        <v>6.2667862512171268E-3</v>
      </c>
      <c r="H294" s="8">
        <v>1788.896362304688</v>
      </c>
      <c r="I294" s="8">
        <v>142.2455749511719</v>
      </c>
      <c r="J294" s="7">
        <v>0.1053843200206757</v>
      </c>
      <c r="K294" s="7">
        <v>6.7783603444695473E-3</v>
      </c>
      <c r="L294" s="7">
        <v>7.2259880602359772E-2</v>
      </c>
      <c r="M294" s="29">
        <v>0.97000000000006947</v>
      </c>
      <c r="N294" s="16">
        <v>0.96303874254226685</v>
      </c>
      <c r="O294" s="9">
        <v>0.18339940905570981</v>
      </c>
      <c r="P294" s="9">
        <v>4.9750607460737228E-2</v>
      </c>
      <c r="Q294" s="9">
        <v>8.4318962097167969</v>
      </c>
      <c r="R294" s="9">
        <v>2.429978176951408E-2</v>
      </c>
      <c r="S294" s="17">
        <v>0.4018416702747345</v>
      </c>
      <c r="T294" s="16">
        <v>43.480625152587891</v>
      </c>
      <c r="U294" s="9">
        <v>8.6961250305175781</v>
      </c>
      <c r="V294" s="9">
        <v>2.2790637016296391</v>
      </c>
      <c r="W294" s="9">
        <v>310.4207763671875</v>
      </c>
      <c r="X294" s="9">
        <v>1.208594441413879</v>
      </c>
      <c r="Y294" s="17">
        <v>22.746515274047852</v>
      </c>
    </row>
    <row r="295" spans="1:25" x14ac:dyDescent="0.25">
      <c r="A295" s="23" t="s">
        <v>501</v>
      </c>
      <c r="B295" s="6" t="s">
        <v>186</v>
      </c>
      <c r="C295" s="6" t="s">
        <v>198</v>
      </c>
      <c r="D295" s="104" t="s">
        <v>200</v>
      </c>
      <c r="E295" s="33">
        <v>58823</v>
      </c>
      <c r="F295" s="7">
        <v>8.4239402785897255E-3</v>
      </c>
      <c r="G295" s="7">
        <v>2.193019725382328E-3</v>
      </c>
      <c r="H295" s="8">
        <v>1771.738525390625</v>
      </c>
      <c r="I295" s="8">
        <v>200.249267578125</v>
      </c>
      <c r="J295" s="7">
        <v>0.1036669313907623</v>
      </c>
      <c r="K295" s="7">
        <v>4.9810446798801422E-3</v>
      </c>
      <c r="L295" s="7">
        <v>6.4260579645633698E-2</v>
      </c>
      <c r="M295" s="29">
        <v>0.86809999999971521</v>
      </c>
      <c r="N295" s="16">
        <v>1.2470632791519169</v>
      </c>
      <c r="O295" s="9">
        <v>0.20575284957885739</v>
      </c>
      <c r="P295" s="9">
        <v>3.7961341440677643E-2</v>
      </c>
      <c r="Q295" s="9">
        <v>7.2601871490478516</v>
      </c>
      <c r="R295" s="9">
        <v>2.0315183326601979E-2</v>
      </c>
      <c r="S295" s="17">
        <v>0.49880149960517878</v>
      </c>
      <c r="T295" s="16">
        <v>56.503662109375</v>
      </c>
      <c r="U295" s="9">
        <v>9.2183332443237305</v>
      </c>
      <c r="V295" s="9">
        <v>1.737585663795471</v>
      </c>
      <c r="W295" s="9">
        <v>285.98583984375</v>
      </c>
      <c r="X295" s="9">
        <v>1.1000798940658569</v>
      </c>
      <c r="Y295" s="17">
        <v>28.040561676025391</v>
      </c>
    </row>
    <row r="296" spans="1:25" x14ac:dyDescent="0.25">
      <c r="A296" s="23" t="s">
        <v>502</v>
      </c>
      <c r="B296" s="6" t="s">
        <v>186</v>
      </c>
      <c r="C296" s="6" t="s">
        <v>198</v>
      </c>
      <c r="D296" s="104" t="s">
        <v>201</v>
      </c>
      <c r="E296" s="33">
        <v>54082</v>
      </c>
      <c r="F296" s="7">
        <v>7.7449898235499859E-3</v>
      </c>
      <c r="G296" s="7">
        <v>3.143374808132648E-3</v>
      </c>
      <c r="H296" s="8">
        <v>1800.929077148438</v>
      </c>
      <c r="I296" s="8">
        <v>183.92559814453131</v>
      </c>
      <c r="J296" s="7">
        <v>0.1033615618944168</v>
      </c>
      <c r="K296" s="7">
        <v>5.5101513862609863E-3</v>
      </c>
      <c r="L296" s="7">
        <v>6.9856882095336914E-2</v>
      </c>
      <c r="M296" s="29">
        <v>0.93239999999967227</v>
      </c>
      <c r="N296" s="16">
        <v>1.415387749671936</v>
      </c>
      <c r="O296" s="9">
        <v>0.27103286981582642</v>
      </c>
      <c r="P296" s="9">
        <v>4.7871749848127372E-2</v>
      </c>
      <c r="Q296" s="9">
        <v>7.1457600593566886</v>
      </c>
      <c r="R296" s="9">
        <v>2.3076070472598079E-2</v>
      </c>
      <c r="S296" s="17">
        <v>0.56597387790679932</v>
      </c>
      <c r="T296" s="16">
        <v>63.507450103759773</v>
      </c>
      <c r="U296" s="9">
        <v>12.2816276550293</v>
      </c>
      <c r="V296" s="9">
        <v>2.1614401340484619</v>
      </c>
      <c r="W296" s="9">
        <v>277.05014038085938</v>
      </c>
      <c r="X296" s="9">
        <v>1.239506721496582</v>
      </c>
      <c r="Y296" s="17">
        <v>31.294977188110352</v>
      </c>
    </row>
    <row r="297" spans="1:25" x14ac:dyDescent="0.25">
      <c r="A297" s="23" t="s">
        <v>503</v>
      </c>
      <c r="B297" s="6" t="s">
        <v>186</v>
      </c>
      <c r="C297" s="6" t="s">
        <v>198</v>
      </c>
      <c r="D297" s="104" t="s">
        <v>202</v>
      </c>
      <c r="E297" s="33">
        <v>12593</v>
      </c>
      <c r="F297" s="7">
        <v>1.8034217646345501E-3</v>
      </c>
      <c r="G297" s="7">
        <v>3.0175494030117989E-3</v>
      </c>
      <c r="H297" s="8">
        <v>2015.568481445313</v>
      </c>
      <c r="I297" s="8">
        <v>151.74591064453131</v>
      </c>
      <c r="J297" s="7">
        <v>9.96585413813591E-2</v>
      </c>
      <c r="K297" s="7">
        <v>6.4321449026465416E-3</v>
      </c>
      <c r="L297" s="7">
        <v>6.503613293170929E-2</v>
      </c>
      <c r="M297" s="29">
        <v>1.087700000000039</v>
      </c>
      <c r="N297" s="16">
        <v>1.431906580924988</v>
      </c>
      <c r="O297" s="9">
        <v>0.32510125637054438</v>
      </c>
      <c r="P297" s="9">
        <v>5.0821885466575623E-2</v>
      </c>
      <c r="Q297" s="9">
        <v>7.7663779258728027</v>
      </c>
      <c r="R297" s="9">
        <v>2.76344008743763E-2</v>
      </c>
      <c r="S297" s="17">
        <v>0.62590330839157104</v>
      </c>
      <c r="T297" s="16">
        <v>64.043914794921875</v>
      </c>
      <c r="U297" s="9">
        <v>14.87254810333252</v>
      </c>
      <c r="V297" s="9">
        <v>2.3024697303771968</v>
      </c>
      <c r="W297" s="9">
        <v>301.44485473632813</v>
      </c>
      <c r="X297" s="9">
        <v>1.46867311000824</v>
      </c>
      <c r="Y297" s="17">
        <v>33.057651519775391</v>
      </c>
    </row>
    <row r="298" spans="1:25" x14ac:dyDescent="0.25">
      <c r="A298" s="23" t="s">
        <v>504</v>
      </c>
      <c r="B298" s="6" t="s">
        <v>187</v>
      </c>
      <c r="C298" s="6" t="s">
        <v>198</v>
      </c>
      <c r="D298" s="104" t="s">
        <v>200</v>
      </c>
      <c r="E298" s="33">
        <v>50893</v>
      </c>
      <c r="F298" s="7">
        <v>7.2882985696196556E-3</v>
      </c>
      <c r="G298" s="7">
        <v>2.9866583645343781E-3</v>
      </c>
      <c r="H298" s="8">
        <v>1716.578979492188</v>
      </c>
      <c r="I298" s="8">
        <v>137.96723937988281</v>
      </c>
      <c r="J298" s="7">
        <v>0.1034719869494438</v>
      </c>
      <c r="K298" s="7">
        <v>6.1698071658611298E-3</v>
      </c>
      <c r="L298" s="7">
        <v>7.4843302369117737E-2</v>
      </c>
      <c r="M298" s="29">
        <v>0.9415999999989082</v>
      </c>
      <c r="N298" s="16">
        <v>1.8814964294433589</v>
      </c>
      <c r="O298" s="9">
        <v>0.42583459615707397</v>
      </c>
      <c r="P298" s="9">
        <v>6.8555593490600586E-2</v>
      </c>
      <c r="Q298" s="9">
        <v>6.356689453125</v>
      </c>
      <c r="R298" s="9">
        <v>3.1969033181667328E-2</v>
      </c>
      <c r="S298" s="17">
        <v>0.58259487152099609</v>
      </c>
      <c r="T298" s="16">
        <v>83.2125244140625</v>
      </c>
      <c r="U298" s="9">
        <v>18.851316452026371</v>
      </c>
      <c r="V298" s="9">
        <v>3.035191535949707</v>
      </c>
      <c r="W298" s="9">
        <v>242.75518798828131</v>
      </c>
      <c r="X298" s="9">
        <v>1.6534690856933589</v>
      </c>
      <c r="Y298" s="17">
        <v>34.187610626220703</v>
      </c>
    </row>
    <row r="299" spans="1:25" x14ac:dyDescent="0.25">
      <c r="A299" s="23" t="s">
        <v>505</v>
      </c>
      <c r="B299" s="6" t="s">
        <v>187</v>
      </c>
      <c r="C299" s="6" t="s">
        <v>198</v>
      </c>
      <c r="D299" s="104" t="s">
        <v>201</v>
      </c>
      <c r="E299" s="33">
        <v>64615</v>
      </c>
      <c r="F299" s="7">
        <v>9.2534022405743599E-3</v>
      </c>
      <c r="G299" s="7">
        <v>2.646444365382195E-3</v>
      </c>
      <c r="H299" s="8">
        <v>1803.659057617188</v>
      </c>
      <c r="I299" s="8">
        <v>137.68168640136719</v>
      </c>
      <c r="J299" s="7">
        <v>0.1059506312012672</v>
      </c>
      <c r="K299" s="7">
        <v>5.8500347658991814E-3</v>
      </c>
      <c r="L299" s="7">
        <v>7.4518300592899323E-2</v>
      </c>
      <c r="M299" s="29">
        <v>1.0058999999983049</v>
      </c>
      <c r="N299" s="16">
        <v>1.890845775604248</v>
      </c>
      <c r="O299" s="9">
        <v>0.47939333319664001</v>
      </c>
      <c r="P299" s="9">
        <v>7.6359979808330536E-2</v>
      </c>
      <c r="Q299" s="9">
        <v>6.6127834320068359</v>
      </c>
      <c r="R299" s="9">
        <v>3.2004952430725098E-2</v>
      </c>
      <c r="S299" s="17">
        <v>0.65439915657043457</v>
      </c>
      <c r="T299" s="16">
        <v>84.129768371582031</v>
      </c>
      <c r="U299" s="9">
        <v>21.453609466552731</v>
      </c>
      <c r="V299" s="9">
        <v>3.4255204200744629</v>
      </c>
      <c r="W299" s="9">
        <v>251.95379638671881</v>
      </c>
      <c r="X299" s="9">
        <v>1.640099048614502</v>
      </c>
      <c r="Y299" s="17">
        <v>35.728389739990227</v>
      </c>
    </row>
    <row r="300" spans="1:25" x14ac:dyDescent="0.25">
      <c r="A300" s="23" t="s">
        <v>506</v>
      </c>
      <c r="B300" s="6" t="s">
        <v>187</v>
      </c>
      <c r="C300" s="6" t="s">
        <v>198</v>
      </c>
      <c r="D300" s="104" t="s">
        <v>202</v>
      </c>
      <c r="E300" s="33">
        <v>22500</v>
      </c>
      <c r="F300" s="7">
        <v>3.2221861183643341E-3</v>
      </c>
      <c r="G300" s="7">
        <v>2.6222222950309511E-3</v>
      </c>
      <c r="H300" s="8">
        <v>2071.322021484375</v>
      </c>
      <c r="I300" s="8">
        <v>138.13279724121091</v>
      </c>
      <c r="J300" s="7">
        <v>0.11053333431482321</v>
      </c>
      <c r="K300" s="7">
        <v>7.6444442383944988E-3</v>
      </c>
      <c r="L300" s="7">
        <v>6.6622219979763031E-2</v>
      </c>
      <c r="M300" s="29">
        <v>1.161199999999571</v>
      </c>
      <c r="N300" s="16">
        <v>1.7593778371810911</v>
      </c>
      <c r="O300" s="9">
        <v>0.55519998073577881</v>
      </c>
      <c r="P300" s="9">
        <v>9.2622220516204834E-2</v>
      </c>
      <c r="Q300" s="9">
        <v>7.6679553985595703</v>
      </c>
      <c r="R300" s="9">
        <v>3.337777778506279E-2</v>
      </c>
      <c r="S300" s="17">
        <v>0.70088887214660645</v>
      </c>
      <c r="T300" s="16">
        <v>78.591331481933594</v>
      </c>
      <c r="U300" s="9">
        <v>25.313333511352539</v>
      </c>
      <c r="V300" s="9">
        <v>4.2373332977294922</v>
      </c>
      <c r="W300" s="9">
        <v>298.88800048828131</v>
      </c>
      <c r="X300" s="9">
        <v>1.7699999809265139</v>
      </c>
      <c r="Y300" s="17">
        <v>40.25</v>
      </c>
    </row>
    <row r="301" spans="1:25" x14ac:dyDescent="0.25">
      <c r="A301" s="23" t="s">
        <v>507</v>
      </c>
      <c r="B301" s="6" t="s">
        <v>188</v>
      </c>
      <c r="C301" s="6" t="s">
        <v>198</v>
      </c>
      <c r="D301" s="104" t="s">
        <v>200</v>
      </c>
      <c r="E301" s="33">
        <v>25124</v>
      </c>
      <c r="F301" s="7">
        <v>3.5979645326733589E-3</v>
      </c>
      <c r="G301" s="7">
        <v>9.0749878436326981E-3</v>
      </c>
      <c r="H301" s="8">
        <v>864.98272705078125</v>
      </c>
      <c r="I301" s="8">
        <v>36.951065063476563</v>
      </c>
      <c r="J301" s="7">
        <v>7.9286739230155945E-2</v>
      </c>
      <c r="K301" s="7">
        <v>8.3983438089489937E-3</v>
      </c>
      <c r="L301" s="7">
        <v>0.1128403097391129</v>
      </c>
      <c r="M301" s="29">
        <v>0.50239999999986973</v>
      </c>
      <c r="N301" s="16">
        <v>1.1822161674499509</v>
      </c>
      <c r="O301" s="9">
        <v>0.21692405641078949</v>
      </c>
      <c r="P301" s="9">
        <v>4.6250596642494202E-2</v>
      </c>
      <c r="Q301" s="9">
        <v>3.1647031307220459</v>
      </c>
      <c r="R301" s="9">
        <v>2.1294379606842991E-2</v>
      </c>
      <c r="S301" s="17">
        <v>0.35738736391067499</v>
      </c>
      <c r="T301" s="16">
        <v>52.985988616943359</v>
      </c>
      <c r="U301" s="9">
        <v>9.7866582870483398</v>
      </c>
      <c r="V301" s="9">
        <v>2.1648623943328862</v>
      </c>
      <c r="W301" s="9">
        <v>134.80894470214841</v>
      </c>
      <c r="X301" s="9">
        <v>1.103924512863159</v>
      </c>
      <c r="Y301" s="17">
        <v>20.031841278076168</v>
      </c>
    </row>
    <row r="302" spans="1:25" x14ac:dyDescent="0.25">
      <c r="A302" s="23" t="s">
        <v>508</v>
      </c>
      <c r="B302" s="6" t="s">
        <v>188</v>
      </c>
      <c r="C302" s="6" t="s">
        <v>198</v>
      </c>
      <c r="D302" s="104" t="s">
        <v>201</v>
      </c>
      <c r="E302" s="33">
        <v>34073</v>
      </c>
      <c r="F302" s="7">
        <v>4.8795351758599281E-3</v>
      </c>
      <c r="G302" s="7">
        <v>7.8948140144348145E-3</v>
      </c>
      <c r="H302" s="8">
        <v>966.62310791015625</v>
      </c>
      <c r="I302" s="8">
        <v>37.417572021484382</v>
      </c>
      <c r="J302" s="7">
        <v>7.5455635786056519E-2</v>
      </c>
      <c r="K302" s="7">
        <v>7.8654652461409569E-3</v>
      </c>
      <c r="L302" s="7">
        <v>0.10283802449703219</v>
      </c>
      <c r="M302" s="29">
        <v>0.5666999999997091</v>
      </c>
      <c r="N302" s="16">
        <v>1.3233351707458501</v>
      </c>
      <c r="O302" s="9">
        <v>0.28321546316146851</v>
      </c>
      <c r="P302" s="9">
        <v>5.4559327661991119E-2</v>
      </c>
      <c r="Q302" s="9">
        <v>3.2207612991333008</v>
      </c>
      <c r="R302" s="9">
        <v>2.4418160319328312E-2</v>
      </c>
      <c r="S302" s="17">
        <v>0.41055968403816218</v>
      </c>
      <c r="T302" s="16">
        <v>59.067150115966797</v>
      </c>
      <c r="U302" s="9">
        <v>12.76142406463623</v>
      </c>
      <c r="V302" s="9">
        <v>2.5573034286499019</v>
      </c>
      <c r="W302" s="9">
        <v>135.48822021484381</v>
      </c>
      <c r="X302" s="9">
        <v>1.366477847099304</v>
      </c>
      <c r="Y302" s="17">
        <v>22.546443939208981</v>
      </c>
    </row>
    <row r="303" spans="1:25" x14ac:dyDescent="0.25">
      <c r="A303" s="23" t="s">
        <v>509</v>
      </c>
      <c r="B303" s="6" t="s">
        <v>188</v>
      </c>
      <c r="C303" s="6" t="s">
        <v>198</v>
      </c>
      <c r="D303" s="104" t="s">
        <v>202</v>
      </c>
      <c r="E303" s="33">
        <v>6040</v>
      </c>
      <c r="F303" s="7">
        <v>8.6497794836759567E-4</v>
      </c>
      <c r="G303" s="7">
        <v>1.1092714965343481E-2</v>
      </c>
      <c r="H303" s="8">
        <v>1225.600830078125</v>
      </c>
      <c r="I303" s="8">
        <v>39.735843658447273</v>
      </c>
      <c r="J303" s="7">
        <v>7.4503310024738312E-2</v>
      </c>
      <c r="K303" s="7">
        <v>8.4437085315585136E-3</v>
      </c>
      <c r="L303" s="7">
        <v>9.536423534154892E-2</v>
      </c>
      <c r="M303" s="29">
        <v>0.72200000000007436</v>
      </c>
      <c r="N303" s="16">
        <v>1.4564568996429439</v>
      </c>
      <c r="O303" s="9">
        <v>0.44950330257415771</v>
      </c>
      <c r="P303" s="9">
        <v>0.10380794852972031</v>
      </c>
      <c r="Q303" s="9">
        <v>3.4748344421386719</v>
      </c>
      <c r="R303" s="9">
        <v>2.4337748065590858E-2</v>
      </c>
      <c r="S303" s="17">
        <v>0.51622515916824341</v>
      </c>
      <c r="T303" s="16">
        <v>64.832778930664063</v>
      </c>
      <c r="U303" s="9">
        <v>21.293046951293949</v>
      </c>
      <c r="V303" s="9">
        <v>5.0240068435668954</v>
      </c>
      <c r="W303" s="9">
        <v>148.83526611328131</v>
      </c>
      <c r="X303" s="9">
        <v>1.338576197624207</v>
      </c>
      <c r="Y303" s="17">
        <v>28.375827789306641</v>
      </c>
    </row>
    <row r="304" spans="1:25" x14ac:dyDescent="0.25">
      <c r="A304" s="23" t="s">
        <v>510</v>
      </c>
      <c r="B304" s="6" t="s">
        <v>189</v>
      </c>
      <c r="C304" s="6" t="s">
        <v>198</v>
      </c>
      <c r="D304" s="104" t="s">
        <v>200</v>
      </c>
      <c r="E304" s="33">
        <v>17459</v>
      </c>
      <c r="F304" s="7">
        <v>2.5002730544656519E-3</v>
      </c>
      <c r="G304" s="7">
        <v>5.3840423934161663E-3</v>
      </c>
      <c r="H304" s="8">
        <v>1096.382202148438</v>
      </c>
      <c r="I304" s="8">
        <v>34.472476959228523</v>
      </c>
      <c r="J304" s="7">
        <v>6.9820724427700043E-2</v>
      </c>
      <c r="K304" s="7">
        <v>9.6798213198781013E-3</v>
      </c>
      <c r="L304" s="7">
        <v>8.265078067779541E-2</v>
      </c>
      <c r="M304" s="29">
        <v>0.64179999999995085</v>
      </c>
      <c r="N304" s="16">
        <v>1.732344388961792</v>
      </c>
      <c r="O304" s="9">
        <v>0.40300130844116211</v>
      </c>
      <c r="P304" s="9">
        <v>6.8331517279148102E-2</v>
      </c>
      <c r="Q304" s="9">
        <v>3.0359127521514888</v>
      </c>
      <c r="R304" s="9">
        <v>2.9325848445296291E-2</v>
      </c>
      <c r="S304" s="17">
        <v>0.41468584537506098</v>
      </c>
      <c r="T304" s="16">
        <v>76.396125793457031</v>
      </c>
      <c r="U304" s="9">
        <v>17.989862442016602</v>
      </c>
      <c r="V304" s="9">
        <v>3.0895240306854248</v>
      </c>
      <c r="W304" s="9">
        <v>125.45306396484381</v>
      </c>
      <c r="X304" s="9">
        <v>1.4846211671829219</v>
      </c>
      <c r="Y304" s="17">
        <v>24.959333419799801</v>
      </c>
    </row>
    <row r="305" spans="1:25" x14ac:dyDescent="0.25">
      <c r="A305" s="23" t="s">
        <v>511</v>
      </c>
      <c r="B305" s="6" t="s">
        <v>189</v>
      </c>
      <c r="C305" s="6" t="s">
        <v>198</v>
      </c>
      <c r="D305" s="104" t="s">
        <v>201</v>
      </c>
      <c r="E305" s="33">
        <v>29083</v>
      </c>
      <c r="F305" s="7">
        <v>4.1649262420833111E-3</v>
      </c>
      <c r="G305" s="7">
        <v>3.7822783924639229E-3</v>
      </c>
      <c r="H305" s="8">
        <v>1197.473022460938</v>
      </c>
      <c r="I305" s="8">
        <v>36.898536682128913</v>
      </c>
      <c r="J305" s="7">
        <v>7.2069592773914337E-2</v>
      </c>
      <c r="K305" s="7">
        <v>8.5960868746042252E-3</v>
      </c>
      <c r="L305" s="7">
        <v>7.9084001481533051E-2</v>
      </c>
      <c r="M305" s="29">
        <v>0.70620000000025884</v>
      </c>
      <c r="N305" s="16">
        <v>1.83880615234375</v>
      </c>
      <c r="O305" s="9">
        <v>0.49093973636627197</v>
      </c>
      <c r="P305" s="9">
        <v>7.712409645318985E-2</v>
      </c>
      <c r="Q305" s="9">
        <v>3.143898487091064</v>
      </c>
      <c r="R305" s="9">
        <v>2.9879998415708538E-2</v>
      </c>
      <c r="S305" s="17">
        <v>0.46026888489723211</v>
      </c>
      <c r="T305" s="16">
        <v>81.199501037597656</v>
      </c>
      <c r="U305" s="9">
        <v>22.067531585693359</v>
      </c>
      <c r="V305" s="9">
        <v>3.6278924942016602</v>
      </c>
      <c r="W305" s="9">
        <v>130.10591125488281</v>
      </c>
      <c r="X305" s="9">
        <v>1.643743753433228</v>
      </c>
      <c r="Y305" s="17">
        <v>25.413299560546879</v>
      </c>
    </row>
    <row r="306" spans="1:25" x14ac:dyDescent="0.25">
      <c r="A306" s="23" t="s">
        <v>512</v>
      </c>
      <c r="B306" s="6" t="s">
        <v>189</v>
      </c>
      <c r="C306" s="6" t="s">
        <v>198</v>
      </c>
      <c r="D306" s="104" t="s">
        <v>202</v>
      </c>
      <c r="E306" s="33">
        <v>7133</v>
      </c>
      <c r="F306" s="7">
        <v>1.021504634991288E-3</v>
      </c>
      <c r="G306" s="7">
        <v>4.9067712388932696E-3</v>
      </c>
      <c r="H306" s="8">
        <v>1454.809692382813</v>
      </c>
      <c r="I306" s="8">
        <v>44.887001037597663</v>
      </c>
      <c r="J306" s="7">
        <v>7.4022151529788971E-2</v>
      </c>
      <c r="K306" s="7">
        <v>7.7106407843530178E-3</v>
      </c>
      <c r="L306" s="7">
        <v>8.2854337990283966E-2</v>
      </c>
      <c r="M306" s="29">
        <v>0.86149999999997928</v>
      </c>
      <c r="N306" s="16">
        <v>1.922052383422852</v>
      </c>
      <c r="O306" s="9">
        <v>0.61937475204467773</v>
      </c>
      <c r="P306" s="9">
        <v>0.1355670839548111</v>
      </c>
      <c r="Q306" s="9">
        <v>3.459694385528564</v>
      </c>
      <c r="R306" s="9">
        <v>3.6870881915092468E-2</v>
      </c>
      <c r="S306" s="17">
        <v>0.68386375904083252</v>
      </c>
      <c r="T306" s="16">
        <v>85.972946166992188</v>
      </c>
      <c r="U306" s="9">
        <v>28.368148803710941</v>
      </c>
      <c r="V306" s="9">
        <v>6.3087058067321777</v>
      </c>
      <c r="W306" s="9">
        <v>146.72998046875</v>
      </c>
      <c r="X306" s="9">
        <v>2.0524322986602779</v>
      </c>
      <c r="Y306" s="17">
        <v>40.9140625</v>
      </c>
    </row>
    <row r="307" spans="1:25" x14ac:dyDescent="0.25">
      <c r="A307" s="23" t="s">
        <v>513</v>
      </c>
      <c r="B307" s="6" t="s">
        <v>190</v>
      </c>
      <c r="C307" s="6" t="s">
        <v>198</v>
      </c>
      <c r="D307" s="104" t="s">
        <v>200</v>
      </c>
      <c r="E307" s="33">
        <v>18551</v>
      </c>
      <c r="F307" s="7">
        <v>2.6566565502434969E-3</v>
      </c>
      <c r="G307" s="7">
        <v>5.1210178062319764E-3</v>
      </c>
      <c r="H307" s="8">
        <v>1238.740356445313</v>
      </c>
      <c r="I307" s="8">
        <v>32.984432220458977</v>
      </c>
      <c r="J307" s="7">
        <v>6.74896240234375E-2</v>
      </c>
      <c r="K307" s="7">
        <v>8.9483046904206276E-3</v>
      </c>
      <c r="L307" s="7">
        <v>7.4443429708480835E-2</v>
      </c>
      <c r="M307" s="29">
        <v>0.73270000000006563</v>
      </c>
      <c r="N307" s="16">
        <v>1.9069052934646611</v>
      </c>
      <c r="O307" s="9">
        <v>0.56099402904510498</v>
      </c>
      <c r="P307" s="9">
        <v>9.9024310708045959E-2</v>
      </c>
      <c r="Q307" s="9">
        <v>3.0976228713989258</v>
      </c>
      <c r="R307" s="9">
        <v>3.2936230301856988E-2</v>
      </c>
      <c r="S307" s="17">
        <v>0.44412699341773992</v>
      </c>
      <c r="T307" s="16">
        <v>83.844268798828125</v>
      </c>
      <c r="U307" s="9">
        <v>24.926149368286129</v>
      </c>
      <c r="V307" s="9">
        <v>4.4334535598754883</v>
      </c>
      <c r="W307" s="9">
        <v>127.0912628173828</v>
      </c>
      <c r="X307" s="9">
        <v>1.643038153648376</v>
      </c>
      <c r="Y307" s="17">
        <v>26.246562957763668</v>
      </c>
    </row>
    <row r="308" spans="1:25" x14ac:dyDescent="0.25">
      <c r="A308" s="23" t="s">
        <v>514</v>
      </c>
      <c r="B308" s="6" t="s">
        <v>190</v>
      </c>
      <c r="C308" s="6" t="s">
        <v>198</v>
      </c>
      <c r="D308" s="104" t="s">
        <v>201</v>
      </c>
      <c r="E308" s="33">
        <v>36142</v>
      </c>
      <c r="F308" s="7">
        <v>5.1758331246674061E-3</v>
      </c>
      <c r="G308" s="7">
        <v>3.7629350554198031E-3</v>
      </c>
      <c r="H308" s="8">
        <v>1359.379516601563</v>
      </c>
      <c r="I308" s="8">
        <v>41.753704071044922</v>
      </c>
      <c r="J308" s="7">
        <v>7.1966134011745453E-2</v>
      </c>
      <c r="K308" s="7">
        <v>9.2966631054878235E-3</v>
      </c>
      <c r="L308" s="7">
        <v>7.2630181908607483E-2</v>
      </c>
      <c r="M308" s="29">
        <v>0.7970999999997892</v>
      </c>
      <c r="N308" s="16">
        <v>1.9963754415512081</v>
      </c>
      <c r="O308" s="9">
        <v>0.63308614492416382</v>
      </c>
      <c r="P308" s="9">
        <v>0.10500249266624451</v>
      </c>
      <c r="Q308" s="9">
        <v>3.283631324768066</v>
      </c>
      <c r="R308" s="9">
        <v>3.3506724983453751E-2</v>
      </c>
      <c r="S308" s="17">
        <v>0.55871284008026123</v>
      </c>
      <c r="T308" s="16">
        <v>88.713821411132813</v>
      </c>
      <c r="U308" s="9">
        <v>28.511703491210941</v>
      </c>
      <c r="V308" s="9">
        <v>4.8039674758911133</v>
      </c>
      <c r="W308" s="9">
        <v>137.49681091308591</v>
      </c>
      <c r="X308" s="9">
        <v>1.728598356246948</v>
      </c>
      <c r="Y308" s="17">
        <v>33.551822662353523</v>
      </c>
    </row>
    <row r="309" spans="1:25" x14ac:dyDescent="0.25">
      <c r="A309" s="23" t="s">
        <v>515</v>
      </c>
      <c r="B309" s="6" t="s">
        <v>190</v>
      </c>
      <c r="C309" s="6" t="s">
        <v>198</v>
      </c>
      <c r="D309" s="104" t="s">
        <v>202</v>
      </c>
      <c r="E309" s="33">
        <v>19619</v>
      </c>
      <c r="F309" s="7">
        <v>2.8096030000597239E-3</v>
      </c>
      <c r="G309" s="7">
        <v>3.3640859182924028E-3</v>
      </c>
      <c r="H309" s="8">
        <v>1630.55517578125</v>
      </c>
      <c r="I309" s="8">
        <v>51.655464172363281</v>
      </c>
      <c r="J309" s="7">
        <v>7.6711349189281464E-2</v>
      </c>
      <c r="K309" s="7">
        <v>9.6335187554359436E-3</v>
      </c>
      <c r="L309" s="7">
        <v>8.3235636353492737E-2</v>
      </c>
      <c r="M309" s="29">
        <v>0.95239999999988234</v>
      </c>
      <c r="N309" s="16">
        <v>1.5836179256439209</v>
      </c>
      <c r="O309" s="9">
        <v>0.65946274995803833</v>
      </c>
      <c r="P309" s="9">
        <v>0.14526733756065369</v>
      </c>
      <c r="Q309" s="9">
        <v>3.831285953521729</v>
      </c>
      <c r="R309" s="9">
        <v>3.6699119955301278E-2</v>
      </c>
      <c r="S309" s="17">
        <v>0.94877415895462036</v>
      </c>
      <c r="T309" s="16">
        <v>72.268974304199219</v>
      </c>
      <c r="U309" s="9">
        <v>30.645292282104489</v>
      </c>
      <c r="V309" s="9">
        <v>6.9216065406799316</v>
      </c>
      <c r="W309" s="9">
        <v>165.772216796875</v>
      </c>
      <c r="X309" s="9">
        <v>1.932055711746216</v>
      </c>
      <c r="Y309" s="17">
        <v>61.683570861816413</v>
      </c>
    </row>
    <row r="310" spans="1:25" x14ac:dyDescent="0.25">
      <c r="A310" s="23" t="s">
        <v>516</v>
      </c>
      <c r="B310" s="6" t="s">
        <v>191</v>
      </c>
      <c r="C310" s="6" t="s">
        <v>198</v>
      </c>
      <c r="D310" s="104" t="s">
        <v>200</v>
      </c>
      <c r="E310" s="33">
        <v>21763</v>
      </c>
      <c r="F310" s="7">
        <v>3.116641659289598E-3</v>
      </c>
      <c r="G310" s="7">
        <v>9.8332026973366737E-3</v>
      </c>
      <c r="H310" s="8">
        <v>895.5009765625</v>
      </c>
      <c r="I310" s="8">
        <v>39.5087890625</v>
      </c>
      <c r="J310" s="7">
        <v>7.8757524490356445E-2</v>
      </c>
      <c r="K310" s="7">
        <v>6.3410373404622078E-3</v>
      </c>
      <c r="L310" s="7">
        <v>0.12558011710643771</v>
      </c>
      <c r="M310" s="29">
        <v>0.52109999999994094</v>
      </c>
      <c r="N310" s="16">
        <v>1.031934976577759</v>
      </c>
      <c r="O310" s="9">
        <v>0.18076552450656891</v>
      </c>
      <c r="P310" s="9">
        <v>8.7212242186069489E-2</v>
      </c>
      <c r="Q310" s="9">
        <v>3.2866332530975342</v>
      </c>
      <c r="R310" s="9">
        <v>2.2469328716397289E-2</v>
      </c>
      <c r="S310" s="17">
        <v>0.33561548590660101</v>
      </c>
      <c r="T310" s="16">
        <v>47.002941131591797</v>
      </c>
      <c r="U310" s="9">
        <v>8.4756240844726563</v>
      </c>
      <c r="V310" s="9">
        <v>4.2802004814147949</v>
      </c>
      <c r="W310" s="9">
        <v>142.42384338378909</v>
      </c>
      <c r="X310" s="9">
        <v>1.186876773834229</v>
      </c>
      <c r="Y310" s="17">
        <v>20.12590217590332</v>
      </c>
    </row>
    <row r="311" spans="1:25" x14ac:dyDescent="0.25">
      <c r="A311" s="23" t="s">
        <v>517</v>
      </c>
      <c r="B311" s="6" t="s">
        <v>191</v>
      </c>
      <c r="C311" s="6" t="s">
        <v>198</v>
      </c>
      <c r="D311" s="104" t="s">
        <v>201</v>
      </c>
      <c r="E311" s="33">
        <v>29688</v>
      </c>
      <c r="F311" s="7">
        <v>4.251567181199789E-3</v>
      </c>
      <c r="G311" s="7">
        <v>7.9830233007669449E-3</v>
      </c>
      <c r="H311" s="8">
        <v>986.98760986328125</v>
      </c>
      <c r="I311" s="8">
        <v>37.512226104736328</v>
      </c>
      <c r="J311" s="7">
        <v>7.2756670415401459E-2</v>
      </c>
      <c r="K311" s="7">
        <v>5.9620048850774774E-3</v>
      </c>
      <c r="L311" s="7">
        <v>0.1110212877392769</v>
      </c>
      <c r="M311" s="29">
        <v>0.58539999999994108</v>
      </c>
      <c r="N311" s="16">
        <v>1.2482820749282839</v>
      </c>
      <c r="O311" s="9">
        <v>0.22524252533912659</v>
      </c>
      <c r="P311" s="9">
        <v>7.2891406714916229E-2</v>
      </c>
      <c r="Q311" s="9">
        <v>3.2682902812957759</v>
      </c>
      <c r="R311" s="9">
        <v>2.2871194407343861E-2</v>
      </c>
      <c r="S311" s="17">
        <v>0.38274723291397089</v>
      </c>
      <c r="T311" s="16">
        <v>56.504142761230469</v>
      </c>
      <c r="U311" s="9">
        <v>10.277890205383301</v>
      </c>
      <c r="V311" s="9">
        <v>3.4685730934143071</v>
      </c>
      <c r="W311" s="9">
        <v>141.7259521484375</v>
      </c>
      <c r="X311" s="9">
        <v>1.3060833215713501</v>
      </c>
      <c r="Y311" s="17">
        <v>21.733528137207031</v>
      </c>
    </row>
    <row r="312" spans="1:25" x14ac:dyDescent="0.25">
      <c r="A312" s="23" t="s">
        <v>518</v>
      </c>
      <c r="B312" s="6" t="s">
        <v>191</v>
      </c>
      <c r="C312" s="6" t="s">
        <v>198</v>
      </c>
      <c r="D312" s="104" t="s">
        <v>202</v>
      </c>
      <c r="E312" s="33">
        <v>4195</v>
      </c>
      <c r="F312" s="7">
        <v>6.0075870715081692E-4</v>
      </c>
      <c r="G312" s="7">
        <v>5.0059594213962546E-3</v>
      </c>
      <c r="H312" s="8">
        <v>1254.21923828125</v>
      </c>
      <c r="I312" s="8">
        <v>48.686050415039063</v>
      </c>
      <c r="J312" s="7">
        <v>8.6293205618858337E-2</v>
      </c>
      <c r="K312" s="7">
        <v>7.1513708680868149E-3</v>
      </c>
      <c r="L312" s="7">
        <v>0.1003575697541237</v>
      </c>
      <c r="M312" s="29">
        <v>0.74069999999995506</v>
      </c>
      <c r="N312" s="16">
        <v>1.3280094861984251</v>
      </c>
      <c r="O312" s="9">
        <v>0.36781883239746088</v>
      </c>
      <c r="P312" s="9">
        <v>0.10321811586618421</v>
      </c>
      <c r="Q312" s="9">
        <v>3.934922456741333</v>
      </c>
      <c r="R312" s="9">
        <v>2.6936829090118412E-2</v>
      </c>
      <c r="S312" s="17">
        <v>0.45506554841995239</v>
      </c>
      <c r="T312" s="16">
        <v>60.286056518554688</v>
      </c>
      <c r="U312" s="9">
        <v>16.988080978393551</v>
      </c>
      <c r="V312" s="9">
        <v>5.1525626182556152</v>
      </c>
      <c r="W312" s="9">
        <v>172.2944030761719</v>
      </c>
      <c r="X312" s="9">
        <v>1.4946364164352419</v>
      </c>
      <c r="Y312" s="17">
        <v>23.68533897399902</v>
      </c>
    </row>
    <row r="313" spans="1:25" x14ac:dyDescent="0.25">
      <c r="A313" s="23" t="s">
        <v>519</v>
      </c>
      <c r="B313" s="6" t="s">
        <v>192</v>
      </c>
      <c r="C313" s="6" t="s">
        <v>198</v>
      </c>
      <c r="D313" s="104" t="s">
        <v>200</v>
      </c>
      <c r="E313" s="33">
        <v>21792</v>
      </c>
      <c r="F313" s="7">
        <v>3.120794659480453E-3</v>
      </c>
      <c r="G313" s="7">
        <v>3.5334066487848759E-3</v>
      </c>
      <c r="H313" s="8">
        <v>1097.969604492188</v>
      </c>
      <c r="I313" s="8">
        <v>36.036247253417969</v>
      </c>
      <c r="J313" s="7">
        <v>6.8281941115856171E-2</v>
      </c>
      <c r="K313" s="7">
        <v>7.9845814034342766E-3</v>
      </c>
      <c r="L313" s="7">
        <v>9.8384730517864227E-2</v>
      </c>
      <c r="M313" s="29">
        <v>0.6424999999999339</v>
      </c>
      <c r="N313" s="16">
        <v>1.522072315216064</v>
      </c>
      <c r="O313" s="9">
        <v>0.3101138174533844</v>
      </c>
      <c r="P313" s="9">
        <v>8.0212920904159546E-2</v>
      </c>
      <c r="Q313" s="9">
        <v>3.1184380054473881</v>
      </c>
      <c r="R313" s="9">
        <v>2.7120044454932209E-2</v>
      </c>
      <c r="S313" s="17">
        <v>0.46301394701004028</v>
      </c>
      <c r="T313" s="16">
        <v>67.992149353027344</v>
      </c>
      <c r="U313" s="9">
        <v>14.02877235412598</v>
      </c>
      <c r="V313" s="9">
        <v>3.7651431560516362</v>
      </c>
      <c r="W313" s="9">
        <v>130.77091979980469</v>
      </c>
      <c r="X313" s="9">
        <v>1.405561685562134</v>
      </c>
      <c r="Y313" s="17">
        <v>28.537307739257809</v>
      </c>
    </row>
    <row r="314" spans="1:25" x14ac:dyDescent="0.25">
      <c r="A314" s="23" t="s">
        <v>520</v>
      </c>
      <c r="B314" s="6" t="s">
        <v>192</v>
      </c>
      <c r="C314" s="6" t="s">
        <v>198</v>
      </c>
      <c r="D314" s="104" t="s">
        <v>201</v>
      </c>
      <c r="E314" s="33">
        <v>37765</v>
      </c>
      <c r="F314" s="7">
        <v>5.4082605056464672E-3</v>
      </c>
      <c r="G314" s="7">
        <v>4.6339202672243118E-3</v>
      </c>
      <c r="H314" s="8">
        <v>1191.82470703125</v>
      </c>
      <c r="I314" s="8">
        <v>35.690498352050781</v>
      </c>
      <c r="J314" s="7">
        <v>6.5907590091228485E-2</v>
      </c>
      <c r="K314" s="7">
        <v>7.9438630491495132E-3</v>
      </c>
      <c r="L314" s="7">
        <v>8.6323313415050507E-2</v>
      </c>
      <c r="M314" s="29">
        <v>0.70690000000019126</v>
      </c>
      <c r="N314" s="16">
        <v>1.7152655124664311</v>
      </c>
      <c r="O314" s="9">
        <v>0.40227723121643072</v>
      </c>
      <c r="P314" s="9">
        <v>7.5625576078891754E-2</v>
      </c>
      <c r="Q314" s="9">
        <v>3.1388323307037349</v>
      </c>
      <c r="R314" s="9">
        <v>3.426453098654747E-2</v>
      </c>
      <c r="S314" s="17">
        <v>0.48484045267105103</v>
      </c>
      <c r="T314" s="16">
        <v>76.441413879394531</v>
      </c>
      <c r="U314" s="9">
        <v>18.197404861450199</v>
      </c>
      <c r="V314" s="9">
        <v>3.53065013885498</v>
      </c>
      <c r="W314" s="9">
        <v>131.1130676269531</v>
      </c>
      <c r="X314" s="9">
        <v>1.8374155759811399</v>
      </c>
      <c r="Y314" s="17">
        <v>27.472263336181641</v>
      </c>
    </row>
    <row r="315" spans="1:25" x14ac:dyDescent="0.25">
      <c r="A315" s="23" t="s">
        <v>521</v>
      </c>
      <c r="B315" s="6" t="s">
        <v>192</v>
      </c>
      <c r="C315" s="6" t="s">
        <v>198</v>
      </c>
      <c r="D315" s="104" t="s">
        <v>202</v>
      </c>
      <c r="E315" s="33">
        <v>7269</v>
      </c>
      <c r="F315" s="7">
        <v>1.0409809183329339E-3</v>
      </c>
      <c r="G315" s="7">
        <v>1.650846097618341E-3</v>
      </c>
      <c r="H315" s="8">
        <v>1480.175537109375</v>
      </c>
      <c r="I315" s="8">
        <v>47.380607604980469</v>
      </c>
      <c r="J315" s="7">
        <v>7.8002475202083588E-2</v>
      </c>
      <c r="K315" s="7">
        <v>9.4923647120594978E-3</v>
      </c>
      <c r="L315" s="7">
        <v>7.4150502681732178E-2</v>
      </c>
      <c r="M315" s="29">
        <v>0.86219999999986874</v>
      </c>
      <c r="N315" s="16">
        <v>1.906039357185364</v>
      </c>
      <c r="O315" s="9">
        <v>0.56101250648498535</v>
      </c>
      <c r="P315" s="9">
        <v>0.1073049902915955</v>
      </c>
      <c r="Q315" s="9">
        <v>3.8212959766387939</v>
      </c>
      <c r="R315" s="9">
        <v>3.9207592606544488E-2</v>
      </c>
      <c r="S315" s="17">
        <v>0.50722247362136841</v>
      </c>
      <c r="T315" s="16">
        <v>85.691291809082031</v>
      </c>
      <c r="U315" s="9">
        <v>25.8873291015625</v>
      </c>
      <c r="V315" s="9">
        <v>5.0206356048583984</v>
      </c>
      <c r="W315" s="9">
        <v>163.66075134277341</v>
      </c>
      <c r="X315" s="9">
        <v>2.1378457546234131</v>
      </c>
      <c r="Y315" s="17">
        <v>27.825010299682621</v>
      </c>
    </row>
    <row r="316" spans="1:25" x14ac:dyDescent="0.25">
      <c r="A316" s="23" t="s">
        <v>522</v>
      </c>
      <c r="B316" s="6" t="s">
        <v>193</v>
      </c>
      <c r="C316" s="6" t="s">
        <v>198</v>
      </c>
      <c r="D316" s="104" t="s">
        <v>200</v>
      </c>
      <c r="E316" s="33">
        <v>16730</v>
      </c>
      <c r="F316" s="7">
        <v>2.395874354988337E-3</v>
      </c>
      <c r="G316" s="7">
        <v>4.3036462739109993E-3</v>
      </c>
      <c r="H316" s="8">
        <v>1299.108032226563</v>
      </c>
      <c r="I316" s="8">
        <v>34.369342803955078</v>
      </c>
      <c r="J316" s="7">
        <v>6.3658095896244049E-2</v>
      </c>
      <c r="K316" s="7">
        <v>9.9222948774695396E-3</v>
      </c>
      <c r="L316" s="7">
        <v>7.9497911036014557E-2</v>
      </c>
      <c r="M316" s="29">
        <v>0.77419999999986611</v>
      </c>
      <c r="N316" s="16">
        <v>1.830006003379822</v>
      </c>
      <c r="O316" s="9">
        <v>0.49479976296424871</v>
      </c>
      <c r="P316" s="9">
        <v>8.6670652031898499E-2</v>
      </c>
      <c r="Q316" s="9">
        <v>3.1683204174041748</v>
      </c>
      <c r="R316" s="9">
        <v>3.1799163669347763E-2</v>
      </c>
      <c r="S316" s="17">
        <v>0.46246263384819031</v>
      </c>
      <c r="T316" s="16">
        <v>81.145248413085938</v>
      </c>
      <c r="U316" s="9">
        <v>22.257022857666019</v>
      </c>
      <c r="V316" s="9">
        <v>4.0373578071594238</v>
      </c>
      <c r="W316" s="9">
        <v>131.96861267089841</v>
      </c>
      <c r="X316" s="9">
        <v>1.6461446285247801</v>
      </c>
      <c r="Y316" s="17">
        <v>26.44859504699707</v>
      </c>
    </row>
    <row r="317" spans="1:25" x14ac:dyDescent="0.25">
      <c r="A317" s="23" t="s">
        <v>523</v>
      </c>
      <c r="B317" s="6" t="s">
        <v>193</v>
      </c>
      <c r="C317" s="6" t="s">
        <v>198</v>
      </c>
      <c r="D317" s="104" t="s">
        <v>201</v>
      </c>
      <c r="E317" s="33">
        <v>33295</v>
      </c>
      <c r="F317" s="7">
        <v>4.7681191936135292E-3</v>
      </c>
      <c r="G317" s="7">
        <v>4.6553537249565116E-3</v>
      </c>
      <c r="H317" s="8">
        <v>1421.560180664063</v>
      </c>
      <c r="I317" s="8">
        <v>40.2547607421875</v>
      </c>
      <c r="J317" s="7">
        <v>6.7247331142425537E-2</v>
      </c>
      <c r="K317" s="7">
        <v>9.4308452680706978E-3</v>
      </c>
      <c r="L317" s="7">
        <v>7.0010513067245483E-2</v>
      </c>
      <c r="M317" s="29">
        <v>0.83850000000060498</v>
      </c>
      <c r="N317" s="16">
        <v>2.0630123615264888</v>
      </c>
      <c r="O317" s="9">
        <v>0.62841266393661499</v>
      </c>
      <c r="P317" s="9">
        <v>9.7942635416984558E-2</v>
      </c>
      <c r="Q317" s="9">
        <v>3.242588996887207</v>
      </c>
      <c r="R317" s="9">
        <v>3.7302900105714798E-2</v>
      </c>
      <c r="S317" s="17">
        <v>0.52860790491104126</v>
      </c>
      <c r="T317" s="16">
        <v>91.852081298828125</v>
      </c>
      <c r="U317" s="9">
        <v>28.375431060791019</v>
      </c>
      <c r="V317" s="9">
        <v>4.5871753692626953</v>
      </c>
      <c r="W317" s="9">
        <v>136.74755859375</v>
      </c>
      <c r="X317" s="9">
        <v>1.9836311340332029</v>
      </c>
      <c r="Y317" s="17">
        <v>30.545125961303711</v>
      </c>
    </row>
    <row r="318" spans="1:25" x14ac:dyDescent="0.25">
      <c r="A318" s="23" t="s">
        <v>524</v>
      </c>
      <c r="B318" s="6" t="s">
        <v>193</v>
      </c>
      <c r="C318" s="6" t="s">
        <v>198</v>
      </c>
      <c r="D318" s="104" t="s">
        <v>202</v>
      </c>
      <c r="E318" s="33">
        <v>12311</v>
      </c>
      <c r="F318" s="7">
        <v>1.7630370566621421E-3</v>
      </c>
      <c r="G318" s="7">
        <v>3.5740395542234178E-3</v>
      </c>
      <c r="H318" s="8">
        <v>1747.523315429688</v>
      </c>
      <c r="I318" s="8">
        <v>68.655502319335938</v>
      </c>
      <c r="J318" s="7">
        <v>9.406222403049469E-2</v>
      </c>
      <c r="K318" s="7">
        <v>9.9098365753889084E-3</v>
      </c>
      <c r="L318" s="7">
        <v>6.2870606780052185E-2</v>
      </c>
      <c r="M318" s="29">
        <v>0.99380000000015578</v>
      </c>
      <c r="N318" s="16">
        <v>2.033141136169434</v>
      </c>
      <c r="O318" s="9">
        <v>0.80334657430648804</v>
      </c>
      <c r="P318" s="9">
        <v>0.15360246598720551</v>
      </c>
      <c r="Q318" s="9">
        <v>4.2149295806884766</v>
      </c>
      <c r="R318" s="9">
        <v>4.394444078207016E-2</v>
      </c>
      <c r="S318" s="17">
        <v>0.77256113290786743</v>
      </c>
      <c r="T318" s="16">
        <v>92.559906005859375</v>
      </c>
      <c r="U318" s="9">
        <v>37.159450531005859</v>
      </c>
      <c r="V318" s="9">
        <v>7.2557063102722168</v>
      </c>
      <c r="W318" s="9">
        <v>186.56364440917969</v>
      </c>
      <c r="X318" s="9">
        <v>2.2260580062866211</v>
      </c>
      <c r="Y318" s="17">
        <v>50.173423767089837</v>
      </c>
    </row>
    <row r="319" spans="1:25" x14ac:dyDescent="0.25">
      <c r="A319" s="23" t="s">
        <v>525</v>
      </c>
      <c r="B319" s="6" t="s">
        <v>194</v>
      </c>
      <c r="C319" s="6" t="s">
        <v>198</v>
      </c>
      <c r="D319" s="104" t="s">
        <v>200</v>
      </c>
      <c r="E319" s="33">
        <v>33661</v>
      </c>
      <c r="F319" s="7">
        <v>4.820533562451601E-3</v>
      </c>
      <c r="G319" s="7">
        <v>7.3081608861684799E-3</v>
      </c>
      <c r="H319" s="8">
        <v>946.1107177734375</v>
      </c>
      <c r="I319" s="8">
        <v>35.580066680908203</v>
      </c>
      <c r="J319" s="7">
        <v>7.8072547912597656E-2</v>
      </c>
      <c r="K319" s="7">
        <v>6.1792577616870403E-3</v>
      </c>
      <c r="L319" s="7">
        <v>5.9594187885522842E-2</v>
      </c>
      <c r="M319" s="29">
        <v>0.52599999999999703</v>
      </c>
      <c r="N319" s="16">
        <v>1.521820545196533</v>
      </c>
      <c r="O319" s="9">
        <v>0.32467842102050781</v>
      </c>
      <c r="P319" s="9">
        <v>7.5785033404827118E-2</v>
      </c>
      <c r="Q319" s="9">
        <v>3.064822673797607</v>
      </c>
      <c r="R319" s="9">
        <v>2.6143014430999759E-2</v>
      </c>
      <c r="S319" s="17">
        <v>0.36068448424339289</v>
      </c>
      <c r="T319" s="16">
        <v>68.269805908203125</v>
      </c>
      <c r="U319" s="9">
        <v>14.48931980133057</v>
      </c>
      <c r="V319" s="9">
        <v>3.5203945636749272</v>
      </c>
      <c r="W319" s="9">
        <v>131.82273864746091</v>
      </c>
      <c r="X319" s="9">
        <v>1.391669869422913</v>
      </c>
      <c r="Y319" s="17">
        <v>21.519414901733398</v>
      </c>
    </row>
    <row r="320" spans="1:25" x14ac:dyDescent="0.25">
      <c r="A320" s="23" t="s">
        <v>526</v>
      </c>
      <c r="B320" s="6" t="s">
        <v>194</v>
      </c>
      <c r="C320" s="6" t="s">
        <v>198</v>
      </c>
      <c r="D320" s="104" t="s">
        <v>201</v>
      </c>
      <c r="E320" s="33">
        <v>64652</v>
      </c>
      <c r="F320" s="7">
        <v>9.258701466023922E-3</v>
      </c>
      <c r="G320" s="7">
        <v>6.7128627561032772E-3</v>
      </c>
      <c r="H320" s="8">
        <v>1027.478149414063</v>
      </c>
      <c r="I320" s="8">
        <v>36.989025115966797</v>
      </c>
      <c r="J320" s="7">
        <v>7.8466251492500305E-2</v>
      </c>
      <c r="K320" s="7">
        <v>7.1768853813409814E-3</v>
      </c>
      <c r="L320" s="7">
        <v>5.9735197573900223E-2</v>
      </c>
      <c r="M320" s="29">
        <v>0.5903000000003672</v>
      </c>
      <c r="N320" s="16">
        <v>1.75532078742981</v>
      </c>
      <c r="O320" s="9">
        <v>0.40230774879455572</v>
      </c>
      <c r="P320" s="9">
        <v>8.3292089402675629E-2</v>
      </c>
      <c r="Q320" s="9">
        <v>3.0432777404785161</v>
      </c>
      <c r="R320" s="9">
        <v>2.8630204498767849E-2</v>
      </c>
      <c r="S320" s="17">
        <v>0.39005753397941589</v>
      </c>
      <c r="T320" s="16">
        <v>78.283660888671875</v>
      </c>
      <c r="U320" s="9">
        <v>18.069511413574219</v>
      </c>
      <c r="V320" s="9">
        <v>3.832596063613892</v>
      </c>
      <c r="W320" s="9">
        <v>126.62461853027339</v>
      </c>
      <c r="X320" s="9">
        <v>1.512482166290283</v>
      </c>
      <c r="Y320" s="17">
        <v>21.7315788269043</v>
      </c>
    </row>
    <row r="321" spans="1:25" x14ac:dyDescent="0.25">
      <c r="A321" s="23" t="s">
        <v>527</v>
      </c>
      <c r="B321" s="6" t="s">
        <v>194</v>
      </c>
      <c r="C321" s="6" t="s">
        <v>198</v>
      </c>
      <c r="D321" s="104" t="s">
        <v>202</v>
      </c>
      <c r="E321" s="33">
        <v>7790</v>
      </c>
      <c r="F321" s="7">
        <v>1.115592429414392E-3</v>
      </c>
      <c r="G321" s="7">
        <v>5.13478834182024E-3</v>
      </c>
      <c r="H321" s="8">
        <v>1307.69189453125</v>
      </c>
      <c r="I321" s="8">
        <v>42.547634124755859</v>
      </c>
      <c r="J321" s="7">
        <v>7.7792041003704071E-2</v>
      </c>
      <c r="K321" s="7">
        <v>8.2156611606478691E-3</v>
      </c>
      <c r="L321" s="7">
        <v>5.1732990890741348E-2</v>
      </c>
      <c r="M321" s="29">
        <v>0.74560000000011861</v>
      </c>
      <c r="N321" s="16">
        <v>1.9218229055404661</v>
      </c>
      <c r="O321" s="9">
        <v>0.5577663779258728</v>
      </c>
      <c r="P321" s="9">
        <v>0.1573812514543533</v>
      </c>
      <c r="Q321" s="9">
        <v>3.38908863067627</v>
      </c>
      <c r="R321" s="9">
        <v>2.5673940777778629E-2</v>
      </c>
      <c r="S321" s="17">
        <v>0.55982029438018799</v>
      </c>
      <c r="T321" s="16">
        <v>86.229782104492188</v>
      </c>
      <c r="U321" s="9">
        <v>25.332477569580082</v>
      </c>
      <c r="V321" s="9">
        <v>7.5827984809875488</v>
      </c>
      <c r="W321" s="9">
        <v>140.2182312011719</v>
      </c>
      <c r="X321" s="9">
        <v>1.384467244148254</v>
      </c>
      <c r="Y321" s="17">
        <v>28.881258010864261</v>
      </c>
    </row>
    <row r="322" spans="1:25" x14ac:dyDescent="0.25">
      <c r="A322" s="23" t="s">
        <v>528</v>
      </c>
      <c r="B322" s="6" t="s">
        <v>195</v>
      </c>
      <c r="C322" s="6" t="s">
        <v>198</v>
      </c>
      <c r="D322" s="104" t="s">
        <v>200</v>
      </c>
      <c r="E322" s="33">
        <v>20667</v>
      </c>
      <c r="F322" s="7">
        <v>2.959685400128365E-3</v>
      </c>
      <c r="G322" s="7">
        <v>4.0160641074180603E-3</v>
      </c>
      <c r="H322" s="8">
        <v>1111.38134765625</v>
      </c>
      <c r="I322" s="8">
        <v>33.323822021484382</v>
      </c>
      <c r="J322" s="7">
        <v>7.10311159491539E-2</v>
      </c>
      <c r="K322" s="7">
        <v>7.3547200299799442E-3</v>
      </c>
      <c r="L322" s="7">
        <v>5.7241011410951607E-2</v>
      </c>
      <c r="M322" s="29">
        <v>0.64069999999993132</v>
      </c>
      <c r="N322" s="16">
        <v>1.936517119407654</v>
      </c>
      <c r="O322" s="9">
        <v>0.47670197486877441</v>
      </c>
      <c r="P322" s="9">
        <v>9.5369428396224976E-2</v>
      </c>
      <c r="Q322" s="9">
        <v>2.8935985565185551</v>
      </c>
      <c r="R322" s="9">
        <v>2.874147146940231E-2</v>
      </c>
      <c r="S322" s="17">
        <v>0.38670343160629272</v>
      </c>
      <c r="T322" s="16">
        <v>85.397735595703125</v>
      </c>
      <c r="U322" s="9">
        <v>21.115547180175781</v>
      </c>
      <c r="V322" s="9">
        <v>4.3025112152099609</v>
      </c>
      <c r="W322" s="9">
        <v>120.25547790527339</v>
      </c>
      <c r="X322" s="9">
        <v>1.527797937393188</v>
      </c>
      <c r="Y322" s="17">
        <v>22.584554672241211</v>
      </c>
    </row>
    <row r="323" spans="1:25" x14ac:dyDescent="0.25">
      <c r="A323" s="23" t="s">
        <v>529</v>
      </c>
      <c r="B323" s="6" t="s">
        <v>195</v>
      </c>
      <c r="C323" s="6" t="s">
        <v>198</v>
      </c>
      <c r="D323" s="104" t="s">
        <v>201</v>
      </c>
      <c r="E323" s="33">
        <v>49027</v>
      </c>
      <c r="F323" s="7">
        <v>7.0210718549787998E-3</v>
      </c>
      <c r="G323" s="7">
        <v>5.119627807289362E-3</v>
      </c>
      <c r="H323" s="8">
        <v>1200.087890625</v>
      </c>
      <c r="I323" s="8">
        <v>32.928924560546882</v>
      </c>
      <c r="J323" s="7">
        <v>6.6493973135948181E-2</v>
      </c>
      <c r="K323" s="7">
        <v>8.9542493224143982E-3</v>
      </c>
      <c r="L323" s="7">
        <v>5.6744243949651718E-2</v>
      </c>
      <c r="M323" s="29">
        <v>0.7050000000008867</v>
      </c>
      <c r="N323" s="16">
        <v>2.0352458953857422</v>
      </c>
      <c r="O323" s="9">
        <v>0.52038675546646118</v>
      </c>
      <c r="P323" s="9">
        <v>0.1126522123813629</v>
      </c>
      <c r="Q323" s="9">
        <v>2.9962062835693359</v>
      </c>
      <c r="R323" s="9">
        <v>3.5041917115449912E-2</v>
      </c>
      <c r="S323" s="17">
        <v>0.41364961862564092</v>
      </c>
      <c r="T323" s="16">
        <v>89.595832824707031</v>
      </c>
      <c r="U323" s="9">
        <v>23.259836196899411</v>
      </c>
      <c r="V323" s="9">
        <v>5.1583819389343262</v>
      </c>
      <c r="W323" s="9">
        <v>122.1016006469727</v>
      </c>
      <c r="X323" s="9">
        <v>1.8553042411804199</v>
      </c>
      <c r="Y323" s="17">
        <v>23.79831504821777</v>
      </c>
    </row>
    <row r="324" spans="1:25" x14ac:dyDescent="0.25">
      <c r="A324" s="23" t="s">
        <v>530</v>
      </c>
      <c r="B324" s="6" t="s">
        <v>195</v>
      </c>
      <c r="C324" s="6" t="s">
        <v>198</v>
      </c>
      <c r="D324" s="104" t="s">
        <v>202</v>
      </c>
      <c r="E324" s="33">
        <v>7653</v>
      </c>
      <c r="F324" s="7">
        <v>1.0959728388115759E-3</v>
      </c>
      <c r="G324" s="7">
        <v>6.6640535369515419E-3</v>
      </c>
      <c r="H324" s="8">
        <v>1481.40283203125</v>
      </c>
      <c r="I324" s="8">
        <v>42.451972961425781</v>
      </c>
      <c r="J324" s="7">
        <v>7.5133934617042542E-2</v>
      </c>
      <c r="K324" s="7">
        <v>1.2152097187936309E-2</v>
      </c>
      <c r="L324" s="7">
        <v>5.5141773074865341E-2</v>
      </c>
      <c r="M324" s="29">
        <v>0.8603000000000629</v>
      </c>
      <c r="N324" s="16">
        <v>2.321050643920898</v>
      </c>
      <c r="O324" s="9">
        <v>0.71240037679672241</v>
      </c>
      <c r="P324" s="9">
        <v>0.17496407032012939</v>
      </c>
      <c r="Q324" s="9">
        <v>3.3441786766052251</v>
      </c>
      <c r="R324" s="9">
        <v>3.8154970854520798E-2</v>
      </c>
      <c r="S324" s="17">
        <v>0.52149486541748047</v>
      </c>
      <c r="T324" s="16">
        <v>103.9121932983398</v>
      </c>
      <c r="U324" s="9">
        <v>32.277538299560547</v>
      </c>
      <c r="V324" s="9">
        <v>8.0145044326782227</v>
      </c>
      <c r="W324" s="9">
        <v>139.14935302734381</v>
      </c>
      <c r="X324" s="9">
        <v>2.0580165386199951</v>
      </c>
      <c r="Y324" s="17">
        <v>28.2987060546875</v>
      </c>
    </row>
    <row r="325" spans="1:25" x14ac:dyDescent="0.25">
      <c r="A325" s="23" t="s">
        <v>531</v>
      </c>
      <c r="B325" s="6" t="s">
        <v>196</v>
      </c>
      <c r="C325" s="6" t="s">
        <v>198</v>
      </c>
      <c r="D325" s="104" t="s">
        <v>200</v>
      </c>
      <c r="E325" s="33">
        <v>25604</v>
      </c>
      <c r="F325" s="7">
        <v>3.6667045205831532E-3</v>
      </c>
      <c r="G325" s="7">
        <v>3.5931884776800871E-3</v>
      </c>
      <c r="H325" s="8">
        <v>1278.020141601563</v>
      </c>
      <c r="I325" s="8">
        <v>30.01036262512207</v>
      </c>
      <c r="J325" s="7">
        <v>6.1552882194519043E-2</v>
      </c>
      <c r="K325" s="7">
        <v>8.2018431276082993E-3</v>
      </c>
      <c r="L325" s="7">
        <v>5.0968598574399948E-2</v>
      </c>
      <c r="M325" s="29">
        <v>0.74779999999983382</v>
      </c>
      <c r="N325" s="16">
        <v>2.2441024780273442</v>
      </c>
      <c r="O325" s="9">
        <v>0.67114514112472534</v>
      </c>
      <c r="P325" s="9">
        <v>0.1647398769855499</v>
      </c>
      <c r="Q325" s="9">
        <v>2.8261599540710449</v>
      </c>
      <c r="R325" s="9">
        <v>3.7962816655635827E-2</v>
      </c>
      <c r="S325" s="17">
        <v>0.40634274482727051</v>
      </c>
      <c r="T325" s="16">
        <v>97.689811706542969</v>
      </c>
      <c r="U325" s="9">
        <v>29.60514068603516</v>
      </c>
      <c r="V325" s="9">
        <v>7.3154582977294922</v>
      </c>
      <c r="W325" s="9">
        <v>113.79823303222661</v>
      </c>
      <c r="X325" s="9">
        <v>1.949695348739624</v>
      </c>
      <c r="Y325" s="17">
        <v>22.772418975830082</v>
      </c>
    </row>
    <row r="326" spans="1:25" x14ac:dyDescent="0.25">
      <c r="A326" s="23" t="s">
        <v>532</v>
      </c>
      <c r="B326" s="6" t="s">
        <v>196</v>
      </c>
      <c r="C326" s="6" t="s">
        <v>198</v>
      </c>
      <c r="D326" s="104" t="s">
        <v>201</v>
      </c>
      <c r="E326" s="33">
        <v>67594</v>
      </c>
      <c r="F326" s="7">
        <v>9.6800196915864944E-3</v>
      </c>
      <c r="G326" s="7">
        <v>3.8169068284332748E-3</v>
      </c>
      <c r="H326" s="8">
        <v>1379.994995117188</v>
      </c>
      <c r="I326" s="8">
        <v>34.814613342285163</v>
      </c>
      <c r="J326" s="7">
        <v>6.5138921141624451E-2</v>
      </c>
      <c r="K326" s="7">
        <v>8.3143478259444237E-3</v>
      </c>
      <c r="L326" s="7">
        <v>4.9664169549942017E-2</v>
      </c>
      <c r="M326" s="29">
        <v>0.81210000000079086</v>
      </c>
      <c r="N326" s="16">
        <v>2.3204574584960942</v>
      </c>
      <c r="O326" s="9">
        <v>0.7330976128578186</v>
      </c>
      <c r="P326" s="9">
        <v>0.14224635064601901</v>
      </c>
      <c r="Q326" s="9">
        <v>3.0641920566558838</v>
      </c>
      <c r="R326" s="9">
        <v>4.4160723686218262E-2</v>
      </c>
      <c r="S326" s="17">
        <v>0.47050034999847412</v>
      </c>
      <c r="T326" s="16">
        <v>101.959342956543</v>
      </c>
      <c r="U326" s="9">
        <v>32.701793670654297</v>
      </c>
      <c r="V326" s="9">
        <v>6.3733468055725098</v>
      </c>
      <c r="W326" s="9">
        <v>125.04409027099609</v>
      </c>
      <c r="X326" s="9">
        <v>2.2541942596435551</v>
      </c>
      <c r="Y326" s="17">
        <v>26.229694366455082</v>
      </c>
    </row>
    <row r="327" spans="1:25" x14ac:dyDescent="0.25">
      <c r="A327" s="23" t="s">
        <v>533</v>
      </c>
      <c r="B327" s="6" t="s">
        <v>196</v>
      </c>
      <c r="C327" s="6" t="s">
        <v>198</v>
      </c>
      <c r="D327" s="104" t="s">
        <v>202</v>
      </c>
      <c r="E327" s="33">
        <v>18259</v>
      </c>
      <c r="F327" s="7">
        <v>2.614839700981975E-3</v>
      </c>
      <c r="G327" s="7">
        <v>3.4503531642258172E-3</v>
      </c>
      <c r="H327" s="8">
        <v>1603.22705078125</v>
      </c>
      <c r="I327" s="8">
        <v>48.08270263671875</v>
      </c>
      <c r="J327" s="7">
        <v>7.9084284603595734E-2</v>
      </c>
      <c r="K327" s="7">
        <v>8.160359226167202E-3</v>
      </c>
      <c r="L327" s="7">
        <v>0.10011500865221019</v>
      </c>
      <c r="M327" s="29">
        <v>0.96739999999999127</v>
      </c>
      <c r="N327" s="16">
        <v>2.354236364364624</v>
      </c>
      <c r="O327" s="9">
        <v>0.91582232713699341</v>
      </c>
      <c r="P327" s="9">
        <v>0.23823867738246921</v>
      </c>
      <c r="Q327" s="9">
        <v>3.6915493011474609</v>
      </c>
      <c r="R327" s="9">
        <v>4.2554356157779687E-2</v>
      </c>
      <c r="S327" s="17">
        <v>0.65863412618637085</v>
      </c>
      <c r="T327" s="16">
        <v>105.64817047119141</v>
      </c>
      <c r="U327" s="9">
        <v>41.394382476806641</v>
      </c>
      <c r="V327" s="9">
        <v>11.100278854370121</v>
      </c>
      <c r="W327" s="9">
        <v>155.85163879394531</v>
      </c>
      <c r="X327" s="9">
        <v>2.2106907367706299</v>
      </c>
      <c r="Y327" s="17">
        <v>38.128047943115227</v>
      </c>
    </row>
    <row r="328" spans="1:25" x14ac:dyDescent="0.25">
      <c r="A328" s="23" t="s">
        <v>534</v>
      </c>
      <c r="B328" s="6" t="s">
        <v>160</v>
      </c>
      <c r="C328" s="6" t="s">
        <v>199</v>
      </c>
      <c r="D328" s="104" t="s">
        <v>200</v>
      </c>
      <c r="E328" s="33">
        <v>714</v>
      </c>
      <c r="F328" s="7">
        <v>1.0225070582237091E-4</v>
      </c>
      <c r="G328" s="7">
        <v>8.4033617749810219E-3</v>
      </c>
      <c r="H328" s="8">
        <v>1899.424438476563</v>
      </c>
      <c r="I328" s="8">
        <v>33.442405700683587</v>
      </c>
      <c r="J328" s="7">
        <v>6.5826334059238434E-2</v>
      </c>
      <c r="K328" s="7">
        <v>5.3221289068460458E-2</v>
      </c>
      <c r="L328" s="7">
        <v>7.0028014481067657E-2</v>
      </c>
      <c r="M328" s="29">
        <v>1.069399999999983</v>
      </c>
      <c r="N328" s="16">
        <v>2.8109242916107182</v>
      </c>
      <c r="O328" s="9">
        <v>0.71988797187805176</v>
      </c>
      <c r="P328" s="9">
        <v>8.1232495605945587E-2</v>
      </c>
      <c r="Q328" s="9">
        <v>3.950980424880981</v>
      </c>
      <c r="R328" s="9">
        <v>7.4229694902896881E-2</v>
      </c>
      <c r="S328" s="17">
        <v>0.25770309567451483</v>
      </c>
      <c r="T328" s="16">
        <v>130.3571472167969</v>
      </c>
      <c r="U328" s="9">
        <v>33.151260375976563</v>
      </c>
      <c r="V328" s="9">
        <v>3.9075629711151119</v>
      </c>
      <c r="W328" s="9">
        <v>185.10504150390631</v>
      </c>
      <c r="X328" s="9">
        <v>4.054621696472168</v>
      </c>
      <c r="Y328" s="17">
        <v>12.20588207244873</v>
      </c>
    </row>
    <row r="329" spans="1:25" x14ac:dyDescent="0.25">
      <c r="A329" s="23" t="s">
        <v>535</v>
      </c>
      <c r="B329" s="6" t="s">
        <v>160</v>
      </c>
      <c r="C329" s="6" t="s">
        <v>199</v>
      </c>
      <c r="D329" s="104" t="s">
        <v>201</v>
      </c>
      <c r="E329" s="33">
        <v>1154</v>
      </c>
      <c r="F329" s="7">
        <v>1.6526234685443339E-4</v>
      </c>
      <c r="G329" s="7">
        <v>7.7989599667489529E-3</v>
      </c>
      <c r="H329" s="8">
        <v>2043.680297851563</v>
      </c>
      <c r="I329" s="8">
        <v>60.022281646728523</v>
      </c>
      <c r="J329" s="7">
        <v>8.6655110120773315E-2</v>
      </c>
      <c r="K329" s="7">
        <v>3.5528596490621567E-2</v>
      </c>
      <c r="L329" s="7">
        <v>6.065857782959938E-2</v>
      </c>
      <c r="M329" s="29">
        <v>1.1337000000000059</v>
      </c>
      <c r="N329" s="16">
        <v>2.9488735198974609</v>
      </c>
      <c r="O329" s="9">
        <v>0.89081454277038574</v>
      </c>
      <c r="P329" s="9">
        <v>0.13691507279872889</v>
      </c>
      <c r="Q329" s="9">
        <v>4.2885613441467294</v>
      </c>
      <c r="R329" s="9">
        <v>5.9792026877403259E-2</v>
      </c>
      <c r="S329" s="17">
        <v>0.28422877192497248</v>
      </c>
      <c r="T329" s="16">
        <v>137.76863098144531</v>
      </c>
      <c r="U329" s="9">
        <v>42.699306488037109</v>
      </c>
      <c r="V329" s="9">
        <v>6.7071056365966797</v>
      </c>
      <c r="W329" s="9">
        <v>206.763427734375</v>
      </c>
      <c r="X329" s="9">
        <v>3.2365684509277339</v>
      </c>
      <c r="Y329" s="17">
        <v>20.238302230834961</v>
      </c>
    </row>
    <row r="330" spans="1:25" x14ac:dyDescent="0.25">
      <c r="A330" s="23" t="s">
        <v>536</v>
      </c>
      <c r="B330" s="6" t="s">
        <v>160</v>
      </c>
      <c r="C330" s="6" t="s">
        <v>199</v>
      </c>
      <c r="D330" s="104" t="s">
        <v>202</v>
      </c>
      <c r="E330" s="33">
        <v>182</v>
      </c>
      <c r="F330" s="7">
        <v>2.6063904442708011E-5</v>
      </c>
      <c r="G330" s="7">
        <v>0</v>
      </c>
      <c r="H330" s="8">
        <v>2177.3525390625</v>
      </c>
      <c r="I330" s="8">
        <v>36.711040496826172</v>
      </c>
      <c r="J330" s="7">
        <v>7.6923079788684845E-2</v>
      </c>
      <c r="K330" s="7">
        <v>3.8461539894342422E-2</v>
      </c>
      <c r="L330" s="7">
        <v>0.1043956056237221</v>
      </c>
      <c r="M330" s="29">
        <v>1.288999999999995</v>
      </c>
      <c r="N330" s="16">
        <v>2.851648330688477</v>
      </c>
      <c r="O330" s="9">
        <v>1.093406558036804</v>
      </c>
      <c r="P330" s="9">
        <v>0.1868131905794144</v>
      </c>
      <c r="Q330" s="9">
        <v>4.6263737678527832</v>
      </c>
      <c r="R330" s="9">
        <v>4.3956045061349869E-2</v>
      </c>
      <c r="S330" s="17">
        <v>0.3571428656578064</v>
      </c>
      <c r="T330" s="16">
        <v>138.1318664550781</v>
      </c>
      <c r="U330" s="9">
        <v>48.791210174560547</v>
      </c>
      <c r="V330" s="9">
        <v>8.8186817169189453</v>
      </c>
      <c r="W330" s="9">
        <v>195.57691955566409</v>
      </c>
      <c r="X330" s="9">
        <v>2.0604395866394039</v>
      </c>
      <c r="Y330" s="17">
        <v>19.120878219604489</v>
      </c>
    </row>
    <row r="331" spans="1:25" x14ac:dyDescent="0.25">
      <c r="A331" s="23" t="s">
        <v>537</v>
      </c>
      <c r="B331" s="6" t="s">
        <v>162</v>
      </c>
      <c r="C331" s="6" t="s">
        <v>199</v>
      </c>
      <c r="D331" s="104" t="s">
        <v>200</v>
      </c>
      <c r="E331" s="33">
        <v>1373</v>
      </c>
      <c r="F331" s="7">
        <v>1.9662495469674471E-4</v>
      </c>
      <c r="G331" s="7">
        <v>3.641660558059812E-3</v>
      </c>
      <c r="H331" s="8">
        <v>2109.640869140625</v>
      </c>
      <c r="I331" s="8">
        <v>48.553180694580078</v>
      </c>
      <c r="J331" s="7">
        <v>8.4486529231071472E-2</v>
      </c>
      <c r="K331" s="7">
        <v>2.330662868916988E-2</v>
      </c>
      <c r="L331" s="7">
        <v>7.2104878723621368E-2</v>
      </c>
      <c r="M331" s="29">
        <v>1.186300000000017</v>
      </c>
      <c r="N331" s="16">
        <v>3.5797524452209468</v>
      </c>
      <c r="O331" s="9">
        <v>1.1536780595779419</v>
      </c>
      <c r="P331" s="9">
        <v>0.1660597175359726</v>
      </c>
      <c r="Q331" s="9">
        <v>3.841951847076416</v>
      </c>
      <c r="R331" s="9">
        <v>9.8324835300445557E-2</v>
      </c>
      <c r="S331" s="17">
        <v>0.33066278696060181</v>
      </c>
      <c r="T331" s="16">
        <v>165.12017822265631</v>
      </c>
      <c r="U331" s="9">
        <v>53.117259979248047</v>
      </c>
      <c r="V331" s="9">
        <v>8.4559354782104492</v>
      </c>
      <c r="W331" s="9">
        <v>176.27458190917969</v>
      </c>
      <c r="X331" s="9">
        <v>5.0473418235778809</v>
      </c>
      <c r="Y331" s="17">
        <v>22.71303749084473</v>
      </c>
    </row>
    <row r="332" spans="1:25" x14ac:dyDescent="0.25">
      <c r="A332" s="23" t="s">
        <v>538</v>
      </c>
      <c r="B332" s="6" t="s">
        <v>162</v>
      </c>
      <c r="C332" s="6" t="s">
        <v>199</v>
      </c>
      <c r="D332" s="104" t="s">
        <v>201</v>
      </c>
      <c r="E332" s="33">
        <v>3073</v>
      </c>
      <c r="F332" s="7">
        <v>4.4007902033627028E-4</v>
      </c>
      <c r="G332" s="7">
        <v>3.2541491091251369E-3</v>
      </c>
      <c r="H332" s="8">
        <v>2196.6005859375</v>
      </c>
      <c r="I332" s="8">
        <v>45.599990844726563</v>
      </c>
      <c r="J332" s="7">
        <v>7.0289619266986847E-2</v>
      </c>
      <c r="K332" s="7">
        <v>3.0589001253247261E-2</v>
      </c>
      <c r="L332" s="7">
        <v>5.9225510805845261E-2</v>
      </c>
      <c r="M332" s="29">
        <v>1.250599999999946</v>
      </c>
      <c r="N332" s="16">
        <v>3.5545070171356201</v>
      </c>
      <c r="O332" s="9">
        <v>1.235275030136108</v>
      </c>
      <c r="P332" s="9">
        <v>0.13960298895835879</v>
      </c>
      <c r="Q332" s="9">
        <v>4.1773509979248047</v>
      </c>
      <c r="R332" s="9">
        <v>0.1005532070994377</v>
      </c>
      <c r="S332" s="17">
        <v>0.36121055483818049</v>
      </c>
      <c r="T332" s="16">
        <v>161.6124267578125</v>
      </c>
      <c r="U332" s="9">
        <v>56.470874786376953</v>
      </c>
      <c r="V332" s="9">
        <v>6.9899120330810547</v>
      </c>
      <c r="W332" s="9">
        <v>192.40318298339841</v>
      </c>
      <c r="X332" s="9">
        <v>5.0569477081298828</v>
      </c>
      <c r="Y332" s="17">
        <v>21.22844123840332</v>
      </c>
    </row>
    <row r="333" spans="1:25" x14ac:dyDescent="0.25">
      <c r="A333" s="23" t="s">
        <v>539</v>
      </c>
      <c r="B333" s="6" t="s">
        <v>162</v>
      </c>
      <c r="C333" s="6" t="s">
        <v>199</v>
      </c>
      <c r="D333" s="104" t="s">
        <v>202</v>
      </c>
      <c r="E333" s="33">
        <v>703</v>
      </c>
      <c r="F333" s="7">
        <v>1.0067541006719689E-4</v>
      </c>
      <c r="G333" s="7">
        <v>2.8449501842260361E-3</v>
      </c>
      <c r="H333" s="8">
        <v>2366.521484375</v>
      </c>
      <c r="I333" s="8">
        <v>44.801994323730469</v>
      </c>
      <c r="J333" s="7">
        <v>7.6813653111457825E-2</v>
      </c>
      <c r="K333" s="7">
        <v>3.271692618727684E-2</v>
      </c>
      <c r="L333" s="7">
        <v>9.1038405895233154E-2</v>
      </c>
      <c r="M333" s="29">
        <v>1.4058999999999811</v>
      </c>
      <c r="N333" s="16">
        <v>3.8335704803466801</v>
      </c>
      <c r="O333" s="9">
        <v>1.4295874834060669</v>
      </c>
      <c r="P333" s="9">
        <v>0.25889047980308533</v>
      </c>
      <c r="Q333" s="9">
        <v>4.765291690826416</v>
      </c>
      <c r="R333" s="9">
        <v>5.6899003684520721E-2</v>
      </c>
      <c r="S333" s="17">
        <v>0.43812233209609991</v>
      </c>
      <c r="T333" s="16">
        <v>175.15647888183591</v>
      </c>
      <c r="U333" s="9">
        <v>67.702705383300781</v>
      </c>
      <c r="V333" s="9">
        <v>12.65291595458984</v>
      </c>
      <c r="W333" s="9">
        <v>218.385498046875</v>
      </c>
      <c r="X333" s="9">
        <v>3.0938832759857182</v>
      </c>
      <c r="Y333" s="17">
        <v>27.738264083862301</v>
      </c>
    </row>
    <row r="334" spans="1:25" x14ac:dyDescent="0.25">
      <c r="A334" s="23" t="s">
        <v>540</v>
      </c>
      <c r="B334" s="6" t="s">
        <v>163</v>
      </c>
      <c r="C334" s="6" t="s">
        <v>199</v>
      </c>
      <c r="D334" s="104" t="s">
        <v>200</v>
      </c>
      <c r="E334" s="33">
        <v>1582</v>
      </c>
      <c r="F334" s="7">
        <v>2.265554794576019E-4</v>
      </c>
      <c r="G334" s="7">
        <v>1.264222548343241E-3</v>
      </c>
      <c r="H334" s="8">
        <v>2233.97607421875</v>
      </c>
      <c r="I334" s="8">
        <v>51.129539489746087</v>
      </c>
      <c r="J334" s="7">
        <v>8.4070794284343719E-2</v>
      </c>
      <c r="K334" s="7">
        <v>3.2869786024093628E-2</v>
      </c>
      <c r="L334" s="7">
        <v>6.8900123238563538E-2</v>
      </c>
      <c r="M334" s="29">
        <v>1.2938999999999501</v>
      </c>
      <c r="N334" s="16">
        <v>3.67699122428894</v>
      </c>
      <c r="O334" s="9">
        <v>1.2989885807037349</v>
      </c>
      <c r="P334" s="9">
        <v>0.19026549160480499</v>
      </c>
      <c r="Q334" s="9">
        <v>4.0252842903137207</v>
      </c>
      <c r="R334" s="9">
        <v>0.1036662459373474</v>
      </c>
      <c r="S334" s="17">
        <v>0.49494311213493353</v>
      </c>
      <c r="T334" s="16">
        <v>168.71681213378909</v>
      </c>
      <c r="U334" s="9">
        <v>59.108722686767578</v>
      </c>
      <c r="V334" s="9">
        <v>9.1213655471801758</v>
      </c>
      <c r="W334" s="9">
        <v>186.04930114746091</v>
      </c>
      <c r="X334" s="9">
        <v>5.1485462188720703</v>
      </c>
      <c r="Y334" s="17">
        <v>34.864097595214837</v>
      </c>
    </row>
    <row r="335" spans="1:25" x14ac:dyDescent="0.25">
      <c r="A335" s="23" t="s">
        <v>541</v>
      </c>
      <c r="B335" s="6" t="s">
        <v>163</v>
      </c>
      <c r="C335" s="6" t="s">
        <v>199</v>
      </c>
      <c r="D335" s="104" t="s">
        <v>201</v>
      </c>
      <c r="E335" s="33">
        <v>3978</v>
      </c>
      <c r="F335" s="7">
        <v>5.6968251010403037E-4</v>
      </c>
      <c r="G335" s="7">
        <v>1.759678241796792E-3</v>
      </c>
      <c r="H335" s="8">
        <v>2332.330078125</v>
      </c>
      <c r="I335" s="8">
        <v>42.743373870849609</v>
      </c>
      <c r="J335" s="7">
        <v>7.0889897644519806E-2</v>
      </c>
      <c r="K335" s="7">
        <v>2.9663147404789921E-2</v>
      </c>
      <c r="L335" s="7">
        <v>6.0583207756280899E-2</v>
      </c>
      <c r="M335" s="29">
        <v>1.358199999999949</v>
      </c>
      <c r="N335" s="16">
        <v>3.8453996181488042</v>
      </c>
      <c r="O335" s="9">
        <v>1.5231271982192991</v>
      </c>
      <c r="P335" s="9">
        <v>0.21995978057384491</v>
      </c>
      <c r="Q335" s="9">
        <v>4.1847662925720206</v>
      </c>
      <c r="R335" s="9">
        <v>0.1088486686348915</v>
      </c>
      <c r="S335" s="17">
        <v>0.53142285346984863</v>
      </c>
      <c r="T335" s="16">
        <v>174.8529357910156</v>
      </c>
      <c r="U335" s="9">
        <v>70.414779663085938</v>
      </c>
      <c r="V335" s="9">
        <v>10.28280544281006</v>
      </c>
      <c r="W335" s="9">
        <v>190.5241394042969</v>
      </c>
      <c r="X335" s="9">
        <v>5.9426846504211426</v>
      </c>
      <c r="Y335" s="17">
        <v>31.87028694152832</v>
      </c>
    </row>
    <row r="336" spans="1:25" x14ac:dyDescent="0.25">
      <c r="A336" s="23" t="s">
        <v>542</v>
      </c>
      <c r="B336" s="6" t="s">
        <v>163</v>
      </c>
      <c r="C336" s="6" t="s">
        <v>199</v>
      </c>
      <c r="D336" s="104" t="s">
        <v>202</v>
      </c>
      <c r="E336" s="33">
        <v>1634</v>
      </c>
      <c r="F336" s="7">
        <v>2.3400230566039679E-4</v>
      </c>
      <c r="G336" s="7">
        <v>1.835985342040658E-3</v>
      </c>
      <c r="H336" s="8">
        <v>2627.579345703125</v>
      </c>
      <c r="I336" s="8">
        <v>50.110610961914063</v>
      </c>
      <c r="J336" s="7">
        <v>8.0783352255821228E-2</v>
      </c>
      <c r="K336" s="7">
        <v>3.0599754303693771E-2</v>
      </c>
      <c r="L336" s="7">
        <v>5.3243573755025857E-2</v>
      </c>
      <c r="M336" s="29">
        <v>1.5135000000000189</v>
      </c>
      <c r="N336" s="16">
        <v>3.6193389892578129</v>
      </c>
      <c r="O336" s="9">
        <v>1.597919225692749</v>
      </c>
      <c r="P336" s="9">
        <v>0.32190942764282232</v>
      </c>
      <c r="Q336" s="9">
        <v>4.8922886848449707</v>
      </c>
      <c r="R336" s="9">
        <v>0.12668298184871671</v>
      </c>
      <c r="S336" s="17">
        <v>0.65177476406097412</v>
      </c>
      <c r="T336" s="16">
        <v>167.6713562011719</v>
      </c>
      <c r="U336" s="9">
        <v>74.440025329589844</v>
      </c>
      <c r="V336" s="9">
        <v>15.302937507629389</v>
      </c>
      <c r="W336" s="9">
        <v>229.9204406738281</v>
      </c>
      <c r="X336" s="9">
        <v>6.4075889587402344</v>
      </c>
      <c r="Y336" s="17">
        <v>38.491432189941413</v>
      </c>
    </row>
    <row r="337" spans="1:25" x14ac:dyDescent="0.25">
      <c r="A337" s="23" t="s">
        <v>543</v>
      </c>
      <c r="B337" s="6" t="s">
        <v>164</v>
      </c>
      <c r="C337" s="6" t="s">
        <v>199</v>
      </c>
      <c r="D337" s="104" t="s">
        <v>200</v>
      </c>
      <c r="E337" s="33">
        <v>1951</v>
      </c>
      <c r="F337" s="7">
        <v>2.7939933352172369E-4</v>
      </c>
      <c r="G337" s="7">
        <v>5.6381342001259327E-3</v>
      </c>
      <c r="H337" s="8">
        <v>2285.87109375</v>
      </c>
      <c r="I337" s="8">
        <v>60.389369964599609</v>
      </c>
      <c r="J337" s="7">
        <v>0.1071245521306992</v>
      </c>
      <c r="K337" s="7">
        <v>3.3828806132078171E-2</v>
      </c>
      <c r="L337" s="7">
        <v>4.6130187809467323E-2</v>
      </c>
      <c r="M337" s="29">
        <v>1.2469999999999981</v>
      </c>
      <c r="N337" s="16">
        <v>4.1793951988220206</v>
      </c>
      <c r="O337" s="9">
        <v>1.560738086700439</v>
      </c>
      <c r="P337" s="9">
        <v>0.61353152990341187</v>
      </c>
      <c r="Q337" s="9">
        <v>3.2460277080535889</v>
      </c>
      <c r="R337" s="9">
        <v>8.0471552908420563E-2</v>
      </c>
      <c r="S337" s="17">
        <v>0.37519219517707819</v>
      </c>
      <c r="T337" s="16">
        <v>195.41517639160159</v>
      </c>
      <c r="U337" s="9">
        <v>73.454635620117188</v>
      </c>
      <c r="V337" s="9">
        <v>31.145566940307621</v>
      </c>
      <c r="W337" s="9">
        <v>152.49102783203131</v>
      </c>
      <c r="X337" s="9">
        <v>4.1824703216552734</v>
      </c>
      <c r="Y337" s="17">
        <v>23.54177284240723</v>
      </c>
    </row>
    <row r="338" spans="1:25" x14ac:dyDescent="0.25">
      <c r="A338" s="23" t="s">
        <v>544</v>
      </c>
      <c r="B338" s="6" t="s">
        <v>164</v>
      </c>
      <c r="C338" s="6" t="s">
        <v>199</v>
      </c>
      <c r="D338" s="104" t="s">
        <v>201</v>
      </c>
      <c r="E338" s="33">
        <v>3008</v>
      </c>
      <c r="F338" s="7">
        <v>4.3077048030681908E-4</v>
      </c>
      <c r="G338" s="7">
        <v>3.9893616922199726E-3</v>
      </c>
      <c r="H338" s="8">
        <v>2260.188720703125</v>
      </c>
      <c r="I338" s="8">
        <v>56.810718536376953</v>
      </c>
      <c r="J338" s="7">
        <v>9.2087768018245697E-2</v>
      </c>
      <c r="K338" s="7">
        <v>2.659574523568153E-2</v>
      </c>
      <c r="L338" s="7">
        <v>9.3085102736949921E-2</v>
      </c>
      <c r="M338" s="29">
        <v>1.3114000000000421</v>
      </c>
      <c r="N338" s="16">
        <v>4.0674867630004883</v>
      </c>
      <c r="O338" s="9">
        <v>1.6166888475418091</v>
      </c>
      <c r="P338" s="9">
        <v>0.65359044075012207</v>
      </c>
      <c r="Q338" s="9">
        <v>3.5914227962493901</v>
      </c>
      <c r="R338" s="9">
        <v>8.7101064622402191E-2</v>
      </c>
      <c r="S338" s="17">
        <v>0.47905585169792181</v>
      </c>
      <c r="T338" s="16">
        <v>188.42254638671881</v>
      </c>
      <c r="U338" s="9">
        <v>75.124664306640625</v>
      </c>
      <c r="V338" s="9">
        <v>32.074466705322273</v>
      </c>
      <c r="W338" s="9">
        <v>164.72074890136719</v>
      </c>
      <c r="X338" s="9">
        <v>4.7174201011657706</v>
      </c>
      <c r="Y338" s="17">
        <v>31.929853439331051</v>
      </c>
    </row>
    <row r="339" spans="1:25" x14ac:dyDescent="0.25">
      <c r="A339" s="23" t="s">
        <v>545</v>
      </c>
      <c r="B339" s="6" t="s">
        <v>164</v>
      </c>
      <c r="C339" s="6" t="s">
        <v>199</v>
      </c>
      <c r="D339" s="104" t="s">
        <v>202</v>
      </c>
      <c r="E339" s="33">
        <v>503</v>
      </c>
      <c r="F339" s="7">
        <v>7.2033755714073777E-5</v>
      </c>
      <c r="G339" s="7">
        <v>7.9522859305143356E-3</v>
      </c>
      <c r="H339" s="8">
        <v>2482.5546875</v>
      </c>
      <c r="I339" s="8">
        <v>54.589427947998047</v>
      </c>
      <c r="J339" s="7">
        <v>0.1093439385294914</v>
      </c>
      <c r="K339" s="7">
        <v>3.1809143722057343E-2</v>
      </c>
      <c r="L339" s="7">
        <v>8.9463219046592712E-2</v>
      </c>
      <c r="M339" s="29">
        <v>1.466600000000001</v>
      </c>
      <c r="N339" s="16">
        <v>4.2862825393676758</v>
      </c>
      <c r="O339" s="9">
        <v>1.697813153266907</v>
      </c>
      <c r="P339" s="9">
        <v>0.52485090494155884</v>
      </c>
      <c r="Q339" s="9">
        <v>4.5725646018981934</v>
      </c>
      <c r="R339" s="9">
        <v>8.1510931253433228E-2</v>
      </c>
      <c r="S339" s="17">
        <v>0.47316104173660278</v>
      </c>
      <c r="T339" s="16">
        <v>206.00398254394531</v>
      </c>
      <c r="U339" s="9">
        <v>82.932403564453125</v>
      </c>
      <c r="V339" s="9">
        <v>24.065607070922852</v>
      </c>
      <c r="W339" s="9">
        <v>210.26838684082031</v>
      </c>
      <c r="X339" s="9">
        <v>4.5029821395874023</v>
      </c>
      <c r="Y339" s="17">
        <v>25.109344482421879</v>
      </c>
    </row>
    <row r="340" spans="1:25" x14ac:dyDescent="0.25">
      <c r="A340" s="23" t="s">
        <v>546</v>
      </c>
      <c r="B340" s="6" t="s">
        <v>165</v>
      </c>
      <c r="C340" s="6" t="s">
        <v>199</v>
      </c>
      <c r="D340" s="104" t="s">
        <v>200</v>
      </c>
      <c r="E340" s="33">
        <v>3704</v>
      </c>
      <c r="F340" s="7">
        <v>5.304434453137219E-4</v>
      </c>
      <c r="G340" s="7">
        <v>2.6997840031981468E-3</v>
      </c>
      <c r="H340" s="8">
        <v>2370.44091796875</v>
      </c>
      <c r="I340" s="8">
        <v>54.579627990722663</v>
      </c>
      <c r="J340" s="7">
        <v>9.8272137343883514E-2</v>
      </c>
      <c r="K340" s="7">
        <v>2.3218141868710521E-2</v>
      </c>
      <c r="L340" s="7">
        <v>8.0183587968349457E-2</v>
      </c>
      <c r="M340" s="29">
        <v>1.379100000000085</v>
      </c>
      <c r="N340" s="16">
        <v>4.6058316230773926</v>
      </c>
      <c r="O340" s="9">
        <v>1.844762444496155</v>
      </c>
      <c r="P340" s="9">
        <v>0.61879050731658936</v>
      </c>
      <c r="Q340" s="9">
        <v>3.4295356273651119</v>
      </c>
      <c r="R340" s="9">
        <v>9.260258823633194E-2</v>
      </c>
      <c r="S340" s="17">
        <v>0.50296974182128906</v>
      </c>
      <c r="T340" s="16">
        <v>213.36528015136719</v>
      </c>
      <c r="U340" s="9">
        <v>85.881477355957031</v>
      </c>
      <c r="V340" s="9">
        <v>29.90280723571777</v>
      </c>
      <c r="W340" s="9">
        <v>157.8401794433594</v>
      </c>
      <c r="X340" s="9">
        <v>5.1025919914245614</v>
      </c>
      <c r="Y340" s="17">
        <v>30.919277191162109</v>
      </c>
    </row>
    <row r="341" spans="1:25" x14ac:dyDescent="0.25">
      <c r="A341" s="23" t="s">
        <v>547</v>
      </c>
      <c r="B341" s="6" t="s">
        <v>165</v>
      </c>
      <c r="C341" s="6" t="s">
        <v>199</v>
      </c>
      <c r="D341" s="104" t="s">
        <v>201</v>
      </c>
      <c r="E341" s="33">
        <v>7080</v>
      </c>
      <c r="F341" s="7">
        <v>1.0139145888388159E-3</v>
      </c>
      <c r="G341" s="7">
        <v>3.3898304682224989E-3</v>
      </c>
      <c r="H341" s="8">
        <v>2454.944580078125</v>
      </c>
      <c r="I341" s="8">
        <v>52.689888000488281</v>
      </c>
      <c r="J341" s="7">
        <v>9.0254239737987518E-2</v>
      </c>
      <c r="K341" s="7">
        <v>2.7683615684509281E-2</v>
      </c>
      <c r="L341" s="7">
        <v>8.1638418138027191E-2</v>
      </c>
      <c r="M341" s="29">
        <v>1.443400000000099</v>
      </c>
      <c r="N341" s="16">
        <v>4.6187853813171387</v>
      </c>
      <c r="O341" s="9">
        <v>1.915536761283875</v>
      </c>
      <c r="P341" s="9">
        <v>0.66694915294647217</v>
      </c>
      <c r="Q341" s="9">
        <v>3.6766948699951172</v>
      </c>
      <c r="R341" s="9">
        <v>9.8305083811283112E-2</v>
      </c>
      <c r="S341" s="17">
        <v>0.60932201147079468</v>
      </c>
      <c r="T341" s="16">
        <v>214.1292419433594</v>
      </c>
      <c r="U341" s="9">
        <v>89.0296630859375</v>
      </c>
      <c r="V341" s="9">
        <v>32.129238128662109</v>
      </c>
      <c r="W341" s="9">
        <v>168.2839050292969</v>
      </c>
      <c r="X341" s="9">
        <v>5.2690677642822266</v>
      </c>
      <c r="Y341" s="17">
        <v>37.167373657226563</v>
      </c>
    </row>
    <row r="342" spans="1:25" x14ac:dyDescent="0.25">
      <c r="A342" s="23" t="s">
        <v>548</v>
      </c>
      <c r="B342" s="6" t="s">
        <v>165</v>
      </c>
      <c r="C342" s="6" t="s">
        <v>199</v>
      </c>
      <c r="D342" s="104" t="s">
        <v>202</v>
      </c>
      <c r="E342" s="33">
        <v>1512</v>
      </c>
      <c r="F342" s="7">
        <v>2.1653089788742361E-4</v>
      </c>
      <c r="G342" s="7">
        <v>1.3227512827143071E-3</v>
      </c>
      <c r="H342" s="8">
        <v>2612.343017578125</v>
      </c>
      <c r="I342" s="8">
        <v>48.141403198242188</v>
      </c>
      <c r="J342" s="7">
        <v>9.1269843280315399E-2</v>
      </c>
      <c r="K342" s="7">
        <v>2.579365111887455E-2</v>
      </c>
      <c r="L342" s="7">
        <v>0.10780423134565351</v>
      </c>
      <c r="M342" s="29">
        <v>1.5987000000000069</v>
      </c>
      <c r="N342" s="16">
        <v>4.6567459106445313</v>
      </c>
      <c r="O342" s="9">
        <v>2.0496032238006592</v>
      </c>
      <c r="P342" s="9">
        <v>0.55555558204650879</v>
      </c>
      <c r="Q342" s="9">
        <v>4.3174605369567871</v>
      </c>
      <c r="R342" s="9">
        <v>9.4576716423034668E-2</v>
      </c>
      <c r="S342" s="17">
        <v>0.63359791040420532</v>
      </c>
      <c r="T342" s="16">
        <v>219.57341003417969</v>
      </c>
      <c r="U342" s="9">
        <v>97.976188659667969</v>
      </c>
      <c r="V342" s="9">
        <v>27.410715103149411</v>
      </c>
      <c r="W342" s="9">
        <v>201.19047546386719</v>
      </c>
      <c r="X342" s="9">
        <v>5.1686506271362296</v>
      </c>
      <c r="Y342" s="17">
        <v>33.75</v>
      </c>
    </row>
    <row r="343" spans="1:25" x14ac:dyDescent="0.25">
      <c r="A343" s="23" t="s">
        <v>549</v>
      </c>
      <c r="B343" s="6" t="s">
        <v>166</v>
      </c>
      <c r="C343" s="6" t="s">
        <v>199</v>
      </c>
      <c r="D343" s="104" t="s">
        <v>200</v>
      </c>
      <c r="E343" s="33">
        <v>4974</v>
      </c>
      <c r="F343" s="7">
        <v>7.1231793845072389E-4</v>
      </c>
      <c r="G343" s="7">
        <v>2.4125452619045968E-3</v>
      </c>
      <c r="H343" s="8">
        <v>2563.461669921875</v>
      </c>
      <c r="I343" s="8">
        <v>61.765670776367188</v>
      </c>
      <c r="J343" s="7">
        <v>9.6903897821903229E-2</v>
      </c>
      <c r="K343" s="7">
        <v>2.5532770901918411E-2</v>
      </c>
      <c r="L343" s="7">
        <v>8.6650580167770386E-2</v>
      </c>
      <c r="M343" s="29">
        <v>1.503800000000165</v>
      </c>
      <c r="N343" s="16">
        <v>4.4712505340576172</v>
      </c>
      <c r="O343" s="9">
        <v>2.0625250339508061</v>
      </c>
      <c r="P343" s="9">
        <v>0.6928025484085083</v>
      </c>
      <c r="Q343" s="9">
        <v>3.5816245079040532</v>
      </c>
      <c r="R343" s="9">
        <v>0.1222356259822845</v>
      </c>
      <c r="S343" s="17">
        <v>0.66827505826950073</v>
      </c>
      <c r="T343" s="16">
        <v>209.46018981933591</v>
      </c>
      <c r="U343" s="9">
        <v>96.990348815917969</v>
      </c>
      <c r="V343" s="9">
        <v>33.048854827880859</v>
      </c>
      <c r="W343" s="9">
        <v>165.37092590332031</v>
      </c>
      <c r="X343" s="9">
        <v>6.3329310417175293</v>
      </c>
      <c r="Y343" s="17">
        <v>40.289505004882813</v>
      </c>
    </row>
    <row r="344" spans="1:25" x14ac:dyDescent="0.25">
      <c r="A344" s="23" t="s">
        <v>550</v>
      </c>
      <c r="B344" s="6" t="s">
        <v>166</v>
      </c>
      <c r="C344" s="6" t="s">
        <v>199</v>
      </c>
      <c r="D344" s="104" t="s">
        <v>201</v>
      </c>
      <c r="E344" s="33">
        <v>9304</v>
      </c>
      <c r="F344" s="7">
        <v>1.332409679889679E-3</v>
      </c>
      <c r="G344" s="7">
        <v>2.2570937871932979E-3</v>
      </c>
      <c r="H344" s="8">
        <v>2661.230712890625</v>
      </c>
      <c r="I344" s="8">
        <v>57.544025421142578</v>
      </c>
      <c r="J344" s="7">
        <v>8.8564060628414154E-2</v>
      </c>
      <c r="K344" s="7">
        <v>2.5795357301831249E-2</v>
      </c>
      <c r="L344" s="7">
        <v>7.8138433396816254E-2</v>
      </c>
      <c r="M344" s="29">
        <v>1.5681000000002869</v>
      </c>
      <c r="N344" s="16">
        <v>4.5681428909301758</v>
      </c>
      <c r="O344" s="9">
        <v>2.1783103942871089</v>
      </c>
      <c r="P344" s="9">
        <v>0.72130268812179565</v>
      </c>
      <c r="Q344" s="9">
        <v>3.8409285545349121</v>
      </c>
      <c r="R344" s="9">
        <v>0.12768702208995819</v>
      </c>
      <c r="S344" s="17">
        <v>0.71646600961685181</v>
      </c>
      <c r="T344" s="16">
        <v>213.18894958496091</v>
      </c>
      <c r="U344" s="9">
        <v>102.1737976074219</v>
      </c>
      <c r="V344" s="9">
        <v>34.372314453125</v>
      </c>
      <c r="W344" s="9">
        <v>178.08308410644531</v>
      </c>
      <c r="X344" s="9">
        <v>6.6826095581054688</v>
      </c>
      <c r="Y344" s="17">
        <v>42.052879333496087</v>
      </c>
    </row>
    <row r="345" spans="1:25" x14ac:dyDescent="0.25">
      <c r="A345" s="23" t="s">
        <v>551</v>
      </c>
      <c r="B345" s="6" t="s">
        <v>166</v>
      </c>
      <c r="C345" s="6" t="s">
        <v>199</v>
      </c>
      <c r="D345" s="104" t="s">
        <v>202</v>
      </c>
      <c r="E345" s="33">
        <v>3669</v>
      </c>
      <c r="F345" s="7">
        <v>5.254311254248023E-4</v>
      </c>
      <c r="G345" s="7">
        <v>3.270645858719945E-3</v>
      </c>
      <c r="H345" s="8">
        <v>2920.310302734375</v>
      </c>
      <c r="I345" s="8">
        <v>72.268814086914063</v>
      </c>
      <c r="J345" s="7">
        <v>9.7029164433479309E-2</v>
      </c>
      <c r="K345" s="7">
        <v>2.8890706598758701E-2</v>
      </c>
      <c r="L345" s="7">
        <v>8.4219135344028473E-2</v>
      </c>
      <c r="M345" s="29">
        <v>1.723399999999915</v>
      </c>
      <c r="N345" s="16">
        <v>4.1163806915283203</v>
      </c>
      <c r="O345" s="9">
        <v>2.1082038879394531</v>
      </c>
      <c r="P345" s="9">
        <v>0.69855546951293945</v>
      </c>
      <c r="Q345" s="9">
        <v>4.786590576171875</v>
      </c>
      <c r="R345" s="9">
        <v>0.122649222612381</v>
      </c>
      <c r="S345" s="17">
        <v>0.91223764419555664</v>
      </c>
      <c r="T345" s="16">
        <v>197.64105224609381</v>
      </c>
      <c r="U345" s="9">
        <v>101.38185119628911</v>
      </c>
      <c r="V345" s="9">
        <v>33.654945373535163</v>
      </c>
      <c r="W345" s="9">
        <v>232.92723083496091</v>
      </c>
      <c r="X345" s="9">
        <v>6.7293539047241211</v>
      </c>
      <c r="Y345" s="17">
        <v>55.551921844482422</v>
      </c>
    </row>
    <row r="346" spans="1:25" x14ac:dyDescent="0.25">
      <c r="A346" s="23" t="s">
        <v>552</v>
      </c>
      <c r="B346" s="6" t="s">
        <v>167</v>
      </c>
      <c r="C346" s="6" t="s">
        <v>199</v>
      </c>
      <c r="D346" s="104" t="s">
        <v>200</v>
      </c>
      <c r="E346" s="33">
        <v>1736</v>
      </c>
      <c r="F346" s="7">
        <v>2.4860954727046192E-4</v>
      </c>
      <c r="G346" s="7">
        <v>6.9124423898756504E-3</v>
      </c>
      <c r="H346" s="8">
        <v>2491.26220703125</v>
      </c>
      <c r="I346" s="8">
        <v>72.192253112792969</v>
      </c>
      <c r="J346" s="7">
        <v>9.3317970633506775E-2</v>
      </c>
      <c r="K346" s="7">
        <v>3.5138249397277832E-2</v>
      </c>
      <c r="L346" s="7">
        <v>5.35714291036129E-2</v>
      </c>
      <c r="M346" s="29">
        <v>1.3631999999999751</v>
      </c>
      <c r="N346" s="16">
        <v>2.0967741012573242</v>
      </c>
      <c r="O346" s="9">
        <v>0.48502305150032038</v>
      </c>
      <c r="P346" s="9">
        <v>4.6082951128482819E-2</v>
      </c>
      <c r="Q346" s="9">
        <v>7.4758062362670898</v>
      </c>
      <c r="R346" s="9">
        <v>3.8594469428062439E-2</v>
      </c>
      <c r="S346" s="17">
        <v>0.29781106114387512</v>
      </c>
      <c r="T346" s="16">
        <v>95.495391845703125</v>
      </c>
      <c r="U346" s="9">
        <v>22.422235488891602</v>
      </c>
      <c r="V346" s="9">
        <v>2.151497602462769</v>
      </c>
      <c r="W346" s="9">
        <v>342.26959228515631</v>
      </c>
      <c r="X346" s="9">
        <v>2.0650920867919922</v>
      </c>
      <c r="Y346" s="17">
        <v>19.752304077148441</v>
      </c>
    </row>
    <row r="347" spans="1:25" x14ac:dyDescent="0.25">
      <c r="A347" s="23" t="s">
        <v>553</v>
      </c>
      <c r="B347" s="6" t="s">
        <v>167</v>
      </c>
      <c r="C347" s="6" t="s">
        <v>199</v>
      </c>
      <c r="D347" s="104" t="s">
        <v>201</v>
      </c>
      <c r="E347" s="33">
        <v>4218</v>
      </c>
      <c r="F347" s="7">
        <v>6.040525040589273E-4</v>
      </c>
      <c r="G347" s="7">
        <v>5.2157421596348286E-3</v>
      </c>
      <c r="H347" s="8">
        <v>2600.164794921875</v>
      </c>
      <c r="I347" s="8">
        <v>57.896224975585938</v>
      </c>
      <c r="J347" s="7">
        <v>7.2783306241035461E-2</v>
      </c>
      <c r="K347" s="7">
        <v>2.6315789669752121E-2</v>
      </c>
      <c r="L347" s="7">
        <v>4.1488856077194207E-2</v>
      </c>
      <c r="M347" s="29">
        <v>1.4275999999999851</v>
      </c>
      <c r="N347" s="16">
        <v>2.191322803497314</v>
      </c>
      <c r="O347" s="9">
        <v>0.70554763078689575</v>
      </c>
      <c r="P347" s="9">
        <v>5.0734944641590118E-2</v>
      </c>
      <c r="Q347" s="9">
        <v>7.2311520576477051</v>
      </c>
      <c r="R347" s="9">
        <v>5.4291132837533951E-2</v>
      </c>
      <c r="S347" s="17">
        <v>0.33878615498542791</v>
      </c>
      <c r="T347" s="16">
        <v>98.972259521484375</v>
      </c>
      <c r="U347" s="9">
        <v>32.588905334472663</v>
      </c>
      <c r="V347" s="9">
        <v>2.322190523147583</v>
      </c>
      <c r="W347" s="9">
        <v>328.4423828125</v>
      </c>
      <c r="X347" s="9">
        <v>2.9765291213989258</v>
      </c>
      <c r="Y347" s="17">
        <v>22.144380569458011</v>
      </c>
    </row>
    <row r="348" spans="1:25" x14ac:dyDescent="0.25">
      <c r="A348" s="23" t="s">
        <v>554</v>
      </c>
      <c r="B348" s="6" t="s">
        <v>167</v>
      </c>
      <c r="C348" s="6" t="s">
        <v>199</v>
      </c>
      <c r="D348" s="104" t="s">
        <v>202</v>
      </c>
      <c r="E348" s="33">
        <v>4061</v>
      </c>
      <c r="F348" s="7">
        <v>5.8156880550086498E-4</v>
      </c>
      <c r="G348" s="7">
        <v>5.9098745696246624E-3</v>
      </c>
      <c r="H348" s="8">
        <v>2858.22216796875</v>
      </c>
      <c r="I348" s="8">
        <v>57.178829193115227</v>
      </c>
      <c r="J348" s="7">
        <v>7.1164734661579132E-2</v>
      </c>
      <c r="K348" s="7">
        <v>3.4720513969659812E-2</v>
      </c>
      <c r="L348" s="7">
        <v>3.2258063554763787E-2</v>
      </c>
      <c r="M348" s="29">
        <v>1.582900000000101</v>
      </c>
      <c r="N348" s="16">
        <v>1.9332677125930791</v>
      </c>
      <c r="O348" s="9">
        <v>0.64787000417709351</v>
      </c>
      <c r="P348" s="9">
        <v>3.3243045210838318E-2</v>
      </c>
      <c r="Q348" s="9">
        <v>7.988426685333252</v>
      </c>
      <c r="R348" s="9">
        <v>5.12189120054245E-2</v>
      </c>
      <c r="S348" s="17">
        <v>0.35606992244720459</v>
      </c>
      <c r="T348" s="16">
        <v>87.536323547363281</v>
      </c>
      <c r="U348" s="9">
        <v>30.19576454162598</v>
      </c>
      <c r="V348" s="9">
        <v>1.558729410171509</v>
      </c>
      <c r="W348" s="9">
        <v>373.3563232421875</v>
      </c>
      <c r="X348" s="9">
        <v>2.6409752368927002</v>
      </c>
      <c r="Y348" s="17">
        <v>27.532627105712891</v>
      </c>
    </row>
    <row r="349" spans="1:25" x14ac:dyDescent="0.25">
      <c r="A349" s="23" t="s">
        <v>555</v>
      </c>
      <c r="B349" s="6" t="s">
        <v>168</v>
      </c>
      <c r="C349" s="6" t="s">
        <v>199</v>
      </c>
      <c r="D349" s="104" t="s">
        <v>200</v>
      </c>
      <c r="E349" s="33">
        <v>2084</v>
      </c>
      <c r="F349" s="7">
        <v>2.9844604432582861E-4</v>
      </c>
      <c r="G349" s="7">
        <v>2.8790787328034639E-3</v>
      </c>
      <c r="H349" s="8">
        <v>2602.587890625</v>
      </c>
      <c r="I349" s="8">
        <v>69.10211181640625</v>
      </c>
      <c r="J349" s="7">
        <v>9.0690977871417999E-2</v>
      </c>
      <c r="K349" s="7">
        <v>3.5028789192438133E-2</v>
      </c>
      <c r="L349" s="7">
        <v>7.2456814348697662E-2</v>
      </c>
      <c r="M349" s="29">
        <v>1.4823999999999851</v>
      </c>
      <c r="N349" s="16">
        <v>2.7466411590576172</v>
      </c>
      <c r="O349" s="9">
        <v>0.78214973211288452</v>
      </c>
      <c r="P349" s="9">
        <v>4.5105565339326859E-2</v>
      </c>
      <c r="Q349" s="9">
        <v>7.2955856323242188</v>
      </c>
      <c r="R349" s="9">
        <v>6.2859885394573212E-2</v>
      </c>
      <c r="S349" s="17">
        <v>0.42274472117424011</v>
      </c>
      <c r="T349" s="16">
        <v>125.340690612793</v>
      </c>
      <c r="U349" s="9">
        <v>35.938098907470703</v>
      </c>
      <c r="V349" s="9">
        <v>2.0009596347808838</v>
      </c>
      <c r="W349" s="9">
        <v>334.05230712890631</v>
      </c>
      <c r="X349" s="9">
        <v>3.3253359794616699</v>
      </c>
      <c r="Y349" s="17">
        <v>30.604606628417969</v>
      </c>
    </row>
    <row r="350" spans="1:25" x14ac:dyDescent="0.25">
      <c r="A350" s="23" t="s">
        <v>556</v>
      </c>
      <c r="B350" s="6" t="s">
        <v>168</v>
      </c>
      <c r="C350" s="6" t="s">
        <v>199</v>
      </c>
      <c r="D350" s="104" t="s">
        <v>201</v>
      </c>
      <c r="E350" s="33">
        <v>6999</v>
      </c>
      <c r="F350" s="7">
        <v>1.002314733341336E-3</v>
      </c>
      <c r="G350" s="7">
        <v>3.4290612675249581E-3</v>
      </c>
      <c r="H350" s="8">
        <v>2686.489501953125</v>
      </c>
      <c r="I350" s="8">
        <v>65.426612854003906</v>
      </c>
      <c r="J350" s="7">
        <v>8.4297753870487213E-2</v>
      </c>
      <c r="K350" s="7">
        <v>2.700385823845863E-2</v>
      </c>
      <c r="L350" s="7">
        <v>7.3581941425800323E-2</v>
      </c>
      <c r="M350" s="29">
        <v>1.546700000000127</v>
      </c>
      <c r="N350" s="16">
        <v>2.8846979141235352</v>
      </c>
      <c r="O350" s="9">
        <v>0.99185597896575928</v>
      </c>
      <c r="P350" s="9">
        <v>6.7866839468479156E-2</v>
      </c>
      <c r="Q350" s="9">
        <v>7.2508931159973136</v>
      </c>
      <c r="R350" s="9">
        <v>7.0295758545398712E-2</v>
      </c>
      <c r="S350" s="17">
        <v>0.43020430207252502</v>
      </c>
      <c r="T350" s="16">
        <v>129.72138977050781</v>
      </c>
      <c r="U350" s="9">
        <v>45.462924957275391</v>
      </c>
      <c r="V350" s="9">
        <v>3.208315372467041</v>
      </c>
      <c r="W350" s="9">
        <v>334.2606201171875</v>
      </c>
      <c r="X350" s="9">
        <v>3.624089241027832</v>
      </c>
      <c r="Y350" s="17">
        <v>30.546506881713871</v>
      </c>
    </row>
    <row r="351" spans="1:25" x14ac:dyDescent="0.25">
      <c r="A351" s="23" t="s">
        <v>557</v>
      </c>
      <c r="B351" s="6" t="s">
        <v>168</v>
      </c>
      <c r="C351" s="6" t="s">
        <v>199</v>
      </c>
      <c r="D351" s="104" t="s">
        <v>202</v>
      </c>
      <c r="E351" s="33">
        <v>6984</v>
      </c>
      <c r="F351" s="7">
        <v>1.000166521407664E-3</v>
      </c>
      <c r="G351" s="7">
        <v>2.2909508552402258E-3</v>
      </c>
      <c r="H351" s="8">
        <v>2918.23681640625</v>
      </c>
      <c r="I351" s="8">
        <v>55.182708740234382</v>
      </c>
      <c r="J351" s="7">
        <v>7.3310427367687225E-2</v>
      </c>
      <c r="K351" s="7">
        <v>3.1930126249790192E-2</v>
      </c>
      <c r="L351" s="7">
        <v>7.2164945304393768E-2</v>
      </c>
      <c r="M351" s="29">
        <v>1.701999999999904</v>
      </c>
      <c r="N351" s="16">
        <v>2.5562715530395508</v>
      </c>
      <c r="O351" s="9">
        <v>0.95160365104675293</v>
      </c>
      <c r="P351" s="9">
        <v>5.3980525583028793E-2</v>
      </c>
      <c r="Q351" s="9">
        <v>7.8636884689331046</v>
      </c>
      <c r="R351" s="9">
        <v>7.2451315820217133E-2</v>
      </c>
      <c r="S351" s="17">
        <v>0.42010310292243958</v>
      </c>
      <c r="T351" s="16">
        <v>114.9720764160156</v>
      </c>
      <c r="U351" s="9">
        <v>43.969070434570313</v>
      </c>
      <c r="V351" s="9">
        <v>2.5322165489196782</v>
      </c>
      <c r="W351" s="9">
        <v>373.7135009765625</v>
      </c>
      <c r="X351" s="9">
        <v>3.7564432621002202</v>
      </c>
      <c r="Y351" s="17">
        <v>27.452749252319339</v>
      </c>
    </row>
    <row r="352" spans="1:25" x14ac:dyDescent="0.25">
      <c r="A352" s="23" t="s">
        <v>558</v>
      </c>
      <c r="B352" s="6" t="s">
        <v>169</v>
      </c>
      <c r="C352" s="6" t="s">
        <v>199</v>
      </c>
      <c r="D352" s="104" t="s">
        <v>200</v>
      </c>
      <c r="E352" s="33">
        <v>3254</v>
      </c>
      <c r="F352" s="7">
        <v>4.6599970664829021E-4</v>
      </c>
      <c r="G352" s="7">
        <v>1.5365703729912641E-3</v>
      </c>
      <c r="H352" s="8">
        <v>2793.997802734375</v>
      </c>
      <c r="I352" s="8">
        <v>84.107162475585938</v>
      </c>
      <c r="J352" s="7">
        <v>9.2808850109577179E-2</v>
      </c>
      <c r="K352" s="7">
        <v>3.349723294377327E-2</v>
      </c>
      <c r="L352" s="7">
        <v>7.0374920964241028E-2</v>
      </c>
      <c r="M352" s="29">
        <v>1.606900000000036</v>
      </c>
      <c r="N352" s="16">
        <v>2.7249538898468022</v>
      </c>
      <c r="O352" s="9">
        <v>0.95605409145355225</v>
      </c>
      <c r="P352" s="9">
        <v>0.11770129203796389</v>
      </c>
      <c r="Q352" s="9">
        <v>7.6972956657409668</v>
      </c>
      <c r="R352" s="9">
        <v>8.2052856683731079E-2</v>
      </c>
      <c r="S352" s="17">
        <v>0.611247718334198</v>
      </c>
      <c r="T352" s="16">
        <v>123.62322998046881</v>
      </c>
      <c r="U352" s="9">
        <v>43.381992340087891</v>
      </c>
      <c r="V352" s="9">
        <v>5.4025812149047852</v>
      </c>
      <c r="W352" s="9">
        <v>363.18991088867188</v>
      </c>
      <c r="X352" s="9">
        <v>4.2363243103027344</v>
      </c>
      <c r="Y352" s="17">
        <v>42.294097900390632</v>
      </c>
    </row>
    <row r="353" spans="1:25" x14ac:dyDescent="0.25">
      <c r="A353" s="23" t="s">
        <v>559</v>
      </c>
      <c r="B353" s="6" t="s">
        <v>169</v>
      </c>
      <c r="C353" s="6" t="s">
        <v>199</v>
      </c>
      <c r="D353" s="104" t="s">
        <v>201</v>
      </c>
      <c r="E353" s="33">
        <v>11129</v>
      </c>
      <c r="F353" s="7">
        <v>1.593764871358871E-3</v>
      </c>
      <c r="G353" s="7">
        <v>3.0550812371075149E-3</v>
      </c>
      <c r="H353" s="8">
        <v>2833.85888671875</v>
      </c>
      <c r="I353" s="8">
        <v>58.523654937744141</v>
      </c>
      <c r="J353" s="7">
        <v>7.9881392419338226E-2</v>
      </c>
      <c r="K353" s="7">
        <v>3.189864382147789E-2</v>
      </c>
      <c r="L353" s="7">
        <v>8.2577049732208252E-2</v>
      </c>
      <c r="M353" s="29">
        <v>1.671200000000356</v>
      </c>
      <c r="N353" s="16">
        <v>2.9014286994934082</v>
      </c>
      <c r="O353" s="9">
        <v>1.1680294275283809</v>
      </c>
      <c r="P353" s="9">
        <v>0.1248989105224609</v>
      </c>
      <c r="Q353" s="9">
        <v>7.1408929824829102</v>
      </c>
      <c r="R353" s="9">
        <v>8.9406058192253113E-2</v>
      </c>
      <c r="S353" s="17">
        <v>0.57893788814544678</v>
      </c>
      <c r="T353" s="16">
        <v>131.01850891113281</v>
      </c>
      <c r="U353" s="9">
        <v>53.623416900634773</v>
      </c>
      <c r="V353" s="9">
        <v>5.7970166206359863</v>
      </c>
      <c r="W353" s="9">
        <v>339.41595458984381</v>
      </c>
      <c r="X353" s="9">
        <v>4.507143497467041</v>
      </c>
      <c r="Y353" s="17">
        <v>38.568153381347663</v>
      </c>
    </row>
    <row r="354" spans="1:25" x14ac:dyDescent="0.25">
      <c r="A354" s="23" t="s">
        <v>560</v>
      </c>
      <c r="B354" s="6" t="s">
        <v>169</v>
      </c>
      <c r="C354" s="6" t="s">
        <v>199</v>
      </c>
      <c r="D354" s="104" t="s">
        <v>202</v>
      </c>
      <c r="E354" s="33">
        <v>14344</v>
      </c>
      <c r="F354" s="7">
        <v>2.0541793201118712E-3</v>
      </c>
      <c r="G354" s="7">
        <v>2.1611824631690979E-3</v>
      </c>
      <c r="H354" s="8">
        <v>3112.8583984375</v>
      </c>
      <c r="I354" s="8">
        <v>60.837944030761719</v>
      </c>
      <c r="J354" s="7">
        <v>7.4107639491558075E-2</v>
      </c>
      <c r="K354" s="7">
        <v>3.032626956701279E-2</v>
      </c>
      <c r="L354" s="7">
        <v>7.5920246541500092E-2</v>
      </c>
      <c r="M354" s="29">
        <v>1.8264999999994851</v>
      </c>
      <c r="N354" s="16">
        <v>2.3934745788574219</v>
      </c>
      <c r="O354" s="9">
        <v>1.073828816413879</v>
      </c>
      <c r="P354" s="9">
        <v>0.1217233687639236</v>
      </c>
      <c r="Q354" s="9">
        <v>7.8357501029968262</v>
      </c>
      <c r="R354" s="9">
        <v>9.648633748292923E-2</v>
      </c>
      <c r="S354" s="17">
        <v>0.63964027166366577</v>
      </c>
      <c r="T354" s="16">
        <v>109.4631881713867</v>
      </c>
      <c r="U354" s="9">
        <v>49.76226806640625</v>
      </c>
      <c r="V354" s="9">
        <v>5.73480224609375</v>
      </c>
      <c r="W354" s="9">
        <v>392.4010009765625</v>
      </c>
      <c r="X354" s="9">
        <v>4.9797825813293457</v>
      </c>
      <c r="Y354" s="17">
        <v>42.402397155761719</v>
      </c>
    </row>
    <row r="355" spans="1:25" x14ac:dyDescent="0.25">
      <c r="A355" s="23" t="s">
        <v>561</v>
      </c>
      <c r="B355" s="6" t="s">
        <v>170</v>
      </c>
      <c r="C355" s="6" t="s">
        <v>199</v>
      </c>
      <c r="D355" s="104" t="s">
        <v>200</v>
      </c>
      <c r="E355" s="33">
        <v>892</v>
      </c>
      <c r="F355" s="7">
        <v>1.277417759411037E-4</v>
      </c>
      <c r="G355" s="7">
        <v>5.6053809821605682E-3</v>
      </c>
      <c r="H355" s="8">
        <v>1875.528930664063</v>
      </c>
      <c r="I355" s="8">
        <v>107.9365615844727</v>
      </c>
      <c r="J355" s="7">
        <v>9.6412554383277893E-2</v>
      </c>
      <c r="K355" s="7">
        <v>3.8116592913866043E-2</v>
      </c>
      <c r="L355" s="7">
        <v>3.9237666875123978E-2</v>
      </c>
      <c r="M355" s="29">
        <v>0.99220000000001718</v>
      </c>
      <c r="N355" s="16">
        <v>1.260089635848999</v>
      </c>
      <c r="O355" s="9">
        <v>0.28587442636489868</v>
      </c>
      <c r="P355" s="9">
        <v>3.0269058421254161E-2</v>
      </c>
      <c r="Q355" s="9">
        <v>5.6053810119628906</v>
      </c>
      <c r="R355" s="9">
        <v>2.6905829086899761E-2</v>
      </c>
      <c r="S355" s="17">
        <v>0.19506727159023279</v>
      </c>
      <c r="T355" s="16">
        <v>57.376682281494141</v>
      </c>
      <c r="U355" s="9">
        <v>13.217489242553709</v>
      </c>
      <c r="V355" s="9">
        <v>1.5302690267562871</v>
      </c>
      <c r="W355" s="9">
        <v>280.86322021484381</v>
      </c>
      <c r="X355" s="9">
        <v>1.3452914953231809</v>
      </c>
      <c r="Y355" s="17">
        <v>10.05605411529541</v>
      </c>
    </row>
    <row r="356" spans="1:25" x14ac:dyDescent="0.25">
      <c r="A356" s="23" t="s">
        <v>562</v>
      </c>
      <c r="B356" s="6" t="s">
        <v>170</v>
      </c>
      <c r="C356" s="6" t="s">
        <v>199</v>
      </c>
      <c r="D356" s="104" t="s">
        <v>201</v>
      </c>
      <c r="E356" s="33">
        <v>1413</v>
      </c>
      <c r="F356" s="7">
        <v>2.0235328702256081E-4</v>
      </c>
      <c r="G356" s="7">
        <v>4.9539986066520214E-3</v>
      </c>
      <c r="H356" s="8">
        <v>1949.895874023438</v>
      </c>
      <c r="I356" s="8">
        <v>87.250755310058594</v>
      </c>
      <c r="J356" s="7">
        <v>9.5541402697563171E-2</v>
      </c>
      <c r="K356" s="7">
        <v>3.8216561079025269E-2</v>
      </c>
      <c r="L356" s="7">
        <v>3.4677989780902863E-2</v>
      </c>
      <c r="M356" s="29">
        <v>1.056499999999988</v>
      </c>
      <c r="N356" s="16">
        <v>1.7303609848022461</v>
      </c>
      <c r="O356" s="9">
        <v>0.46355271339416498</v>
      </c>
      <c r="P356" s="9">
        <v>6.7940555512905121E-2</v>
      </c>
      <c r="Q356" s="9">
        <v>5.4536447525024414</v>
      </c>
      <c r="R356" s="9">
        <v>4.5293699949979782E-2</v>
      </c>
      <c r="S356" s="17">
        <v>0.26610049605369568</v>
      </c>
      <c r="T356" s="16">
        <v>78.460723876953125</v>
      </c>
      <c r="U356" s="9">
        <v>20.520170211791989</v>
      </c>
      <c r="V356" s="9">
        <v>3.2484076023101811</v>
      </c>
      <c r="W356" s="9">
        <v>268.64117431640631</v>
      </c>
      <c r="X356" s="9">
        <v>2.2186837196350102</v>
      </c>
      <c r="Y356" s="17">
        <v>14.639065742492679</v>
      </c>
    </row>
    <row r="357" spans="1:25" x14ac:dyDescent="0.25">
      <c r="A357" s="23" t="s">
        <v>563</v>
      </c>
      <c r="B357" s="6" t="s">
        <v>170</v>
      </c>
      <c r="C357" s="6" t="s">
        <v>199</v>
      </c>
      <c r="D357" s="104" t="s">
        <v>202</v>
      </c>
      <c r="E357" s="33">
        <v>306</v>
      </c>
      <c r="F357" s="7">
        <v>4.3821732106152922E-5</v>
      </c>
      <c r="G357" s="7">
        <v>3.2679738942533731E-3</v>
      </c>
      <c r="H357" s="8">
        <v>2263.09033203125</v>
      </c>
      <c r="I357" s="8">
        <v>97.744873046875</v>
      </c>
      <c r="J357" s="7">
        <v>0.1209150329232216</v>
      </c>
      <c r="K357" s="7">
        <v>3.9215687662363052E-2</v>
      </c>
      <c r="L357" s="7">
        <v>1.63398701697588E-2</v>
      </c>
      <c r="M357" s="29">
        <v>1.211799999999998</v>
      </c>
      <c r="N357" s="16">
        <v>1.741830110549927</v>
      </c>
      <c r="O357" s="9">
        <v>0.54248368740081787</v>
      </c>
      <c r="P357" s="9">
        <v>0.1111111119389534</v>
      </c>
      <c r="Q357" s="9">
        <v>6.5457515716552734</v>
      </c>
      <c r="R357" s="9">
        <v>5.55555559694767E-2</v>
      </c>
      <c r="S357" s="17">
        <v>0.30718955397605902</v>
      </c>
      <c r="T357" s="16">
        <v>81.911766052246094</v>
      </c>
      <c r="U357" s="9">
        <v>25.49019622802734</v>
      </c>
      <c r="V357" s="9">
        <v>5.5882353782653809</v>
      </c>
      <c r="W357" s="9">
        <v>327.54901123046881</v>
      </c>
      <c r="X357" s="9">
        <v>2.7450981140136719</v>
      </c>
      <c r="Y357" s="17">
        <v>14.901960372924799</v>
      </c>
    </row>
    <row r="358" spans="1:25" x14ac:dyDescent="0.25">
      <c r="A358" s="23" t="s">
        <v>564</v>
      </c>
      <c r="B358" s="6" t="s">
        <v>171</v>
      </c>
      <c r="C358" s="6" t="s">
        <v>199</v>
      </c>
      <c r="D358" s="104" t="s">
        <v>200</v>
      </c>
      <c r="E358" s="33">
        <v>995</v>
      </c>
      <c r="F358" s="7">
        <v>1.4249222294893121E-4</v>
      </c>
      <c r="G358" s="7">
        <v>3.0150753445923328E-3</v>
      </c>
      <c r="H358" s="8">
        <v>2029.829956054688</v>
      </c>
      <c r="I358" s="8">
        <v>136.3307189941406</v>
      </c>
      <c r="J358" s="7">
        <v>0.13366834819316861</v>
      </c>
      <c r="K358" s="7">
        <v>3.9195980876684189E-2</v>
      </c>
      <c r="L358" s="7">
        <v>7.9396985471248627E-2</v>
      </c>
      <c r="M358" s="29">
        <v>1.133100000000012</v>
      </c>
      <c r="N358" s="16">
        <v>2.2311558723449711</v>
      </c>
      <c r="O358" s="9">
        <v>0.64020103216171265</v>
      </c>
      <c r="P358" s="9">
        <v>7.9396985471248627E-2</v>
      </c>
      <c r="Q358" s="9">
        <v>6.0221104621887207</v>
      </c>
      <c r="R358" s="9">
        <v>5.5276382714509957E-2</v>
      </c>
      <c r="S358" s="17">
        <v>0.34673365950584412</v>
      </c>
      <c r="T358" s="16">
        <v>99.859298706054688</v>
      </c>
      <c r="U358" s="9">
        <v>29.185930252075199</v>
      </c>
      <c r="V358" s="9">
        <v>3.9195981025695801</v>
      </c>
      <c r="W358" s="9">
        <v>307.70352172851563</v>
      </c>
      <c r="X358" s="9">
        <v>2.8643217086791992</v>
      </c>
      <c r="Y358" s="17">
        <v>29.562814712524411</v>
      </c>
    </row>
    <row r="359" spans="1:25" x14ac:dyDescent="0.25">
      <c r="A359" s="23" t="s">
        <v>565</v>
      </c>
      <c r="B359" s="6" t="s">
        <v>171</v>
      </c>
      <c r="C359" s="6" t="s">
        <v>199</v>
      </c>
      <c r="D359" s="104" t="s">
        <v>201</v>
      </c>
      <c r="E359" s="33">
        <v>2057</v>
      </c>
      <c r="F359" s="7">
        <v>2.9457939672283828E-4</v>
      </c>
      <c r="G359" s="7">
        <v>3.403014037758112E-3</v>
      </c>
      <c r="H359" s="8">
        <v>2114.192138671875</v>
      </c>
      <c r="I359" s="8">
        <v>100.3766632080078</v>
      </c>
      <c r="J359" s="7">
        <v>0.1069518700242043</v>
      </c>
      <c r="K359" s="7">
        <v>3.062712773680687E-2</v>
      </c>
      <c r="L359" s="7">
        <v>7.6810888946056366E-2</v>
      </c>
      <c r="M359" s="29">
        <v>1.197400000000014</v>
      </c>
      <c r="N359" s="16">
        <v>2.3412737846374512</v>
      </c>
      <c r="O359" s="9">
        <v>0.7778317928314209</v>
      </c>
      <c r="P359" s="9">
        <v>0.1084103062748909</v>
      </c>
      <c r="Q359" s="9">
        <v>5.541079044342041</v>
      </c>
      <c r="R359" s="9">
        <v>5.9309672564268112E-2</v>
      </c>
      <c r="S359" s="17">
        <v>0.46767136454582209</v>
      </c>
      <c r="T359" s="16">
        <v>105.94798278808589</v>
      </c>
      <c r="U359" s="9">
        <v>35.906661987304688</v>
      </c>
      <c r="V359" s="9">
        <v>5.3014097213745117</v>
      </c>
      <c r="W359" s="9">
        <v>275.943115234375</v>
      </c>
      <c r="X359" s="9">
        <v>3.113757848739624</v>
      </c>
      <c r="Y359" s="17">
        <v>36.358776092529297</v>
      </c>
    </row>
    <row r="360" spans="1:25" x14ac:dyDescent="0.25">
      <c r="A360" s="23" t="s">
        <v>566</v>
      </c>
      <c r="B360" s="6" t="s">
        <v>171</v>
      </c>
      <c r="C360" s="6" t="s">
        <v>199</v>
      </c>
      <c r="D360" s="104" t="s">
        <v>202</v>
      </c>
      <c r="E360" s="33">
        <v>642</v>
      </c>
      <c r="F360" s="7">
        <v>9.1939706180710346E-5</v>
      </c>
      <c r="G360" s="7">
        <v>6.230529397726059E-3</v>
      </c>
      <c r="H360" s="8">
        <v>2367.657470703125</v>
      </c>
      <c r="I360" s="8">
        <v>97.090812683105469</v>
      </c>
      <c r="J360" s="7">
        <v>0.10280373692512509</v>
      </c>
      <c r="K360" s="7">
        <v>2.8037382289767269E-2</v>
      </c>
      <c r="L360" s="7">
        <v>8.8785044848918915E-2</v>
      </c>
      <c r="M360" s="29">
        <v>1.3527000000000191</v>
      </c>
      <c r="N360" s="16">
        <v>2.6853582859039311</v>
      </c>
      <c r="O360" s="9">
        <v>1.031152606010437</v>
      </c>
      <c r="P360" s="9">
        <v>0.14485980570316309</v>
      </c>
      <c r="Q360" s="9">
        <v>5.8971962928771973</v>
      </c>
      <c r="R360" s="9">
        <v>9.3457944691181183E-2</v>
      </c>
      <c r="S360" s="17">
        <v>0.54049843549728394</v>
      </c>
      <c r="T360" s="16">
        <v>121.1214981079102</v>
      </c>
      <c r="U360" s="9">
        <v>48.457942962646477</v>
      </c>
      <c r="V360" s="9">
        <v>7.0093460083007813</v>
      </c>
      <c r="W360" s="9">
        <v>301.9158935546875</v>
      </c>
      <c r="X360" s="9">
        <v>5.2570095062255859</v>
      </c>
      <c r="Y360" s="17">
        <v>31.985980987548832</v>
      </c>
    </row>
    <row r="361" spans="1:25" x14ac:dyDescent="0.25">
      <c r="A361" s="23" t="s">
        <v>567</v>
      </c>
      <c r="B361" s="6" t="s">
        <v>172</v>
      </c>
      <c r="C361" s="6" t="s">
        <v>199</v>
      </c>
      <c r="D361" s="104" t="s">
        <v>200</v>
      </c>
      <c r="E361" s="33">
        <v>607</v>
      </c>
      <c r="F361" s="7">
        <v>8.6927422671578825E-5</v>
      </c>
      <c r="G361" s="7">
        <v>8.2372324541211128E-3</v>
      </c>
      <c r="H361" s="8">
        <v>1987.76806640625</v>
      </c>
      <c r="I361" s="8">
        <v>125.5838317871094</v>
      </c>
      <c r="J361" s="7">
        <v>0.15650741755962369</v>
      </c>
      <c r="K361" s="7">
        <v>4.6128500252962112E-2</v>
      </c>
      <c r="L361" s="7">
        <v>8.73146653175354E-2</v>
      </c>
      <c r="M361" s="29">
        <v>1.102800000000002</v>
      </c>
      <c r="N361" s="16">
        <v>2.253706693649292</v>
      </c>
      <c r="O361" s="9">
        <v>0.85996705293655396</v>
      </c>
      <c r="P361" s="9">
        <v>0.17792421579360959</v>
      </c>
      <c r="Q361" s="9">
        <v>5.6787481307983398</v>
      </c>
      <c r="R361" s="9">
        <v>4.9423392862081528E-2</v>
      </c>
      <c r="S361" s="17">
        <v>0.49258649349212652</v>
      </c>
      <c r="T361" s="16">
        <v>104.6293258666992</v>
      </c>
      <c r="U361" s="9">
        <v>41.219108581542969</v>
      </c>
      <c r="V361" s="9">
        <v>8.2537069320678711</v>
      </c>
      <c r="W361" s="9">
        <v>289.02801513671881</v>
      </c>
      <c r="X361" s="9">
        <v>2.619439840316772</v>
      </c>
      <c r="Y361" s="17">
        <v>29.308073043823239</v>
      </c>
    </row>
    <row r="362" spans="1:25" x14ac:dyDescent="0.25">
      <c r="A362" s="23" t="s">
        <v>568</v>
      </c>
      <c r="B362" s="6" t="s">
        <v>172</v>
      </c>
      <c r="C362" s="6" t="s">
        <v>199</v>
      </c>
      <c r="D362" s="104" t="s">
        <v>201</v>
      </c>
      <c r="E362" s="33">
        <v>1607</v>
      </c>
      <c r="F362" s="7">
        <v>2.30135687161237E-4</v>
      </c>
      <c r="G362" s="7">
        <v>4.3559428304433823E-3</v>
      </c>
      <c r="H362" s="8">
        <v>2073.54052734375</v>
      </c>
      <c r="I362" s="8">
        <v>119.2035598754883</v>
      </c>
      <c r="J362" s="7">
        <v>0.1325451135635376</v>
      </c>
      <c r="K362" s="7">
        <v>3.609209880232811E-2</v>
      </c>
      <c r="L362" s="7">
        <v>8.7118856608867645E-2</v>
      </c>
      <c r="M362" s="29">
        <v>1.167099999999953</v>
      </c>
      <c r="N362" s="16">
        <v>2.584940910339355</v>
      </c>
      <c r="O362" s="9">
        <v>1.081518411636353</v>
      </c>
      <c r="P362" s="9">
        <v>0.18855009973049161</v>
      </c>
      <c r="Q362" s="9">
        <v>5.3173613548278809</v>
      </c>
      <c r="R362" s="9">
        <v>8.2762911915779114E-2</v>
      </c>
      <c r="S362" s="17">
        <v>0.61169880628585815</v>
      </c>
      <c r="T362" s="16">
        <v>119.3652801513672</v>
      </c>
      <c r="U362" s="9">
        <v>50.264469146728523</v>
      </c>
      <c r="V362" s="9">
        <v>9.0168018341064453</v>
      </c>
      <c r="W362" s="9">
        <v>263.382080078125</v>
      </c>
      <c r="X362" s="9">
        <v>4.1817049980163574</v>
      </c>
      <c r="Y362" s="17">
        <v>40.67828369140625</v>
      </c>
    </row>
    <row r="363" spans="1:25" x14ac:dyDescent="0.25">
      <c r="A363" s="23" t="s">
        <v>569</v>
      </c>
      <c r="B363" s="6" t="s">
        <v>172</v>
      </c>
      <c r="C363" s="6" t="s">
        <v>199</v>
      </c>
      <c r="D363" s="104" t="s">
        <v>202</v>
      </c>
      <c r="E363" s="33">
        <v>1834</v>
      </c>
      <c r="F363" s="7">
        <v>2.6264396728947759E-4</v>
      </c>
      <c r="G363" s="7">
        <v>2.1810249891132121E-3</v>
      </c>
      <c r="H363" s="8">
        <v>2282.032470703125</v>
      </c>
      <c r="I363" s="8">
        <v>102.22743988037109</v>
      </c>
      <c r="J363" s="7">
        <v>0.11832061409950261</v>
      </c>
      <c r="K363" s="7">
        <v>3.1624864786863327E-2</v>
      </c>
      <c r="L363" s="7">
        <v>9.7600869834423065E-2</v>
      </c>
      <c r="M363" s="29">
        <v>1.322400000000014</v>
      </c>
      <c r="N363" s="16">
        <v>2.0081789493560791</v>
      </c>
      <c r="O363" s="9">
        <v>0.93511450290679932</v>
      </c>
      <c r="P363" s="9">
        <v>0.20010904967784879</v>
      </c>
      <c r="Q363" s="9">
        <v>5.7268266677856454</v>
      </c>
      <c r="R363" s="9">
        <v>7.1428574621677399E-2</v>
      </c>
      <c r="S363" s="17">
        <v>1.07306432723999</v>
      </c>
      <c r="T363" s="16">
        <v>93.124320983886719</v>
      </c>
      <c r="U363" s="9">
        <v>43.658668518066413</v>
      </c>
      <c r="V363" s="9">
        <v>9.5610685348510742</v>
      </c>
      <c r="W363" s="9">
        <v>289.89913940429688</v>
      </c>
      <c r="X363" s="9">
        <v>3.974918127059937</v>
      </c>
      <c r="Y363" s="17">
        <v>74.043075561523438</v>
      </c>
    </row>
    <row r="364" spans="1:25" x14ac:dyDescent="0.25">
      <c r="A364" s="23" t="s">
        <v>570</v>
      </c>
      <c r="B364" s="6" t="s">
        <v>173</v>
      </c>
      <c r="C364" s="6" t="s">
        <v>199</v>
      </c>
      <c r="D364" s="104" t="s">
        <v>200</v>
      </c>
      <c r="E364" s="33">
        <v>3260</v>
      </c>
      <c r="F364" s="7">
        <v>4.6685896813869482E-4</v>
      </c>
      <c r="G364" s="7">
        <v>7.6687117107212543E-3</v>
      </c>
      <c r="H364" s="8">
        <v>2009.3251953125</v>
      </c>
      <c r="I364" s="8">
        <v>47.3226318359375</v>
      </c>
      <c r="J364" s="7">
        <v>9.1411039233207703E-2</v>
      </c>
      <c r="K364" s="7">
        <v>3.3128835260868073E-2</v>
      </c>
      <c r="L364" s="7">
        <v>9.1411039233207703E-2</v>
      </c>
      <c r="M364" s="29">
        <v>1.1385000000000201</v>
      </c>
      <c r="N364" s="16">
        <v>5.1187114715576172</v>
      </c>
      <c r="O364" s="9">
        <v>0.90490800142288208</v>
      </c>
      <c r="P364" s="9">
        <v>4.6012271195650101E-2</v>
      </c>
      <c r="Q364" s="9">
        <v>2.8549079895019531</v>
      </c>
      <c r="R364" s="9">
        <v>4.0184050798416138E-2</v>
      </c>
      <c r="S364" s="17">
        <v>0.35214725136756903</v>
      </c>
      <c r="T364" s="16">
        <v>243.02301025390631</v>
      </c>
      <c r="U364" s="9">
        <v>42.207054138183587</v>
      </c>
      <c r="V364" s="9">
        <v>2.3236196041107182</v>
      </c>
      <c r="W364" s="9">
        <v>135.14263916015631</v>
      </c>
      <c r="X364" s="9">
        <v>1.9969325065612791</v>
      </c>
      <c r="Y364" s="17">
        <v>26.958589553833011</v>
      </c>
    </row>
    <row r="365" spans="1:25" x14ac:dyDescent="0.25">
      <c r="A365" s="23" t="s">
        <v>571</v>
      </c>
      <c r="B365" s="6" t="s">
        <v>173</v>
      </c>
      <c r="C365" s="6" t="s">
        <v>199</v>
      </c>
      <c r="D365" s="104" t="s">
        <v>201</v>
      </c>
      <c r="E365" s="33">
        <v>3620</v>
      </c>
      <c r="F365" s="7">
        <v>5.1841395907104015E-4</v>
      </c>
      <c r="G365" s="7">
        <v>6.9060772657394409E-3</v>
      </c>
      <c r="H365" s="8">
        <v>2153.38818359375</v>
      </c>
      <c r="I365" s="8">
        <v>50.9278564453125</v>
      </c>
      <c r="J365" s="7">
        <v>9.6408836543560028E-2</v>
      </c>
      <c r="K365" s="7">
        <v>3.3425413072109222E-2</v>
      </c>
      <c r="L365" s="7">
        <v>5.8011051267385483E-2</v>
      </c>
      <c r="M365" s="29">
        <v>1.202800000000023</v>
      </c>
      <c r="N365" s="16">
        <v>4.621546745300293</v>
      </c>
      <c r="O365" s="9">
        <v>1.230662941932678</v>
      </c>
      <c r="P365" s="9">
        <v>6.0497239232063293E-2</v>
      </c>
      <c r="Q365" s="9">
        <v>3.4585635662078862</v>
      </c>
      <c r="R365" s="9">
        <v>5.2209943532943733E-2</v>
      </c>
      <c r="S365" s="17">
        <v>0.41878452897071838</v>
      </c>
      <c r="T365" s="16">
        <v>219.8784484863281</v>
      </c>
      <c r="U365" s="9">
        <v>57.758285522460938</v>
      </c>
      <c r="V365" s="9">
        <v>2.69337010383606</v>
      </c>
      <c r="W365" s="9">
        <v>162.40608215332031</v>
      </c>
      <c r="X365" s="9">
        <v>2.8052487373352051</v>
      </c>
      <c r="Y365" s="17">
        <v>25.624309539794918</v>
      </c>
    </row>
    <row r="366" spans="1:25" x14ac:dyDescent="0.25">
      <c r="A366" s="23" t="s">
        <v>572</v>
      </c>
      <c r="B366" s="6" t="s">
        <v>173</v>
      </c>
      <c r="C366" s="6" t="s">
        <v>199</v>
      </c>
      <c r="D366" s="104" t="s">
        <v>202</v>
      </c>
      <c r="E366" s="33">
        <v>755</v>
      </c>
      <c r="F366" s="7">
        <v>1.081222435459495E-4</v>
      </c>
      <c r="G366" s="7">
        <v>3.9735101163387299E-3</v>
      </c>
      <c r="H366" s="8">
        <v>2379.800048828125</v>
      </c>
      <c r="I366" s="8">
        <v>77.965507507324219</v>
      </c>
      <c r="J366" s="7">
        <v>0.1430463641881943</v>
      </c>
      <c r="K366" s="7">
        <v>2.5165563449263569E-2</v>
      </c>
      <c r="L366" s="7">
        <v>8.741721510887146E-2</v>
      </c>
      <c r="M366" s="29">
        <v>1.358100000000013</v>
      </c>
      <c r="N366" s="16">
        <v>4.1562914848327637</v>
      </c>
      <c r="O366" s="9">
        <v>1.4264900684356689</v>
      </c>
      <c r="P366" s="9">
        <v>0.1205298006534576</v>
      </c>
      <c r="Q366" s="9">
        <v>5.2953643798828134</v>
      </c>
      <c r="R366" s="9">
        <v>7.2847679257392883E-2</v>
      </c>
      <c r="S366" s="17">
        <v>0.5350993275642395</v>
      </c>
      <c r="T366" s="16">
        <v>198.45695495605469</v>
      </c>
      <c r="U366" s="9">
        <v>69.099334716796875</v>
      </c>
      <c r="V366" s="9">
        <v>5.8013243675231934</v>
      </c>
      <c r="W366" s="9">
        <v>254.62251281738281</v>
      </c>
      <c r="X366" s="9">
        <v>3.9735100269317631</v>
      </c>
      <c r="Y366" s="17">
        <v>36.397350311279297</v>
      </c>
    </row>
    <row r="367" spans="1:25" x14ac:dyDescent="0.25">
      <c r="A367" s="23" t="s">
        <v>573</v>
      </c>
      <c r="B367" s="6" t="s">
        <v>174</v>
      </c>
      <c r="C367" s="6" t="s">
        <v>199</v>
      </c>
      <c r="D367" s="104" t="s">
        <v>200</v>
      </c>
      <c r="E367" s="33">
        <v>5979</v>
      </c>
      <c r="F367" s="7">
        <v>8.5624225903302431E-4</v>
      </c>
      <c r="G367" s="7">
        <v>4.1813012212514877E-3</v>
      </c>
      <c r="H367" s="8">
        <v>2168.06884765625</v>
      </c>
      <c r="I367" s="8">
        <v>50.472286224365227</v>
      </c>
      <c r="J367" s="7">
        <v>9.2323131859302521E-2</v>
      </c>
      <c r="K367" s="7">
        <v>3.4453921020030982E-2</v>
      </c>
      <c r="L367" s="7">
        <v>7.3758155107498169E-2</v>
      </c>
      <c r="M367" s="29">
        <v>1.2413999999999319</v>
      </c>
      <c r="N367" s="16">
        <v>5.4353570938110352</v>
      </c>
      <c r="O367" s="9">
        <v>1.3502258062362671</v>
      </c>
      <c r="P367" s="9">
        <v>8.5465796291828156E-2</v>
      </c>
      <c r="Q367" s="9">
        <v>2.9846127033233638</v>
      </c>
      <c r="R367" s="9">
        <v>5.2684396505355828E-2</v>
      </c>
      <c r="S367" s="17">
        <v>0.43903663754463201</v>
      </c>
      <c r="T367" s="16">
        <v>257.28048706054688</v>
      </c>
      <c r="U367" s="9">
        <v>63.123432159423828</v>
      </c>
      <c r="V367" s="9">
        <v>4.0541896820068359</v>
      </c>
      <c r="W367" s="9">
        <v>135.51179504394531</v>
      </c>
      <c r="X367" s="9">
        <v>2.7195184230804439</v>
      </c>
      <c r="Y367" s="17">
        <v>31.996990203857418</v>
      </c>
    </row>
    <row r="368" spans="1:25" x14ac:dyDescent="0.25">
      <c r="A368" s="23" t="s">
        <v>574</v>
      </c>
      <c r="B368" s="6" t="s">
        <v>174</v>
      </c>
      <c r="C368" s="6" t="s">
        <v>199</v>
      </c>
      <c r="D368" s="104" t="s">
        <v>201</v>
      </c>
      <c r="E368" s="33">
        <v>9371</v>
      </c>
      <c r="F368" s="7">
        <v>1.342004747129977E-3</v>
      </c>
      <c r="G368" s="7">
        <v>3.414790378883481E-3</v>
      </c>
      <c r="H368" s="8">
        <v>2268.314208984375</v>
      </c>
      <c r="I368" s="8">
        <v>53.376144409179688</v>
      </c>
      <c r="J368" s="7">
        <v>0.1000960394740105</v>
      </c>
      <c r="K368" s="7">
        <v>3.3187493681907647E-2</v>
      </c>
      <c r="L368" s="7">
        <v>7.0216625928878784E-2</v>
      </c>
      <c r="M368" s="29">
        <v>1.3057000000001979</v>
      </c>
      <c r="N368" s="16">
        <v>5.0885710716247559</v>
      </c>
      <c r="O368" s="9">
        <v>1.6839184761047361</v>
      </c>
      <c r="P368" s="9">
        <v>0.10094974189996719</v>
      </c>
      <c r="Q368" s="9">
        <v>3.6259737014770508</v>
      </c>
      <c r="R368" s="9">
        <v>7.2777718305587769E-2</v>
      </c>
      <c r="S368" s="17">
        <v>0.52683812379837036</v>
      </c>
      <c r="T368" s="16">
        <v>238.069580078125</v>
      </c>
      <c r="U368" s="9">
        <v>79.17938232421875</v>
      </c>
      <c r="V368" s="9">
        <v>4.7572298049926758</v>
      </c>
      <c r="W368" s="9">
        <v>165.9764099121094</v>
      </c>
      <c r="X368" s="9">
        <v>3.904065847396851</v>
      </c>
      <c r="Y368" s="17">
        <v>33.481487274169922</v>
      </c>
    </row>
    <row r="369" spans="1:25" x14ac:dyDescent="0.25">
      <c r="A369" s="23" t="s">
        <v>575</v>
      </c>
      <c r="B369" s="6" t="s">
        <v>174</v>
      </c>
      <c r="C369" s="6" t="s">
        <v>199</v>
      </c>
      <c r="D369" s="104" t="s">
        <v>202</v>
      </c>
      <c r="E369" s="33">
        <v>2090</v>
      </c>
      <c r="F369" s="7">
        <v>2.993052767124027E-4</v>
      </c>
      <c r="G369" s="7">
        <v>4.7846888191997996E-3</v>
      </c>
      <c r="H369" s="8">
        <v>2553.34619140625</v>
      </c>
      <c r="I369" s="8">
        <v>80.778541564941406</v>
      </c>
      <c r="J369" s="7">
        <v>0.11866028606891631</v>
      </c>
      <c r="K369" s="7">
        <v>3.0143540352582932E-2</v>
      </c>
      <c r="L369" s="7">
        <v>6.4593300223350525E-2</v>
      </c>
      <c r="M369" s="29">
        <v>1.460999999999937</v>
      </c>
      <c r="N369" s="16">
        <v>4.7277512550354004</v>
      </c>
      <c r="O369" s="9">
        <v>1.8588516712188721</v>
      </c>
      <c r="P369" s="9">
        <v>0.19138756394386289</v>
      </c>
      <c r="Q369" s="9">
        <v>4.8473682403564453</v>
      </c>
      <c r="R369" s="9">
        <v>7.1770332753658295E-2</v>
      </c>
      <c r="S369" s="17">
        <v>0.60526317358016968</v>
      </c>
      <c r="T369" s="16">
        <v>222.29426574707031</v>
      </c>
      <c r="U369" s="9">
        <v>88.09808349609375</v>
      </c>
      <c r="V369" s="9">
        <v>9.4593305587768555</v>
      </c>
      <c r="W369" s="9">
        <v>228.7751159667969</v>
      </c>
      <c r="X369" s="9">
        <v>3.8540670871734619</v>
      </c>
      <c r="Y369" s="17">
        <v>38.576553344726563</v>
      </c>
    </row>
    <row r="370" spans="1:25" x14ac:dyDescent="0.25">
      <c r="A370" s="23" t="s">
        <v>576</v>
      </c>
      <c r="B370" s="6" t="s">
        <v>175</v>
      </c>
      <c r="C370" s="6" t="s">
        <v>199</v>
      </c>
      <c r="D370" s="104" t="s">
        <v>200</v>
      </c>
      <c r="E370" s="33">
        <v>8359</v>
      </c>
      <c r="F370" s="7">
        <v>1.1970779160037639E-3</v>
      </c>
      <c r="G370" s="7">
        <v>2.8711569029837851E-3</v>
      </c>
      <c r="H370" s="8">
        <v>2392.929443359375</v>
      </c>
      <c r="I370" s="8">
        <v>44.227848052978523</v>
      </c>
      <c r="J370" s="7">
        <v>8.182796835899353E-2</v>
      </c>
      <c r="K370" s="7">
        <v>2.7874147519469261E-2</v>
      </c>
      <c r="L370" s="7">
        <v>6.6515132784843445E-2</v>
      </c>
      <c r="M370" s="29">
        <v>1.4030000000001279</v>
      </c>
      <c r="N370" s="16">
        <v>5.4900107383728027</v>
      </c>
      <c r="O370" s="9">
        <v>1.7957890033721919</v>
      </c>
      <c r="P370" s="9">
        <v>0.12022969126701349</v>
      </c>
      <c r="Q370" s="9">
        <v>3.2834072113037109</v>
      </c>
      <c r="R370" s="9">
        <v>7.9674601554870605E-2</v>
      </c>
      <c r="S370" s="17">
        <v>0.48414883017539978</v>
      </c>
      <c r="T370" s="16">
        <v>257.57147216796881</v>
      </c>
      <c r="U370" s="9">
        <v>83.663719177246094</v>
      </c>
      <c r="V370" s="9">
        <v>5.5485105514526367</v>
      </c>
      <c r="W370" s="9">
        <v>150.91517639160159</v>
      </c>
      <c r="X370" s="9">
        <v>4.0752482414245614</v>
      </c>
      <c r="Y370" s="17">
        <v>29.49934196472168</v>
      </c>
    </row>
    <row r="371" spans="1:25" x14ac:dyDescent="0.25">
      <c r="A371" s="23" t="s">
        <v>577</v>
      </c>
      <c r="B371" s="6" t="s">
        <v>175</v>
      </c>
      <c r="C371" s="6" t="s">
        <v>199</v>
      </c>
      <c r="D371" s="104" t="s">
        <v>201</v>
      </c>
      <c r="E371" s="33">
        <v>15990</v>
      </c>
      <c r="F371" s="7">
        <v>2.28990032337606E-3</v>
      </c>
      <c r="G371" s="7">
        <v>2.7517199050635099E-3</v>
      </c>
      <c r="H371" s="8">
        <v>2491.639404296875</v>
      </c>
      <c r="I371" s="8">
        <v>48.704582214355469</v>
      </c>
      <c r="J371" s="7">
        <v>8.5741087794303894E-2</v>
      </c>
      <c r="K371" s="7">
        <v>2.7141964063048359E-2</v>
      </c>
      <c r="L371" s="7">
        <v>6.804252415895462E-2</v>
      </c>
      <c r="M371" s="29">
        <v>1.467300000000191</v>
      </c>
      <c r="N371" s="16">
        <v>5.0754847526550293</v>
      </c>
      <c r="O371" s="9">
        <v>2.0062539577484131</v>
      </c>
      <c r="P371" s="9">
        <v>0.1409631073474884</v>
      </c>
      <c r="Q371" s="9">
        <v>3.889743566513062</v>
      </c>
      <c r="R371" s="9">
        <v>9.7623512148857117E-2</v>
      </c>
      <c r="S371" s="17">
        <v>0.58474045991897583</v>
      </c>
      <c r="T371" s="16">
        <v>237.7551574707031</v>
      </c>
      <c r="U371" s="9">
        <v>93.608818054199219</v>
      </c>
      <c r="V371" s="9">
        <v>6.6022515296936044</v>
      </c>
      <c r="W371" s="9">
        <v>180.34053039550781</v>
      </c>
      <c r="X371" s="9">
        <v>5.1744842529296884</v>
      </c>
      <c r="Y371" s="17">
        <v>35.015010833740227</v>
      </c>
    </row>
    <row r="372" spans="1:25" x14ac:dyDescent="0.25">
      <c r="A372" s="23" t="s">
        <v>578</v>
      </c>
      <c r="B372" s="6" t="s">
        <v>175</v>
      </c>
      <c r="C372" s="6" t="s">
        <v>199</v>
      </c>
      <c r="D372" s="104" t="s">
        <v>202</v>
      </c>
      <c r="E372" s="33">
        <v>6116</v>
      </c>
      <c r="F372" s="7">
        <v>8.7586179142817855E-4</v>
      </c>
      <c r="G372" s="7">
        <v>2.452583285048604E-3</v>
      </c>
      <c r="H372" s="8">
        <v>2707.271484375</v>
      </c>
      <c r="I372" s="8">
        <v>72.424636840820313</v>
      </c>
      <c r="J372" s="7">
        <v>0.10333551466465001</v>
      </c>
      <c r="K372" s="7">
        <v>2.4198822677135471E-2</v>
      </c>
      <c r="L372" s="7">
        <v>0.10120993852615361</v>
      </c>
      <c r="M372" s="29">
        <v>1.622600000000002</v>
      </c>
      <c r="N372" s="16">
        <v>4.5438194274902344</v>
      </c>
      <c r="O372" s="9">
        <v>2.0788097381591801</v>
      </c>
      <c r="P372" s="9">
        <v>0.20601700246334079</v>
      </c>
      <c r="Q372" s="9">
        <v>5.3010139465332031</v>
      </c>
      <c r="R372" s="9">
        <v>0.11886854469776149</v>
      </c>
      <c r="S372" s="17">
        <v>0.69064748287200928</v>
      </c>
      <c r="T372" s="16">
        <v>215.23626708984381</v>
      </c>
      <c r="U372" s="9">
        <v>98.824394226074219</v>
      </c>
      <c r="V372" s="9">
        <v>9.8667430877685547</v>
      </c>
      <c r="W372" s="9">
        <v>258.68133544921881</v>
      </c>
      <c r="X372" s="9">
        <v>6.3055920600891113</v>
      </c>
      <c r="Y372" s="17">
        <v>43.290550231933587</v>
      </c>
    </row>
    <row r="373" spans="1:25" x14ac:dyDescent="0.25">
      <c r="A373" s="23" t="s">
        <v>579</v>
      </c>
      <c r="B373" s="6" t="s">
        <v>176</v>
      </c>
      <c r="C373" s="6" t="s">
        <v>199</v>
      </c>
      <c r="D373" s="104" t="s">
        <v>200</v>
      </c>
      <c r="E373" s="33">
        <v>345</v>
      </c>
      <c r="F373" s="7">
        <v>4.9406851758249097E-5</v>
      </c>
      <c r="G373" s="7">
        <v>2.8985508251935239E-3</v>
      </c>
      <c r="H373" s="8">
        <v>1729.06103515625</v>
      </c>
      <c r="I373" s="8">
        <v>11.137819290161129</v>
      </c>
      <c r="J373" s="7">
        <v>4.3478261679410928E-2</v>
      </c>
      <c r="K373" s="7">
        <v>3.7681158632040017E-2</v>
      </c>
      <c r="L373" s="7">
        <v>2.3188406601548191E-2</v>
      </c>
      <c r="M373" s="29">
        <v>0.98369999999999902</v>
      </c>
      <c r="N373" s="16">
        <v>1.7043478488922119</v>
      </c>
      <c r="O373" s="9">
        <v>0.44927537441253662</v>
      </c>
      <c r="P373" s="9">
        <v>9.8550722002983093E-2</v>
      </c>
      <c r="Q373" s="9">
        <v>4.0724639892578134</v>
      </c>
      <c r="R373" s="9">
        <v>7.5362317264080048E-2</v>
      </c>
      <c r="S373" s="17">
        <v>0.18260869383811951</v>
      </c>
      <c r="T373" s="16">
        <v>79.260871887207031</v>
      </c>
      <c r="U373" s="9">
        <v>20.434782028198239</v>
      </c>
      <c r="V373" s="9">
        <v>4.5652174949645996</v>
      </c>
      <c r="W373" s="9">
        <v>163.95652770996091</v>
      </c>
      <c r="X373" s="9">
        <v>4.3043479919433594</v>
      </c>
      <c r="Y373" s="17">
        <v>8.2608699798583984</v>
      </c>
    </row>
    <row r="374" spans="1:25" x14ac:dyDescent="0.25">
      <c r="A374" s="23" t="s">
        <v>580</v>
      </c>
      <c r="B374" s="6" t="s">
        <v>176</v>
      </c>
      <c r="C374" s="6" t="s">
        <v>199</v>
      </c>
      <c r="D374" s="104" t="s">
        <v>201</v>
      </c>
      <c r="E374" s="33">
        <v>223</v>
      </c>
      <c r="F374" s="7">
        <v>3.1935443985275917E-5</v>
      </c>
      <c r="G374" s="7">
        <v>4.4843051582574836E-3</v>
      </c>
      <c r="H374" s="8">
        <v>1908.082275390625</v>
      </c>
      <c r="I374" s="8">
        <v>34.442085266113281</v>
      </c>
      <c r="J374" s="7">
        <v>7.6233185827732086E-2</v>
      </c>
      <c r="K374" s="7">
        <v>2.2421523928642269E-2</v>
      </c>
      <c r="L374" s="7">
        <v>2.2421523928642269E-2</v>
      </c>
      <c r="M374" s="29">
        <v>1.048000000000002</v>
      </c>
      <c r="N374" s="16">
        <v>2.1973094940185551</v>
      </c>
      <c r="O374" s="9">
        <v>0.60089683532714844</v>
      </c>
      <c r="P374" s="9">
        <v>0.16143497824668879</v>
      </c>
      <c r="Q374" s="9">
        <v>4.4215245246887207</v>
      </c>
      <c r="R374" s="9">
        <v>0.20627802610397339</v>
      </c>
      <c r="S374" s="17">
        <v>0.17040358483791351</v>
      </c>
      <c r="T374" s="16">
        <v>97.802688598632813</v>
      </c>
      <c r="U374" s="9">
        <v>26.636772155761719</v>
      </c>
      <c r="V374" s="9">
        <v>8.2735424041748047</v>
      </c>
      <c r="W374" s="9">
        <v>199.03587341308591</v>
      </c>
      <c r="X374" s="9">
        <v>11.90582942962646</v>
      </c>
      <c r="Y374" s="17">
        <v>8.2735424041748047</v>
      </c>
    </row>
    <row r="375" spans="1:25" x14ac:dyDescent="0.25">
      <c r="A375" s="23" t="s">
        <v>581</v>
      </c>
      <c r="B375" s="6" t="s">
        <v>176</v>
      </c>
      <c r="C375" s="6" t="s">
        <v>199</v>
      </c>
      <c r="D375" s="104" t="s">
        <v>202</v>
      </c>
      <c r="E375" s="33">
        <v>30</v>
      </c>
      <c r="F375" s="7">
        <v>4.2962478801200632E-6</v>
      </c>
      <c r="G375" s="7">
        <v>0</v>
      </c>
      <c r="H375" s="8">
        <v>2211.013916015625</v>
      </c>
      <c r="I375" s="8">
        <v>51.703746795654297</v>
      </c>
      <c r="J375" s="7">
        <v>0.13333334028720861</v>
      </c>
      <c r="K375" s="7">
        <v>0</v>
      </c>
      <c r="L375" s="7">
        <v>0</v>
      </c>
      <c r="M375" s="29">
        <v>1.2032999999999989</v>
      </c>
      <c r="N375" s="16">
        <v>2.9000000953674321</v>
      </c>
      <c r="O375" s="9">
        <v>1.2333333492279051</v>
      </c>
      <c r="P375" s="9">
        <v>0.23333333432674411</v>
      </c>
      <c r="Q375" s="9">
        <v>6.0333333015441886</v>
      </c>
      <c r="R375" s="9">
        <v>3.3333335071802139E-2</v>
      </c>
      <c r="S375" s="17">
        <v>0.23333333432674411</v>
      </c>
      <c r="T375" s="16">
        <v>132</v>
      </c>
      <c r="U375" s="9">
        <v>53</v>
      </c>
      <c r="V375" s="9">
        <v>11.5</v>
      </c>
      <c r="W375" s="9">
        <v>235.5</v>
      </c>
      <c r="X375" s="9">
        <v>1.5</v>
      </c>
      <c r="Y375" s="17">
        <v>11</v>
      </c>
    </row>
    <row r="376" spans="1:25" x14ac:dyDescent="0.25">
      <c r="A376" s="23" t="s">
        <v>582</v>
      </c>
      <c r="B376" s="6" t="s">
        <v>177</v>
      </c>
      <c r="C376" s="6" t="s">
        <v>199</v>
      </c>
      <c r="D376" s="104" t="s">
        <v>200</v>
      </c>
      <c r="E376" s="33">
        <v>655</v>
      </c>
      <c r="F376" s="7">
        <v>9.3801412731409073E-5</v>
      </c>
      <c r="G376" s="7">
        <v>0</v>
      </c>
      <c r="H376" s="8">
        <v>1897.3681640625</v>
      </c>
      <c r="I376" s="8">
        <v>40.888359069824219</v>
      </c>
      <c r="J376" s="7">
        <v>7.0229008793830872E-2</v>
      </c>
      <c r="K376" s="7">
        <v>4.2748089879751212E-2</v>
      </c>
      <c r="L376" s="7">
        <v>6.8702287971973419E-2</v>
      </c>
      <c r="M376" s="29">
        <v>1.138100000000007</v>
      </c>
      <c r="N376" s="16">
        <v>3.2748091220855708</v>
      </c>
      <c r="O376" s="9">
        <v>1.200000047683716</v>
      </c>
      <c r="P376" s="9">
        <v>0.29312977194786072</v>
      </c>
      <c r="Q376" s="9">
        <v>3.75877857208252</v>
      </c>
      <c r="R376" s="9">
        <v>9.4656489789485931E-2</v>
      </c>
      <c r="S376" s="17">
        <v>0.32366412878036499</v>
      </c>
      <c r="T376" s="16">
        <v>144.5038146972656</v>
      </c>
      <c r="U376" s="9">
        <v>53.977100372314453</v>
      </c>
      <c r="V376" s="9">
        <v>14.12977123260498</v>
      </c>
      <c r="W376" s="9">
        <v>164.9313049316406</v>
      </c>
      <c r="X376" s="9">
        <v>4.9236640930175781</v>
      </c>
      <c r="Y376" s="17">
        <v>28.122137069702148</v>
      </c>
    </row>
    <row r="377" spans="1:25" x14ac:dyDescent="0.25">
      <c r="A377" s="23" t="s">
        <v>583</v>
      </c>
      <c r="B377" s="6" t="s">
        <v>177</v>
      </c>
      <c r="C377" s="6" t="s">
        <v>199</v>
      </c>
      <c r="D377" s="104" t="s">
        <v>201</v>
      </c>
      <c r="E377" s="33">
        <v>715</v>
      </c>
      <c r="F377" s="7">
        <v>1.023939112201333E-4</v>
      </c>
      <c r="G377" s="7">
        <v>4.1958042420446873E-3</v>
      </c>
      <c r="H377" s="8">
        <v>2043.958862304688</v>
      </c>
      <c r="I377" s="8">
        <v>49.873912811279297</v>
      </c>
      <c r="J377" s="7">
        <v>8.9510492980480194E-2</v>
      </c>
      <c r="K377" s="7">
        <v>2.9370630159974102E-2</v>
      </c>
      <c r="L377" s="7">
        <v>6.2937065958976746E-2</v>
      </c>
      <c r="M377" s="29">
        <v>1.202400000000009</v>
      </c>
      <c r="N377" s="16">
        <v>3.6489510536193852</v>
      </c>
      <c r="O377" s="9">
        <v>1.560839176177979</v>
      </c>
      <c r="P377" s="9">
        <v>0.29930070042610168</v>
      </c>
      <c r="Q377" s="9">
        <v>3.7104895114898682</v>
      </c>
      <c r="R377" s="9">
        <v>0.14405594766139981</v>
      </c>
      <c r="S377" s="17">
        <v>0.47972029447555542</v>
      </c>
      <c r="T377" s="16">
        <v>165.52447509765631</v>
      </c>
      <c r="U377" s="9">
        <v>69.566436767578125</v>
      </c>
      <c r="V377" s="9">
        <v>14.28671360015869</v>
      </c>
      <c r="W377" s="9">
        <v>166.97203063964841</v>
      </c>
      <c r="X377" s="9">
        <v>7.6993007659912109</v>
      </c>
      <c r="Y377" s="17">
        <v>27.545454025268551</v>
      </c>
    </row>
    <row r="378" spans="1:25" x14ac:dyDescent="0.25">
      <c r="A378" s="23" t="s">
        <v>584</v>
      </c>
      <c r="B378" s="6" t="s">
        <v>177</v>
      </c>
      <c r="C378" s="6" t="s">
        <v>199</v>
      </c>
      <c r="D378" s="104" t="s">
        <v>202</v>
      </c>
      <c r="E378" s="33">
        <v>108</v>
      </c>
      <c r="F378" s="7">
        <v>1.5466492186533291E-5</v>
      </c>
      <c r="G378" s="7">
        <v>0</v>
      </c>
      <c r="H378" s="8">
        <v>2163.738037109375</v>
      </c>
      <c r="I378" s="8">
        <v>15.935329437255859</v>
      </c>
      <c r="J378" s="7">
        <v>7.4074074625968933E-2</v>
      </c>
      <c r="K378" s="7">
        <v>2.777777798473835E-2</v>
      </c>
      <c r="L378" s="7">
        <v>9.2592589557170868E-2</v>
      </c>
      <c r="M378" s="29">
        <v>1.357699999999997</v>
      </c>
      <c r="N378" s="16">
        <v>3.0370371341705318</v>
      </c>
      <c r="O378" s="9">
        <v>1.10185182094574</v>
      </c>
      <c r="P378" s="9">
        <v>0.4444444477558136</v>
      </c>
      <c r="Q378" s="9">
        <v>4.1388888359069824</v>
      </c>
      <c r="R378" s="9">
        <v>0.12962962687015531</v>
      </c>
      <c r="S378" s="17">
        <v>0.6111111044883728</v>
      </c>
      <c r="T378" s="16">
        <v>126.94444274902339</v>
      </c>
      <c r="U378" s="9">
        <v>46.111110687255859</v>
      </c>
      <c r="V378" s="9">
        <v>20.833333969116211</v>
      </c>
      <c r="W378" s="9">
        <v>171.80555725097659</v>
      </c>
      <c r="X378" s="9">
        <v>7.0833334922790527</v>
      </c>
      <c r="Y378" s="17">
        <v>39.166667938232422</v>
      </c>
    </row>
    <row r="379" spans="1:25" x14ac:dyDescent="0.25">
      <c r="A379" s="23" t="s">
        <v>585</v>
      </c>
      <c r="B379" s="6" t="s">
        <v>178</v>
      </c>
      <c r="C379" s="6" t="s">
        <v>199</v>
      </c>
      <c r="D379" s="104" t="s">
        <v>200</v>
      </c>
      <c r="E379" s="33">
        <v>858</v>
      </c>
      <c r="F379" s="7">
        <v>1.2287269055377689E-4</v>
      </c>
      <c r="G379" s="7">
        <v>3.4965034574270248E-3</v>
      </c>
      <c r="H379" s="8">
        <v>2080.2900390625</v>
      </c>
      <c r="I379" s="8">
        <v>30.244514465332031</v>
      </c>
      <c r="J379" s="7">
        <v>7.4592076241970062E-2</v>
      </c>
      <c r="K379" s="7">
        <v>3.3799532800912857E-2</v>
      </c>
      <c r="L379" s="7">
        <v>5.5944055318832397E-2</v>
      </c>
      <c r="M379" s="29">
        <v>1.229199999999993</v>
      </c>
      <c r="N379" s="16">
        <v>3.659673690795898</v>
      </c>
      <c r="O379" s="9">
        <v>1.4358974695205691</v>
      </c>
      <c r="P379" s="9">
        <v>0.30885779857635498</v>
      </c>
      <c r="Q379" s="9">
        <v>3.6748251914978032</v>
      </c>
      <c r="R379" s="9">
        <v>0.13170163333415991</v>
      </c>
      <c r="S379" s="17">
        <v>0.49533799290657038</v>
      </c>
      <c r="T379" s="16">
        <v>160.87413024902341</v>
      </c>
      <c r="U379" s="9">
        <v>63.601398468017578</v>
      </c>
      <c r="V379" s="9">
        <v>14.58041954040527</v>
      </c>
      <c r="W379" s="9">
        <v>161.57342529296881</v>
      </c>
      <c r="X379" s="9">
        <v>7.4125876426696777</v>
      </c>
      <c r="Y379" s="17">
        <v>30.20978927612305</v>
      </c>
    </row>
    <row r="380" spans="1:25" x14ac:dyDescent="0.25">
      <c r="A380" s="23" t="s">
        <v>586</v>
      </c>
      <c r="B380" s="6" t="s">
        <v>178</v>
      </c>
      <c r="C380" s="6" t="s">
        <v>199</v>
      </c>
      <c r="D380" s="104" t="s">
        <v>201</v>
      </c>
      <c r="E380" s="33">
        <v>1172</v>
      </c>
      <c r="F380" s="7">
        <v>1.678400876699015E-4</v>
      </c>
      <c r="G380" s="7">
        <v>0</v>
      </c>
      <c r="H380" s="8">
        <v>2187.068115234375</v>
      </c>
      <c r="I380" s="8">
        <v>36.730316162109382</v>
      </c>
      <c r="J380" s="7">
        <v>7.6791808009147644E-2</v>
      </c>
      <c r="K380" s="7">
        <v>2.815699577331543E-2</v>
      </c>
      <c r="L380" s="7">
        <v>6.9112628698348999E-2</v>
      </c>
      <c r="M380" s="29">
        <v>1.293499999999995</v>
      </c>
      <c r="N380" s="16">
        <v>3.8796927928924561</v>
      </c>
      <c r="O380" s="9">
        <v>1.5563139915466311</v>
      </c>
      <c r="P380" s="9">
        <v>0.34470990300178528</v>
      </c>
      <c r="Q380" s="9">
        <v>3.6296927928924561</v>
      </c>
      <c r="R380" s="9">
        <v>0.14163821935653689</v>
      </c>
      <c r="S380" s="17">
        <v>0.55204778909683228</v>
      </c>
      <c r="T380" s="16">
        <v>171.79608154296881</v>
      </c>
      <c r="U380" s="9">
        <v>68.882255554199219</v>
      </c>
      <c r="V380" s="9">
        <v>15.998293876647949</v>
      </c>
      <c r="W380" s="9">
        <v>160.8916320800781</v>
      </c>
      <c r="X380" s="9">
        <v>7.7303752899169922</v>
      </c>
      <c r="Y380" s="17">
        <v>35.938568115234382</v>
      </c>
    </row>
    <row r="381" spans="1:25" x14ac:dyDescent="0.25">
      <c r="A381" s="23" t="s">
        <v>587</v>
      </c>
      <c r="B381" s="6" t="s">
        <v>178</v>
      </c>
      <c r="C381" s="6" t="s">
        <v>199</v>
      </c>
      <c r="D381" s="104" t="s">
        <v>202</v>
      </c>
      <c r="E381" s="33">
        <v>273</v>
      </c>
      <c r="F381" s="7">
        <v>3.909585575456731E-5</v>
      </c>
      <c r="G381" s="7">
        <v>3.6630036775022749E-3</v>
      </c>
      <c r="H381" s="8">
        <v>2468.380126953125</v>
      </c>
      <c r="I381" s="8">
        <v>41.728725433349609</v>
      </c>
      <c r="J381" s="7">
        <v>5.4945055395364761E-2</v>
      </c>
      <c r="K381" s="7">
        <v>1.83150190860033E-2</v>
      </c>
      <c r="L381" s="7">
        <v>7.3260076344013214E-2</v>
      </c>
      <c r="M381" s="29">
        <v>1.4488000000000041</v>
      </c>
      <c r="N381" s="16">
        <v>3.29304027557373</v>
      </c>
      <c r="O381" s="9">
        <v>1.5164835453033449</v>
      </c>
      <c r="P381" s="9">
        <v>0.40659341216087341</v>
      </c>
      <c r="Q381" s="9">
        <v>4.509157657623291</v>
      </c>
      <c r="R381" s="9">
        <v>0.10622710734605791</v>
      </c>
      <c r="S381" s="17">
        <v>0.57142859697341919</v>
      </c>
      <c r="T381" s="16">
        <v>152.69230651855469</v>
      </c>
      <c r="U381" s="9">
        <v>67.087913513183594</v>
      </c>
      <c r="V381" s="9">
        <v>18.29670333862305</v>
      </c>
      <c r="W381" s="9">
        <v>199.28572082519531</v>
      </c>
      <c r="X381" s="9">
        <v>5.6043953895568848</v>
      </c>
      <c r="Y381" s="17">
        <v>29.780220031738281</v>
      </c>
    </row>
    <row r="382" spans="1:25" x14ac:dyDescent="0.25">
      <c r="A382" s="23" t="s">
        <v>588</v>
      </c>
      <c r="B382" s="6" t="s">
        <v>179</v>
      </c>
      <c r="C382" s="6" t="s">
        <v>199</v>
      </c>
      <c r="D382" s="104" t="s">
        <v>200</v>
      </c>
      <c r="E382" s="33">
        <v>970</v>
      </c>
      <c r="F382" s="7">
        <v>1.3891201524529609E-4</v>
      </c>
      <c r="G382" s="7">
        <v>6.1855670064687729E-3</v>
      </c>
      <c r="H382" s="8">
        <v>1797.287353515625</v>
      </c>
      <c r="I382" s="8">
        <v>58.080989837646477</v>
      </c>
      <c r="J382" s="7">
        <v>0.10412371158599849</v>
      </c>
      <c r="K382" s="7">
        <v>3.8144331425428391E-2</v>
      </c>
      <c r="L382" s="7">
        <v>8.7628863751888275E-2</v>
      </c>
      <c r="M382" s="29">
        <v>1.008000000000014</v>
      </c>
      <c r="N382" s="16">
        <v>2.197938203811646</v>
      </c>
      <c r="O382" s="9">
        <v>0.46701031923294067</v>
      </c>
      <c r="P382" s="9">
        <v>0.10412371158599849</v>
      </c>
      <c r="Q382" s="9">
        <v>4.9185566902160636</v>
      </c>
      <c r="R382" s="9">
        <v>4.6391751617193222E-2</v>
      </c>
      <c r="S382" s="17">
        <v>0.19072164595127111</v>
      </c>
      <c r="T382" s="16">
        <v>101.6907196044922</v>
      </c>
      <c r="U382" s="9">
        <v>22.082473754882809</v>
      </c>
      <c r="V382" s="9">
        <v>5.3814435005187988</v>
      </c>
      <c r="W382" s="9">
        <v>220.46907043457031</v>
      </c>
      <c r="X382" s="9">
        <v>2.53608250617981</v>
      </c>
      <c r="Y382" s="17">
        <v>15.95876312255859</v>
      </c>
    </row>
    <row r="383" spans="1:25" x14ac:dyDescent="0.25">
      <c r="A383" s="23" t="s">
        <v>589</v>
      </c>
      <c r="B383" s="6" t="s">
        <v>179</v>
      </c>
      <c r="C383" s="6" t="s">
        <v>199</v>
      </c>
      <c r="D383" s="104" t="s">
        <v>201</v>
      </c>
      <c r="E383" s="33">
        <v>2055</v>
      </c>
      <c r="F383" s="7">
        <v>2.9429298592731362E-4</v>
      </c>
      <c r="G383" s="7">
        <v>5.8394158259034157E-3</v>
      </c>
      <c r="H383" s="8">
        <v>1881.260375976563</v>
      </c>
      <c r="I383" s="8">
        <v>48.582950592041023</v>
      </c>
      <c r="J383" s="7">
        <v>8.759123831987381E-2</v>
      </c>
      <c r="K383" s="7">
        <v>2.822384424507618E-2</v>
      </c>
      <c r="L383" s="7">
        <v>7.3965936899185181E-2</v>
      </c>
      <c r="M383" s="29">
        <v>1.072300000000014</v>
      </c>
      <c r="N383" s="16">
        <v>2.562530517578125</v>
      </c>
      <c r="O383" s="9">
        <v>0.69099754095077515</v>
      </c>
      <c r="P383" s="9">
        <v>8.1751823425292969E-2</v>
      </c>
      <c r="Q383" s="9">
        <v>4.6316299438476563</v>
      </c>
      <c r="R383" s="9">
        <v>5.8880779892206192E-2</v>
      </c>
      <c r="S383" s="17">
        <v>0.24817518889904019</v>
      </c>
      <c r="T383" s="16">
        <v>117.71533203125</v>
      </c>
      <c r="U383" s="9">
        <v>31.83941650390625</v>
      </c>
      <c r="V383" s="9">
        <v>4.0437955856323242</v>
      </c>
      <c r="W383" s="9">
        <v>211.16058349609381</v>
      </c>
      <c r="X383" s="9">
        <v>3.0656933784484859</v>
      </c>
      <c r="Y383" s="17">
        <v>18.84671592712402</v>
      </c>
    </row>
    <row r="384" spans="1:25" x14ac:dyDescent="0.25">
      <c r="A384" s="23" t="s">
        <v>590</v>
      </c>
      <c r="B384" s="6" t="s">
        <v>179</v>
      </c>
      <c r="C384" s="6" t="s">
        <v>199</v>
      </c>
      <c r="D384" s="104" t="s">
        <v>202</v>
      </c>
      <c r="E384" s="33">
        <v>297</v>
      </c>
      <c r="F384" s="7">
        <v>4.2532854422461241E-5</v>
      </c>
      <c r="G384" s="7">
        <v>0</v>
      </c>
      <c r="H384" s="8">
        <v>2078.839599609375</v>
      </c>
      <c r="I384" s="8">
        <v>53.912097930908203</v>
      </c>
      <c r="J384" s="7">
        <v>0.1077441051602364</v>
      </c>
      <c r="K384" s="7">
        <v>1.346801314502954E-2</v>
      </c>
      <c r="L384" s="7">
        <v>0.1178451180458069</v>
      </c>
      <c r="M384" s="29">
        <v>1.227599999999996</v>
      </c>
      <c r="N384" s="16">
        <v>2.7306396961212158</v>
      </c>
      <c r="O384" s="9">
        <v>0.88552188873291016</v>
      </c>
      <c r="P384" s="9">
        <v>0.17171716690063479</v>
      </c>
      <c r="Q384" s="9">
        <v>5.848484992980957</v>
      </c>
      <c r="R384" s="9">
        <v>4.7138046473264687E-2</v>
      </c>
      <c r="S384" s="17">
        <v>0.35353535413742071</v>
      </c>
      <c r="T384" s="16">
        <v>123.43434143066411</v>
      </c>
      <c r="U384" s="9">
        <v>40.404041290283203</v>
      </c>
      <c r="V384" s="9">
        <v>8.0808076858520508</v>
      </c>
      <c r="W384" s="9">
        <v>271.16162109375</v>
      </c>
      <c r="X384" s="9">
        <v>2.424242496490479</v>
      </c>
      <c r="Y384" s="17">
        <v>17.777778625488281</v>
      </c>
    </row>
    <row r="385" spans="1:25" x14ac:dyDescent="0.25">
      <c r="A385" s="23" t="s">
        <v>591</v>
      </c>
      <c r="B385" s="6" t="s">
        <v>180</v>
      </c>
      <c r="C385" s="6" t="s">
        <v>199</v>
      </c>
      <c r="D385" s="104" t="s">
        <v>200</v>
      </c>
      <c r="E385" s="33">
        <v>1271</v>
      </c>
      <c r="F385" s="7">
        <v>1.820177130866796E-4</v>
      </c>
      <c r="G385" s="7">
        <v>3.1471282709389929E-3</v>
      </c>
      <c r="H385" s="8">
        <v>2052.7626953125</v>
      </c>
      <c r="I385" s="8">
        <v>49.427135467529297</v>
      </c>
      <c r="J385" s="7">
        <v>7.7104642987251282E-2</v>
      </c>
      <c r="K385" s="7">
        <v>2.517702616751194E-2</v>
      </c>
      <c r="L385" s="7">
        <v>6.60896897315979E-2</v>
      </c>
      <c r="M385" s="29">
        <v>1.1618999999999999</v>
      </c>
      <c r="N385" s="16">
        <v>2.8387095928192139</v>
      </c>
      <c r="O385" s="9">
        <v>0.72226595878601074</v>
      </c>
      <c r="P385" s="9">
        <v>6.6876478493213654E-2</v>
      </c>
      <c r="Q385" s="9">
        <v>4.84893798828125</v>
      </c>
      <c r="R385" s="9">
        <v>4.1699450463056557E-2</v>
      </c>
      <c r="S385" s="17">
        <v>0.27773407101631159</v>
      </c>
      <c r="T385" s="16">
        <v>127.1990585327148</v>
      </c>
      <c r="U385" s="9">
        <v>32.313140869140632</v>
      </c>
      <c r="V385" s="9">
        <v>3.0802516937255859</v>
      </c>
      <c r="W385" s="9">
        <v>222.40362548828131</v>
      </c>
      <c r="X385" s="9">
        <v>2.0535011291503911</v>
      </c>
      <c r="Y385" s="17">
        <v>21.42014122009277</v>
      </c>
    </row>
    <row r="386" spans="1:25" x14ac:dyDescent="0.25">
      <c r="A386" s="23" t="s">
        <v>592</v>
      </c>
      <c r="B386" s="6" t="s">
        <v>180</v>
      </c>
      <c r="C386" s="6" t="s">
        <v>199</v>
      </c>
      <c r="D386" s="104" t="s">
        <v>201</v>
      </c>
      <c r="E386" s="33">
        <v>3265</v>
      </c>
      <c r="F386" s="7">
        <v>4.6757500967942178E-4</v>
      </c>
      <c r="G386" s="7">
        <v>3.062787232920527E-3</v>
      </c>
      <c r="H386" s="8">
        <v>2059.2109375</v>
      </c>
      <c r="I386" s="8">
        <v>39.767555236816413</v>
      </c>
      <c r="J386" s="7">
        <v>7.2588056325912476E-2</v>
      </c>
      <c r="K386" s="7">
        <v>2.8177641332149509E-2</v>
      </c>
      <c r="L386" s="7">
        <v>0.11026033759117131</v>
      </c>
      <c r="M386" s="29">
        <v>1.226200000000041</v>
      </c>
      <c r="N386" s="16">
        <v>3.1800918579101558</v>
      </c>
      <c r="O386" s="9">
        <v>0.90842264890670776</v>
      </c>
      <c r="P386" s="9">
        <v>0.1022970899939537</v>
      </c>
      <c r="Q386" s="9">
        <v>4.7310872077941886</v>
      </c>
      <c r="R386" s="9">
        <v>6.1868298798799508E-2</v>
      </c>
      <c r="S386" s="17">
        <v>0.33445635437965388</v>
      </c>
      <c r="T386" s="16">
        <v>142.8744201660156</v>
      </c>
      <c r="U386" s="9">
        <v>41.255741119384773</v>
      </c>
      <c r="V386" s="9">
        <v>5.1225113868713379</v>
      </c>
      <c r="W386" s="9">
        <v>214.72282409667969</v>
      </c>
      <c r="X386" s="9">
        <v>3.23430323600769</v>
      </c>
      <c r="Y386" s="17">
        <v>23.448698043823239</v>
      </c>
    </row>
    <row r="387" spans="1:25" x14ac:dyDescent="0.25">
      <c r="A387" s="23" t="s">
        <v>593</v>
      </c>
      <c r="B387" s="6" t="s">
        <v>180</v>
      </c>
      <c r="C387" s="6" t="s">
        <v>199</v>
      </c>
      <c r="D387" s="104" t="s">
        <v>202</v>
      </c>
      <c r="E387" s="33">
        <v>628</v>
      </c>
      <c r="F387" s="7">
        <v>8.993479423224926E-5</v>
      </c>
      <c r="G387" s="7">
        <v>6.3694268465042114E-3</v>
      </c>
      <c r="H387" s="8">
        <v>2401.159423828125</v>
      </c>
      <c r="I387" s="8">
        <v>66.698173522949219</v>
      </c>
      <c r="J387" s="7">
        <v>7.9617835581302643E-2</v>
      </c>
      <c r="K387" s="7">
        <v>3.0254777520895001E-2</v>
      </c>
      <c r="L387" s="7">
        <v>8.1210188567638397E-2</v>
      </c>
      <c r="M387" s="29">
        <v>1.3814999999999871</v>
      </c>
      <c r="N387" s="16">
        <v>3.5732483863830571</v>
      </c>
      <c r="O387" s="9">
        <v>1.09394907951355</v>
      </c>
      <c r="P387" s="9">
        <v>0.17197452485561371</v>
      </c>
      <c r="Q387" s="9">
        <v>5.3837580680847168</v>
      </c>
      <c r="R387" s="9">
        <v>6.2101911753416061E-2</v>
      </c>
      <c r="S387" s="17">
        <v>0.45859873294830322</v>
      </c>
      <c r="T387" s="16">
        <v>162.4920349121094</v>
      </c>
      <c r="U387" s="9">
        <v>50.995223999023438</v>
      </c>
      <c r="V387" s="9">
        <v>8.2643308639526367</v>
      </c>
      <c r="W387" s="9">
        <v>245.15924072265631</v>
      </c>
      <c r="X387" s="9">
        <v>3.2961783409118648</v>
      </c>
      <c r="Y387" s="17">
        <v>43.23248291015625</v>
      </c>
    </row>
    <row r="388" spans="1:25" x14ac:dyDescent="0.25">
      <c r="A388" s="23" t="s">
        <v>594</v>
      </c>
      <c r="B388" s="6" t="s">
        <v>181</v>
      </c>
      <c r="C388" s="6" t="s">
        <v>199</v>
      </c>
      <c r="D388" s="104" t="s">
        <v>200</v>
      </c>
      <c r="E388" s="33">
        <v>2092</v>
      </c>
      <c r="F388" s="7">
        <v>2.9959168750792742E-4</v>
      </c>
      <c r="G388" s="7">
        <v>1.912045874632895E-3</v>
      </c>
      <c r="H388" s="8">
        <v>2220.933837890625</v>
      </c>
      <c r="I388" s="8">
        <v>54.970680236816413</v>
      </c>
      <c r="J388" s="7">
        <v>7.5047798454761505E-2</v>
      </c>
      <c r="K388" s="7">
        <v>2.2944550961256031E-2</v>
      </c>
      <c r="L388" s="7">
        <v>0.10468450933694839</v>
      </c>
      <c r="M388" s="29">
        <v>1.325899999999977</v>
      </c>
      <c r="N388" s="16">
        <v>3.2447419166564941</v>
      </c>
      <c r="O388" s="9">
        <v>1.0487571954727171</v>
      </c>
      <c r="P388" s="9">
        <v>0.16013383865356451</v>
      </c>
      <c r="Q388" s="9">
        <v>4.9488525390625</v>
      </c>
      <c r="R388" s="9">
        <v>5.5449329316616058E-2</v>
      </c>
      <c r="S388" s="17">
        <v>0.47705546021461492</v>
      </c>
      <c r="T388" s="16">
        <v>146.64436340332031</v>
      </c>
      <c r="U388" s="9">
        <v>48.491874694824219</v>
      </c>
      <c r="V388" s="9">
        <v>7.915870189666748</v>
      </c>
      <c r="W388" s="9">
        <v>225.37284851074219</v>
      </c>
      <c r="X388" s="9">
        <v>2.889579296112061</v>
      </c>
      <c r="Y388" s="17">
        <v>41.371891021728523</v>
      </c>
    </row>
    <row r="389" spans="1:25" x14ac:dyDescent="0.25">
      <c r="A389" s="23" t="s">
        <v>595</v>
      </c>
      <c r="B389" s="6" t="s">
        <v>181</v>
      </c>
      <c r="C389" s="6" t="s">
        <v>199</v>
      </c>
      <c r="D389" s="104" t="s">
        <v>201</v>
      </c>
      <c r="E389" s="33">
        <v>6357</v>
      </c>
      <c r="F389" s="7">
        <v>9.1037497622892261E-4</v>
      </c>
      <c r="G389" s="7">
        <v>2.6742173358798031E-3</v>
      </c>
      <c r="H389" s="8">
        <v>2308.05810546875</v>
      </c>
      <c r="I389" s="8">
        <v>43.538845062255859</v>
      </c>
      <c r="J389" s="7">
        <v>7.047349214553833E-2</v>
      </c>
      <c r="K389" s="7">
        <v>2.4382570758461949E-2</v>
      </c>
      <c r="L389" s="7">
        <v>9.9732577800750732E-2</v>
      </c>
      <c r="M389" s="29">
        <v>1.390199999999872</v>
      </c>
      <c r="N389" s="16">
        <v>3.545540332794189</v>
      </c>
      <c r="O389" s="9">
        <v>1.1903413534164431</v>
      </c>
      <c r="P389" s="9">
        <v>0.16265533864498141</v>
      </c>
      <c r="Q389" s="9">
        <v>4.8678622245788574</v>
      </c>
      <c r="R389" s="9">
        <v>7.7552303671836853E-2</v>
      </c>
      <c r="S389" s="17">
        <v>0.42740285396575928</v>
      </c>
      <c r="T389" s="16">
        <v>159.3039245605469</v>
      </c>
      <c r="U389" s="9">
        <v>54.388862609863281</v>
      </c>
      <c r="V389" s="9">
        <v>7.9613022804260254</v>
      </c>
      <c r="W389" s="9">
        <v>225.0165100097656</v>
      </c>
      <c r="X389" s="9">
        <v>4.0325627326965332</v>
      </c>
      <c r="Y389" s="17">
        <v>28.419065475463871</v>
      </c>
    </row>
    <row r="390" spans="1:25" x14ac:dyDescent="0.25">
      <c r="A390" s="23" t="s">
        <v>596</v>
      </c>
      <c r="B390" s="6" t="s">
        <v>181</v>
      </c>
      <c r="C390" s="6" t="s">
        <v>199</v>
      </c>
      <c r="D390" s="104" t="s">
        <v>202</v>
      </c>
      <c r="E390" s="33">
        <v>2139</v>
      </c>
      <c r="F390" s="7">
        <v>3.0632250127382582E-4</v>
      </c>
      <c r="G390" s="7">
        <v>1.8700327491387721E-3</v>
      </c>
      <c r="H390" s="8">
        <v>2621.227783203125</v>
      </c>
      <c r="I390" s="8">
        <v>61.339981079101563</v>
      </c>
      <c r="J390" s="7">
        <v>8.7891541421413422E-2</v>
      </c>
      <c r="K390" s="7">
        <v>2.7115475386381149E-2</v>
      </c>
      <c r="L390" s="7">
        <v>8.555399626493454E-2</v>
      </c>
      <c r="M390" s="29">
        <v>1.5455000000000421</v>
      </c>
      <c r="N390" s="16">
        <v>3.526414155960083</v>
      </c>
      <c r="O390" s="9">
        <v>1.517064094543457</v>
      </c>
      <c r="P390" s="9">
        <v>0.26273959875106812</v>
      </c>
      <c r="Q390" s="9">
        <v>5.5161290168762207</v>
      </c>
      <c r="R390" s="9">
        <v>9.1631606221199036E-2</v>
      </c>
      <c r="S390" s="17">
        <v>0.62272089719772339</v>
      </c>
      <c r="T390" s="16">
        <v>160.31556701660159</v>
      </c>
      <c r="U390" s="9">
        <v>70.757362365722656</v>
      </c>
      <c r="V390" s="9">
        <v>12.608695983886721</v>
      </c>
      <c r="W390" s="9">
        <v>262.005615234375</v>
      </c>
      <c r="X390" s="9">
        <v>4.9368863105773926</v>
      </c>
      <c r="Y390" s="17">
        <v>40.834503173828132</v>
      </c>
    </row>
    <row r="391" spans="1:25" x14ac:dyDescent="0.25">
      <c r="A391" s="23" t="s">
        <v>597</v>
      </c>
      <c r="B391" s="6" t="s">
        <v>182</v>
      </c>
      <c r="C391" s="6" t="s">
        <v>199</v>
      </c>
      <c r="D391" s="104" t="s">
        <v>200</v>
      </c>
      <c r="E391" s="33">
        <v>2351</v>
      </c>
      <c r="F391" s="7">
        <v>3.3668262767605478E-4</v>
      </c>
      <c r="G391" s="7">
        <v>8.0816671252250671E-3</v>
      </c>
      <c r="H391" s="8">
        <v>1864.541870117188</v>
      </c>
      <c r="I391" s="8">
        <v>43.052139282226563</v>
      </c>
      <c r="J391" s="7">
        <v>8.8472992181777954E-2</v>
      </c>
      <c r="K391" s="7">
        <v>2.7647810056805611E-2</v>
      </c>
      <c r="L391" s="7">
        <v>6.55040442943573E-2</v>
      </c>
      <c r="M391" s="29">
        <v>1.032999999999948</v>
      </c>
      <c r="N391" s="16">
        <v>2.7311782836914058</v>
      </c>
      <c r="O391" s="9">
        <v>0.71799236536026001</v>
      </c>
      <c r="P391" s="9">
        <v>7.0182904601097107E-2</v>
      </c>
      <c r="Q391" s="9">
        <v>4.218630313873291</v>
      </c>
      <c r="R391" s="9">
        <v>5.5295620113611221E-2</v>
      </c>
      <c r="S391" s="17">
        <v>0.40323266386985779</v>
      </c>
      <c r="T391" s="16">
        <v>126.92258453369141</v>
      </c>
      <c r="U391" s="9">
        <v>33.655891418457031</v>
      </c>
      <c r="V391" s="9">
        <v>3.1901319026947021</v>
      </c>
      <c r="W391" s="9">
        <v>198.31135559082031</v>
      </c>
      <c r="X391" s="9">
        <v>3.1008081436157231</v>
      </c>
      <c r="Y391" s="17">
        <v>28.647384643554691</v>
      </c>
    </row>
    <row r="392" spans="1:25" x14ac:dyDescent="0.25">
      <c r="A392" s="23" t="s">
        <v>598</v>
      </c>
      <c r="B392" s="6" t="s">
        <v>182</v>
      </c>
      <c r="C392" s="6" t="s">
        <v>199</v>
      </c>
      <c r="D392" s="104" t="s">
        <v>201</v>
      </c>
      <c r="E392" s="33">
        <v>6536</v>
      </c>
      <c r="F392" s="7">
        <v>9.3600922264158726E-4</v>
      </c>
      <c r="G392" s="7">
        <v>4.5899632386863232E-3</v>
      </c>
      <c r="H392" s="8">
        <v>1913.135009765625</v>
      </c>
      <c r="I392" s="8">
        <v>36.419075012207031</v>
      </c>
      <c r="J392" s="7">
        <v>7.4204407632350922E-2</v>
      </c>
      <c r="K392" s="7">
        <v>2.5091798976063728E-2</v>
      </c>
      <c r="L392" s="7">
        <v>7.818237692117691E-2</v>
      </c>
      <c r="M392" s="29">
        <v>1.097399999999896</v>
      </c>
      <c r="N392" s="16">
        <v>2.8619952201843262</v>
      </c>
      <c r="O392" s="9">
        <v>0.80110156536102295</v>
      </c>
      <c r="P392" s="9">
        <v>5.6303549557924271E-2</v>
      </c>
      <c r="Q392" s="9">
        <v>4.2723379135131836</v>
      </c>
      <c r="R392" s="9">
        <v>5.8751530945301063E-2</v>
      </c>
      <c r="S392" s="17">
        <v>0.34501224756240839</v>
      </c>
      <c r="T392" s="16">
        <v>130.74281311035159</v>
      </c>
      <c r="U392" s="9">
        <v>36.474143981933587</v>
      </c>
      <c r="V392" s="9">
        <v>2.687423467636108</v>
      </c>
      <c r="W392" s="9">
        <v>196.28749084472659</v>
      </c>
      <c r="X392" s="9">
        <v>3.0041310787200932</v>
      </c>
      <c r="Y392" s="17">
        <v>19.874540328979489</v>
      </c>
    </row>
    <row r="393" spans="1:25" x14ac:dyDescent="0.25">
      <c r="A393" s="23" t="s">
        <v>599</v>
      </c>
      <c r="B393" s="6" t="s">
        <v>182</v>
      </c>
      <c r="C393" s="6" t="s">
        <v>199</v>
      </c>
      <c r="D393" s="104" t="s">
        <v>202</v>
      </c>
      <c r="E393" s="33">
        <v>1139</v>
      </c>
      <c r="F393" s="7">
        <v>1.6311422223225239E-4</v>
      </c>
      <c r="G393" s="7">
        <v>2.6338894385844469E-3</v>
      </c>
      <c r="H393" s="8">
        <v>2212.1611328125</v>
      </c>
      <c r="I393" s="8">
        <v>53.248332977294922</v>
      </c>
      <c r="J393" s="7">
        <v>8.4284462034702301E-2</v>
      </c>
      <c r="K393" s="7">
        <v>2.897278405725956E-2</v>
      </c>
      <c r="L393" s="7">
        <v>5.5311676114797592E-2</v>
      </c>
      <c r="M393" s="29">
        <v>1.2526000000000139</v>
      </c>
      <c r="N393" s="16">
        <v>3.0324845314025879</v>
      </c>
      <c r="O393" s="9">
        <v>0.87357330322265625</v>
      </c>
      <c r="P393" s="9">
        <v>8.5162423551082611E-2</v>
      </c>
      <c r="Q393" s="9">
        <v>5.1009659767150879</v>
      </c>
      <c r="R393" s="9">
        <v>7.2870939970016479E-2</v>
      </c>
      <c r="S393" s="17">
        <v>0.44600525498390198</v>
      </c>
      <c r="T393" s="16">
        <v>139.78050231933591</v>
      </c>
      <c r="U393" s="9">
        <v>41.391571044921882</v>
      </c>
      <c r="V393" s="9">
        <v>4.1088676452636719</v>
      </c>
      <c r="W393" s="9">
        <v>238.16944885253909</v>
      </c>
      <c r="X393" s="9">
        <v>4.1747145652770996</v>
      </c>
      <c r="Y393" s="17">
        <v>25.548727035522461</v>
      </c>
    </row>
    <row r="394" spans="1:25" x14ac:dyDescent="0.25">
      <c r="A394" s="23" t="s">
        <v>600</v>
      </c>
      <c r="B394" s="6" t="s">
        <v>183</v>
      </c>
      <c r="C394" s="6" t="s">
        <v>199</v>
      </c>
      <c r="D394" s="104" t="s">
        <v>200</v>
      </c>
      <c r="E394" s="33">
        <v>3770</v>
      </c>
      <c r="F394" s="7">
        <v>5.3989514708518982E-4</v>
      </c>
      <c r="G394" s="7">
        <v>5.3050396963953972E-3</v>
      </c>
      <c r="H394" s="8">
        <v>2068.0390625</v>
      </c>
      <c r="I394" s="8">
        <v>47.763511657714837</v>
      </c>
      <c r="J394" s="7">
        <v>8.7002649903297424E-2</v>
      </c>
      <c r="K394" s="7">
        <v>3.23607437312603E-2</v>
      </c>
      <c r="L394" s="7">
        <v>5.9946950525045388E-2</v>
      </c>
      <c r="M394" s="29">
        <v>1.154399999999949</v>
      </c>
      <c r="N394" s="16">
        <v>3.4458885192871089</v>
      </c>
      <c r="O394" s="9">
        <v>1.0220159292221069</v>
      </c>
      <c r="P394" s="9">
        <v>0.10530503839254381</v>
      </c>
      <c r="Q394" s="9">
        <v>4.2586207389831543</v>
      </c>
      <c r="R394" s="9">
        <v>7.3209546506404877E-2</v>
      </c>
      <c r="S394" s="17">
        <v>0.50159150362014771</v>
      </c>
      <c r="T394" s="16">
        <v>157.1737365722656</v>
      </c>
      <c r="U394" s="9">
        <v>47.009284973144531</v>
      </c>
      <c r="V394" s="9">
        <v>4.9655170440673828</v>
      </c>
      <c r="W394" s="9">
        <v>194.75331115722659</v>
      </c>
      <c r="X394" s="9">
        <v>3.6087532043457031</v>
      </c>
      <c r="Y394" s="17">
        <v>36.310344696044922</v>
      </c>
    </row>
    <row r="395" spans="1:25" x14ac:dyDescent="0.25">
      <c r="A395" s="23" t="s">
        <v>601</v>
      </c>
      <c r="B395" s="6" t="s">
        <v>183</v>
      </c>
      <c r="C395" s="6" t="s">
        <v>199</v>
      </c>
      <c r="D395" s="104" t="s">
        <v>201</v>
      </c>
      <c r="E395" s="33">
        <v>14644</v>
      </c>
      <c r="F395" s="7">
        <v>2.0971419289708142E-3</v>
      </c>
      <c r="G395" s="7">
        <v>2.3900573141872879E-3</v>
      </c>
      <c r="H395" s="8">
        <v>2130.16650390625</v>
      </c>
      <c r="I395" s="8">
        <v>40.245800018310547</v>
      </c>
      <c r="J395" s="7">
        <v>7.6618410646915436E-2</v>
      </c>
      <c r="K395" s="7">
        <v>2.936356142163277E-2</v>
      </c>
      <c r="L395" s="7">
        <v>5.7224802672863007E-2</v>
      </c>
      <c r="M395" s="29">
        <v>1.2186999999999131</v>
      </c>
      <c r="N395" s="16">
        <v>3.457115650177002</v>
      </c>
      <c r="O395" s="9">
        <v>1.1474324464797969</v>
      </c>
      <c r="P395" s="9">
        <v>9.5124281942844391E-2</v>
      </c>
      <c r="Q395" s="9">
        <v>4.365473747253418</v>
      </c>
      <c r="R395" s="9">
        <v>8.3583720028400421E-2</v>
      </c>
      <c r="S395" s="17">
        <v>0.46087133884429932</v>
      </c>
      <c r="T395" s="16">
        <v>155.57122802734381</v>
      </c>
      <c r="U395" s="9">
        <v>51.836246490478523</v>
      </c>
      <c r="V395" s="9">
        <v>4.5305242538452148</v>
      </c>
      <c r="W395" s="9">
        <v>197.1899719238281</v>
      </c>
      <c r="X395" s="9">
        <v>4.2846899032592773</v>
      </c>
      <c r="Y395" s="17">
        <v>30.479377746582031</v>
      </c>
    </row>
    <row r="396" spans="1:25" x14ac:dyDescent="0.25">
      <c r="A396" s="23" t="s">
        <v>602</v>
      </c>
      <c r="B396" s="6" t="s">
        <v>183</v>
      </c>
      <c r="C396" s="6" t="s">
        <v>199</v>
      </c>
      <c r="D396" s="104" t="s">
        <v>202</v>
      </c>
      <c r="E396" s="33">
        <v>3253</v>
      </c>
      <c r="F396" s="7">
        <v>4.6585648669861262E-4</v>
      </c>
      <c r="G396" s="7">
        <v>2.766676945611835E-3</v>
      </c>
      <c r="H396" s="8">
        <v>2331.718505859375</v>
      </c>
      <c r="I396" s="8">
        <v>46.073467254638672</v>
      </c>
      <c r="J396" s="7">
        <v>7.7466957271099091E-2</v>
      </c>
      <c r="K396" s="7">
        <v>2.7974177151918411E-2</v>
      </c>
      <c r="L396" s="7">
        <v>8.8841073215007782E-2</v>
      </c>
      <c r="M396" s="29">
        <v>1.3739999999998991</v>
      </c>
      <c r="N396" s="16">
        <v>3.574853897094727</v>
      </c>
      <c r="O396" s="9">
        <v>1.361819863319397</v>
      </c>
      <c r="P396" s="9">
        <v>0.18075622618198389</v>
      </c>
      <c r="Q396" s="9">
        <v>5.0181369781494141</v>
      </c>
      <c r="R396" s="9">
        <v>8.5459575057029724E-2</v>
      </c>
      <c r="S396" s="17">
        <v>0.50230556726455688</v>
      </c>
      <c r="T396" s="16">
        <v>162.75437927246091</v>
      </c>
      <c r="U396" s="9">
        <v>63.158622741699219</v>
      </c>
      <c r="V396" s="9">
        <v>8.6504764556884766</v>
      </c>
      <c r="W396" s="9">
        <v>230.8284606933594</v>
      </c>
      <c r="X396" s="9">
        <v>4.458961009979248</v>
      </c>
      <c r="Y396" s="17">
        <v>28.224716186523441</v>
      </c>
    </row>
    <row r="397" spans="1:25" x14ac:dyDescent="0.25">
      <c r="A397" s="23" t="s">
        <v>603</v>
      </c>
      <c r="B397" s="6" t="s">
        <v>184</v>
      </c>
      <c r="C397" s="6" t="s">
        <v>199</v>
      </c>
      <c r="D397" s="104" t="s">
        <v>200</v>
      </c>
      <c r="E397" s="33">
        <v>6461</v>
      </c>
      <c r="F397" s="7">
        <v>9.2526862863451242E-4</v>
      </c>
      <c r="G397" s="7">
        <v>2.4763967376202341E-3</v>
      </c>
      <c r="H397" s="8">
        <v>2106.43408203125</v>
      </c>
      <c r="I397" s="8">
        <v>42.673393249511719</v>
      </c>
      <c r="J397" s="7">
        <v>7.9554244875907898E-2</v>
      </c>
      <c r="K397" s="7">
        <v>2.646649070084095E-2</v>
      </c>
      <c r="L397" s="7">
        <v>9.8127223551273346E-2</v>
      </c>
      <c r="M397" s="29">
        <v>1.2655999999998959</v>
      </c>
      <c r="N397" s="16">
        <v>3.8497135639190669</v>
      </c>
      <c r="O397" s="9">
        <v>1.3129546642303469</v>
      </c>
      <c r="P397" s="9">
        <v>0.15988236665725711</v>
      </c>
      <c r="Q397" s="9">
        <v>4.189908504486084</v>
      </c>
      <c r="R397" s="9">
        <v>9.4257853925228119E-2</v>
      </c>
      <c r="S397" s="17">
        <v>0.52437704801559448</v>
      </c>
      <c r="T397" s="16">
        <v>172.13433837890631</v>
      </c>
      <c r="U397" s="9">
        <v>58.994739532470703</v>
      </c>
      <c r="V397" s="9">
        <v>7.2179226875305176</v>
      </c>
      <c r="W397" s="9">
        <v>190.11065673828131</v>
      </c>
      <c r="X397" s="9">
        <v>4.9032659530639648</v>
      </c>
      <c r="Y397" s="17">
        <v>35.416343688964837</v>
      </c>
    </row>
    <row r="398" spans="1:25" x14ac:dyDescent="0.25">
      <c r="A398" s="23" t="s">
        <v>604</v>
      </c>
      <c r="B398" s="6" t="s">
        <v>184</v>
      </c>
      <c r="C398" s="6" t="s">
        <v>199</v>
      </c>
      <c r="D398" s="104" t="s">
        <v>201</v>
      </c>
      <c r="E398" s="33">
        <v>32636</v>
      </c>
      <c r="F398" s="7">
        <v>4.6737450174987316E-3</v>
      </c>
      <c r="G398" s="7">
        <v>2.2674347274005409E-3</v>
      </c>
      <c r="H398" s="8">
        <v>2250.279052734375</v>
      </c>
      <c r="I398" s="8">
        <v>35.052436828613281</v>
      </c>
      <c r="J398" s="7">
        <v>6.6521629691123962E-2</v>
      </c>
      <c r="K398" s="7">
        <v>2.7607550844550129E-2</v>
      </c>
      <c r="L398" s="7">
        <v>6.1619069427251823E-2</v>
      </c>
      <c r="M398" s="29">
        <v>1.3300000000010621</v>
      </c>
      <c r="N398" s="16">
        <v>3.6648180484771729</v>
      </c>
      <c r="O398" s="9">
        <v>1.33993136882782</v>
      </c>
      <c r="P398" s="9">
        <v>0.1282939016819</v>
      </c>
      <c r="Q398" s="9">
        <v>4.392786979675293</v>
      </c>
      <c r="R398" s="9">
        <v>9.6151486039161682E-2</v>
      </c>
      <c r="S398" s="17">
        <v>0.49567961692810059</v>
      </c>
      <c r="T398" s="16">
        <v>164.19383239746091</v>
      </c>
      <c r="U398" s="9">
        <v>60.561649322509773</v>
      </c>
      <c r="V398" s="9">
        <v>5.9276566505432129</v>
      </c>
      <c r="W398" s="9">
        <v>198.23707580566409</v>
      </c>
      <c r="X398" s="9">
        <v>4.8650264739990234</v>
      </c>
      <c r="Y398" s="17">
        <v>31.262563705444339</v>
      </c>
    </row>
    <row r="399" spans="1:25" x14ac:dyDescent="0.25">
      <c r="A399" s="23" t="s">
        <v>605</v>
      </c>
      <c r="B399" s="6" t="s">
        <v>184</v>
      </c>
      <c r="C399" s="6" t="s">
        <v>199</v>
      </c>
      <c r="D399" s="104" t="s">
        <v>202</v>
      </c>
      <c r="E399" s="33">
        <v>10861</v>
      </c>
      <c r="F399" s="7">
        <v>1.555385068058968E-3</v>
      </c>
      <c r="G399" s="7">
        <v>1.1969432234764099E-3</v>
      </c>
      <c r="H399" s="8">
        <v>2452.257568359375</v>
      </c>
      <c r="I399" s="8">
        <v>42.978012084960938</v>
      </c>
      <c r="J399" s="7">
        <v>7.2829388082027435E-2</v>
      </c>
      <c r="K399" s="7">
        <v>2.5135807693004612E-2</v>
      </c>
      <c r="L399" s="7">
        <v>9.2072553932666779E-2</v>
      </c>
      <c r="M399" s="29">
        <v>1.485300000000191</v>
      </c>
      <c r="N399" s="16">
        <v>3.6390755176544189</v>
      </c>
      <c r="O399" s="9">
        <v>1.537887811660767</v>
      </c>
      <c r="P399" s="9">
        <v>0.1975876986980438</v>
      </c>
      <c r="Q399" s="9">
        <v>5.0397753715515137</v>
      </c>
      <c r="R399" s="9">
        <v>0.1010035872459412</v>
      </c>
      <c r="S399" s="17">
        <v>0.57941257953643799</v>
      </c>
      <c r="T399" s="16">
        <v>165.1836853027344</v>
      </c>
      <c r="U399" s="9">
        <v>71.065277099609375</v>
      </c>
      <c r="V399" s="9">
        <v>9.3320140838623047</v>
      </c>
      <c r="W399" s="9">
        <v>236.17439270019531</v>
      </c>
      <c r="X399" s="9">
        <v>5.2370867729187012</v>
      </c>
      <c r="Y399" s="17">
        <v>34.208175659179688</v>
      </c>
    </row>
    <row r="400" spans="1:25" x14ac:dyDescent="0.25">
      <c r="A400" s="23" t="s">
        <v>606</v>
      </c>
      <c r="B400" s="6" t="s">
        <v>185</v>
      </c>
      <c r="C400" s="6" t="s">
        <v>199</v>
      </c>
      <c r="D400" s="104" t="s">
        <v>200</v>
      </c>
      <c r="E400" s="33">
        <v>872</v>
      </c>
      <c r="F400" s="7">
        <v>1.2487760977819559E-4</v>
      </c>
      <c r="G400" s="7">
        <v>2.293577883392572E-3</v>
      </c>
      <c r="H400" s="8">
        <v>2388.400390625</v>
      </c>
      <c r="I400" s="8">
        <v>96.279953002929688</v>
      </c>
      <c r="J400" s="7">
        <v>9.1743119060993195E-2</v>
      </c>
      <c r="K400" s="7">
        <v>2.4082569405436519E-2</v>
      </c>
      <c r="L400" s="7">
        <v>6.8807341158390045E-2</v>
      </c>
      <c r="M400" s="29">
        <v>1.263199999999997</v>
      </c>
      <c r="N400" s="16">
        <v>2.0080275535583501</v>
      </c>
      <c r="O400" s="9">
        <v>0.39105504751205439</v>
      </c>
      <c r="P400" s="9">
        <v>4.3577980250120163E-2</v>
      </c>
      <c r="Q400" s="9">
        <v>7.6032109260559082</v>
      </c>
      <c r="R400" s="9">
        <v>4.8165138810873032E-2</v>
      </c>
      <c r="S400" s="17">
        <v>0.43463301658630371</v>
      </c>
      <c r="T400" s="16">
        <v>91.737388610839844</v>
      </c>
      <c r="U400" s="9">
        <v>18.096330642700199</v>
      </c>
      <c r="V400" s="9">
        <v>1.9954128265380859</v>
      </c>
      <c r="W400" s="9">
        <v>314.55276489257813</v>
      </c>
      <c r="X400" s="9">
        <v>2.8038990497589111</v>
      </c>
      <c r="Y400" s="17">
        <v>24.1857795715332</v>
      </c>
    </row>
    <row r="401" spans="1:25" x14ac:dyDescent="0.25">
      <c r="A401" s="23" t="s">
        <v>607</v>
      </c>
      <c r="B401" s="6" t="s">
        <v>185</v>
      </c>
      <c r="C401" s="6" t="s">
        <v>199</v>
      </c>
      <c r="D401" s="104" t="s">
        <v>201</v>
      </c>
      <c r="E401" s="33">
        <v>1036</v>
      </c>
      <c r="F401" s="7">
        <v>1.483637606725097E-4</v>
      </c>
      <c r="G401" s="7">
        <v>5.7915057986974716E-3</v>
      </c>
      <c r="H401" s="8">
        <v>2475.813720703125</v>
      </c>
      <c r="I401" s="8">
        <v>114.00290679931641</v>
      </c>
      <c r="J401" s="7">
        <v>8.1081077456474304E-2</v>
      </c>
      <c r="K401" s="7">
        <v>2.7992278337478641E-2</v>
      </c>
      <c r="L401" s="7">
        <v>6.756756454706192E-2</v>
      </c>
      <c r="M401" s="29">
        <v>1.327500000000017</v>
      </c>
      <c r="N401" s="16">
        <v>2.19884181022644</v>
      </c>
      <c r="O401" s="9">
        <v>0.59073358774185181</v>
      </c>
      <c r="P401" s="9">
        <v>5.2123550325632102E-2</v>
      </c>
      <c r="Q401" s="9">
        <v>7.3918919563293457</v>
      </c>
      <c r="R401" s="9">
        <v>5.5019304156303413E-2</v>
      </c>
      <c r="S401" s="17">
        <v>0.34073358774185181</v>
      </c>
      <c r="T401" s="16">
        <v>100.4247131347656</v>
      </c>
      <c r="U401" s="9">
        <v>27.84266471862793</v>
      </c>
      <c r="V401" s="9">
        <v>2.215250968933105</v>
      </c>
      <c r="W401" s="9">
        <v>299.79730224609381</v>
      </c>
      <c r="X401" s="9">
        <v>3.2432432174682622</v>
      </c>
      <c r="Y401" s="17">
        <v>20.18339729309082</v>
      </c>
    </row>
    <row r="402" spans="1:25" x14ac:dyDescent="0.25">
      <c r="A402" s="23" t="s">
        <v>608</v>
      </c>
      <c r="B402" s="6" t="s">
        <v>185</v>
      </c>
      <c r="C402" s="6" t="s">
        <v>199</v>
      </c>
      <c r="D402" s="104" t="s">
        <v>202</v>
      </c>
      <c r="E402" s="33">
        <v>281</v>
      </c>
      <c r="F402" s="7">
        <v>4.0241524402517832E-5</v>
      </c>
      <c r="G402" s="7">
        <v>7.1174376644194126E-3</v>
      </c>
      <c r="H402" s="8">
        <v>2738.586669921875</v>
      </c>
      <c r="I402" s="8">
        <v>114.70384216308589</v>
      </c>
      <c r="J402" s="7">
        <v>0.1032028496265411</v>
      </c>
      <c r="K402" s="7">
        <v>2.491103112697601E-2</v>
      </c>
      <c r="L402" s="7">
        <v>4.6263344585895538E-2</v>
      </c>
      <c r="M402" s="29">
        <v>1.4827999999999979</v>
      </c>
      <c r="N402" s="16">
        <v>2.291815042495728</v>
      </c>
      <c r="O402" s="9">
        <v>0.67259788513183594</v>
      </c>
      <c r="P402" s="9">
        <v>0.1032028496265411</v>
      </c>
      <c r="Q402" s="9">
        <v>7.9466190338134766</v>
      </c>
      <c r="R402" s="9">
        <v>5.3380783647298813E-2</v>
      </c>
      <c r="S402" s="17">
        <v>0.54092526435852051</v>
      </c>
      <c r="T402" s="16">
        <v>106.9217071533203</v>
      </c>
      <c r="U402" s="9">
        <v>32.188613891601563</v>
      </c>
      <c r="V402" s="9">
        <v>4.163701057434082</v>
      </c>
      <c r="W402" s="9">
        <v>355.19573974609381</v>
      </c>
      <c r="X402" s="9">
        <v>3.62989330291748</v>
      </c>
      <c r="Y402" s="17">
        <v>30.533807754516602</v>
      </c>
    </row>
    <row r="403" spans="1:25" x14ac:dyDescent="0.25">
      <c r="A403" s="23" t="s">
        <v>609</v>
      </c>
      <c r="B403" s="6" t="s">
        <v>186</v>
      </c>
      <c r="C403" s="6" t="s">
        <v>199</v>
      </c>
      <c r="D403" s="104" t="s">
        <v>200</v>
      </c>
      <c r="E403" s="33">
        <v>1346</v>
      </c>
      <c r="F403" s="7">
        <v>1.9275833619758489E-4</v>
      </c>
      <c r="G403" s="7">
        <v>3.714710241183639E-3</v>
      </c>
      <c r="H403" s="8">
        <v>2636.34619140625</v>
      </c>
      <c r="I403" s="8">
        <v>134.66520690917969</v>
      </c>
      <c r="J403" s="7">
        <v>9.7325406968593597E-2</v>
      </c>
      <c r="K403" s="7">
        <v>1.7087666317820549E-2</v>
      </c>
      <c r="L403" s="7">
        <v>4.1604753583669662E-2</v>
      </c>
      <c r="M403" s="29">
        <v>1.3807999999999669</v>
      </c>
      <c r="N403" s="16">
        <v>3.0475482940673828</v>
      </c>
      <c r="O403" s="9">
        <v>0.76077264547348022</v>
      </c>
      <c r="P403" s="9">
        <v>6.9093607366085052E-2</v>
      </c>
      <c r="Q403" s="9">
        <v>7.4450221061706543</v>
      </c>
      <c r="R403" s="9">
        <v>8.2466565072536469E-2</v>
      </c>
      <c r="S403" s="17">
        <v>0.54680532217025757</v>
      </c>
      <c r="T403" s="16">
        <v>140.50520324707031</v>
      </c>
      <c r="U403" s="9">
        <v>34.591381072998047</v>
      </c>
      <c r="V403" s="9">
        <v>3.5438334941864009</v>
      </c>
      <c r="W403" s="9">
        <v>300.23403930664063</v>
      </c>
      <c r="X403" s="9">
        <v>4.3239226341247559</v>
      </c>
      <c r="Y403" s="17">
        <v>31.816493988037109</v>
      </c>
    </row>
    <row r="404" spans="1:25" x14ac:dyDescent="0.25">
      <c r="A404" s="23" t="s">
        <v>610</v>
      </c>
      <c r="B404" s="6" t="s">
        <v>186</v>
      </c>
      <c r="C404" s="6" t="s">
        <v>199</v>
      </c>
      <c r="D404" s="104" t="s">
        <v>201</v>
      </c>
      <c r="E404" s="33">
        <v>2017</v>
      </c>
      <c r="F404" s="7">
        <v>2.8885106439702207E-4</v>
      </c>
      <c r="G404" s="7">
        <v>3.470500698313117E-3</v>
      </c>
      <c r="H404" s="8">
        <v>2712.017822265625</v>
      </c>
      <c r="I404" s="8">
        <v>134.2960205078125</v>
      </c>
      <c r="J404" s="7">
        <v>9.3703523278236389E-2</v>
      </c>
      <c r="K404" s="7">
        <v>2.776400558650494E-2</v>
      </c>
      <c r="L404" s="7">
        <v>4.2637579143047333E-2</v>
      </c>
      <c r="M404" s="29">
        <v>1.445200000000074</v>
      </c>
      <c r="N404" s="16">
        <v>3.0951907634735112</v>
      </c>
      <c r="O404" s="9">
        <v>0.93951410055160522</v>
      </c>
      <c r="P404" s="9">
        <v>5.2553296089172363E-2</v>
      </c>
      <c r="Q404" s="9">
        <v>7.5121469497680664</v>
      </c>
      <c r="R404" s="9">
        <v>7.2384729981422424E-2</v>
      </c>
      <c r="S404" s="17">
        <v>0.65939515829086304</v>
      </c>
      <c r="T404" s="16">
        <v>141.4923095703125</v>
      </c>
      <c r="U404" s="9">
        <v>43.244918823242188</v>
      </c>
      <c r="V404" s="9">
        <v>2.6251859664916992</v>
      </c>
      <c r="W404" s="9">
        <v>311.4749755859375</v>
      </c>
      <c r="X404" s="9">
        <v>3.6440258026123051</v>
      </c>
      <c r="Y404" s="17">
        <v>38.991077423095703</v>
      </c>
    </row>
    <row r="405" spans="1:25" x14ac:dyDescent="0.25">
      <c r="A405" s="23" t="s">
        <v>611</v>
      </c>
      <c r="B405" s="6" t="s">
        <v>186</v>
      </c>
      <c r="C405" s="6" t="s">
        <v>199</v>
      </c>
      <c r="D405" s="104" t="s">
        <v>202</v>
      </c>
      <c r="E405" s="33">
        <v>666</v>
      </c>
      <c r="F405" s="7">
        <v>9.5376708486583084E-5</v>
      </c>
      <c r="G405" s="7">
        <v>3.0030030757188801E-3</v>
      </c>
      <c r="H405" s="8">
        <v>2777.6669921875</v>
      </c>
      <c r="I405" s="8">
        <v>89.842689514160156</v>
      </c>
      <c r="J405" s="7">
        <v>9.9099099636077881E-2</v>
      </c>
      <c r="K405" s="7">
        <v>2.1021021530032161E-2</v>
      </c>
      <c r="L405" s="7">
        <v>8.2582585513591766E-2</v>
      </c>
      <c r="M405" s="29">
        <v>1.6005000000000089</v>
      </c>
      <c r="N405" s="16">
        <v>2.980480432510376</v>
      </c>
      <c r="O405" s="9">
        <v>1.0390390157699581</v>
      </c>
      <c r="P405" s="9">
        <v>8.5585586726665497E-2</v>
      </c>
      <c r="Q405" s="9">
        <v>7.9894895553588867</v>
      </c>
      <c r="R405" s="9">
        <v>8.5585586726665497E-2</v>
      </c>
      <c r="S405" s="17">
        <v>0.42792794108390808</v>
      </c>
      <c r="T405" s="16">
        <v>136.2387390136719</v>
      </c>
      <c r="U405" s="9">
        <v>47.590091705322273</v>
      </c>
      <c r="V405" s="9">
        <v>4.0765767097473136</v>
      </c>
      <c r="W405" s="9">
        <v>348.64865112304688</v>
      </c>
      <c r="X405" s="9">
        <v>4.6621623039245614</v>
      </c>
      <c r="Y405" s="17">
        <v>29.729730606079102</v>
      </c>
    </row>
    <row r="406" spans="1:25" x14ac:dyDescent="0.25">
      <c r="A406" s="23" t="s">
        <v>612</v>
      </c>
      <c r="B406" s="6" t="s">
        <v>187</v>
      </c>
      <c r="C406" s="6" t="s">
        <v>199</v>
      </c>
      <c r="D406" s="104" t="s">
        <v>200</v>
      </c>
      <c r="E406" s="33">
        <v>2677</v>
      </c>
      <c r="F406" s="7">
        <v>3.8336854777298868E-4</v>
      </c>
      <c r="G406" s="7">
        <v>4.1090771555900574E-3</v>
      </c>
      <c r="H406" s="8">
        <v>2507.70361328125</v>
      </c>
      <c r="I406" s="8">
        <v>116.82485198974609</v>
      </c>
      <c r="J406" s="7">
        <v>9.6376538276672363E-2</v>
      </c>
      <c r="K406" s="7">
        <v>2.2413149476051331E-2</v>
      </c>
      <c r="L406" s="7">
        <v>9.413522481918335E-2</v>
      </c>
      <c r="M406" s="29">
        <v>1.454299999999966</v>
      </c>
      <c r="N406" s="16">
        <v>3.367949247360229</v>
      </c>
      <c r="O406" s="9">
        <v>1.1449383497238159</v>
      </c>
      <c r="P406" s="9">
        <v>0.13373178243637079</v>
      </c>
      <c r="Q406" s="9">
        <v>7.0537915229797363</v>
      </c>
      <c r="R406" s="9">
        <v>0.1150541678071022</v>
      </c>
      <c r="S406" s="17">
        <v>0.54277175664901733</v>
      </c>
      <c r="T406" s="16">
        <v>150.80686950683591</v>
      </c>
      <c r="U406" s="9">
        <v>51.875232696533203</v>
      </c>
      <c r="V406" s="9">
        <v>6.4998130798339844</v>
      </c>
      <c r="W406" s="9">
        <v>281.43630981445313</v>
      </c>
      <c r="X406" s="9">
        <v>5.7209563255310059</v>
      </c>
      <c r="Y406" s="17">
        <v>34.20806884765625</v>
      </c>
    </row>
    <row r="407" spans="1:25" x14ac:dyDescent="0.25">
      <c r="A407" s="23" t="s">
        <v>613</v>
      </c>
      <c r="B407" s="6" t="s">
        <v>187</v>
      </c>
      <c r="C407" s="6" t="s">
        <v>199</v>
      </c>
      <c r="D407" s="104" t="s">
        <v>201</v>
      </c>
      <c r="E407" s="33">
        <v>5394</v>
      </c>
      <c r="F407" s="7">
        <v>7.7246542787179351E-4</v>
      </c>
      <c r="G407" s="7">
        <v>2.03930283896625E-3</v>
      </c>
      <c r="H407" s="8">
        <v>2675.001220703125</v>
      </c>
      <c r="I407" s="8">
        <v>95.031288146972656</v>
      </c>
      <c r="J407" s="7">
        <v>7.9347424209117889E-2</v>
      </c>
      <c r="K407" s="7">
        <v>3.0033370479941372E-2</v>
      </c>
      <c r="L407" s="7">
        <v>4.5235447585582733E-2</v>
      </c>
      <c r="M407" s="29">
        <v>1.5186999999998421</v>
      </c>
      <c r="N407" s="16">
        <v>3.485910177230835</v>
      </c>
      <c r="O407" s="9">
        <v>1.250092744827271</v>
      </c>
      <c r="P407" s="9">
        <v>0.14145345985889429</v>
      </c>
      <c r="Q407" s="9">
        <v>6.7988505363464364</v>
      </c>
      <c r="R407" s="9">
        <v>9.7515761852264404E-2</v>
      </c>
      <c r="S407" s="17">
        <v>0.526325523853302</v>
      </c>
      <c r="T407" s="16">
        <v>155.6257019042969</v>
      </c>
      <c r="U407" s="9">
        <v>56.429367065429688</v>
      </c>
      <c r="V407" s="9">
        <v>6.2652945518493652</v>
      </c>
      <c r="W407" s="9">
        <v>277.71133422851563</v>
      </c>
      <c r="X407" s="9">
        <v>5.0083427429199219</v>
      </c>
      <c r="Y407" s="17">
        <v>28.976640701293949</v>
      </c>
    </row>
    <row r="408" spans="1:25" x14ac:dyDescent="0.25">
      <c r="A408" s="23" t="s">
        <v>614</v>
      </c>
      <c r="B408" s="6" t="s">
        <v>187</v>
      </c>
      <c r="C408" s="6" t="s">
        <v>199</v>
      </c>
      <c r="D408" s="104" t="s">
        <v>202</v>
      </c>
      <c r="E408" s="33">
        <v>2796</v>
      </c>
      <c r="F408" s="7">
        <v>4.0041032480075961E-4</v>
      </c>
      <c r="G408" s="7">
        <v>1.430615200661123E-3</v>
      </c>
      <c r="H408" s="8">
        <v>2891.918701171875</v>
      </c>
      <c r="I408" s="8">
        <v>81.97650146484375</v>
      </c>
      <c r="J408" s="7">
        <v>8.1187412142753601E-2</v>
      </c>
      <c r="K408" s="7">
        <v>3.3261802047491067E-2</v>
      </c>
      <c r="L408" s="7">
        <v>4.9356222152709961E-2</v>
      </c>
      <c r="M408" s="29">
        <v>1.6739999999999799</v>
      </c>
      <c r="N408" s="16">
        <v>3.0586552619934082</v>
      </c>
      <c r="O408" s="9">
        <v>1.277897000312805</v>
      </c>
      <c r="P408" s="9">
        <v>0.13805435597896579</v>
      </c>
      <c r="Q408" s="9">
        <v>7.1573677062988281</v>
      </c>
      <c r="R408" s="9">
        <v>0.108726754784584</v>
      </c>
      <c r="S408" s="17">
        <v>0.65414875745773315</v>
      </c>
      <c r="T408" s="16">
        <v>137.85943603515631</v>
      </c>
      <c r="U408" s="9">
        <v>59.023605346679688</v>
      </c>
      <c r="V408" s="9">
        <v>5.9710302352905273</v>
      </c>
      <c r="W408" s="9">
        <v>319.0665283203125</v>
      </c>
      <c r="X408" s="9">
        <v>5.3272533416748047</v>
      </c>
      <c r="Y408" s="17">
        <v>41.936695098876953</v>
      </c>
    </row>
    <row r="409" spans="1:25" x14ac:dyDescent="0.25">
      <c r="A409" s="23" t="s">
        <v>615</v>
      </c>
      <c r="B409" s="6" t="s">
        <v>188</v>
      </c>
      <c r="C409" s="6" t="s">
        <v>199</v>
      </c>
      <c r="D409" s="104" t="s">
        <v>200</v>
      </c>
      <c r="E409" s="33">
        <v>2323</v>
      </c>
      <c r="F409" s="7">
        <v>3.3267281833104789E-4</v>
      </c>
      <c r="G409" s="7">
        <v>5.1657338626682758E-3</v>
      </c>
      <c r="H409" s="8">
        <v>1781.277465820313</v>
      </c>
      <c r="I409" s="8">
        <v>38.799057006835938</v>
      </c>
      <c r="J409" s="7">
        <v>8.8247954845428467E-2</v>
      </c>
      <c r="K409" s="7">
        <v>4.2186826467514038E-2</v>
      </c>
      <c r="L409" s="7">
        <v>8.2221262156963348E-2</v>
      </c>
      <c r="M409" s="29">
        <v>1.0152000000000081</v>
      </c>
      <c r="N409" s="16">
        <v>2.6452863216400151</v>
      </c>
      <c r="O409" s="9">
        <v>0.67541968822479248</v>
      </c>
      <c r="P409" s="9">
        <v>5.2087817341089249E-2</v>
      </c>
      <c r="Q409" s="9">
        <v>4.2544121742248544</v>
      </c>
      <c r="R409" s="9">
        <v>6.1558328568935387E-2</v>
      </c>
      <c r="S409" s="17">
        <v>0.31166595220565801</v>
      </c>
      <c r="T409" s="16">
        <v>121.6078338623047</v>
      </c>
      <c r="U409" s="9">
        <v>31.013774871826168</v>
      </c>
      <c r="V409" s="9">
        <v>2.2729229927062988</v>
      </c>
      <c r="W409" s="9">
        <v>198.9388732910156</v>
      </c>
      <c r="X409" s="9">
        <v>3.0284116268157959</v>
      </c>
      <c r="Y409" s="17">
        <v>21.153680801391602</v>
      </c>
    </row>
    <row r="410" spans="1:25" x14ac:dyDescent="0.25">
      <c r="A410" s="23" t="s">
        <v>616</v>
      </c>
      <c r="B410" s="6" t="s">
        <v>188</v>
      </c>
      <c r="C410" s="6" t="s">
        <v>199</v>
      </c>
      <c r="D410" s="104" t="s">
        <v>201</v>
      </c>
      <c r="E410" s="33">
        <v>4455</v>
      </c>
      <c r="F410" s="7">
        <v>6.3799286726862192E-4</v>
      </c>
      <c r="G410" s="7">
        <v>3.8159370888024569E-3</v>
      </c>
      <c r="H410" s="8">
        <v>1889.164306640625</v>
      </c>
      <c r="I410" s="8">
        <v>48.541275024414063</v>
      </c>
      <c r="J410" s="7">
        <v>9.1133557260036469E-2</v>
      </c>
      <c r="K410" s="7">
        <v>3.2547697424888611E-2</v>
      </c>
      <c r="L410" s="7">
        <v>7.4074074625968933E-2</v>
      </c>
      <c r="M410" s="29">
        <v>1.079499999999916</v>
      </c>
      <c r="N410" s="16">
        <v>3.04399561882019</v>
      </c>
      <c r="O410" s="9">
        <v>0.90011221170425415</v>
      </c>
      <c r="P410" s="9">
        <v>8.5297420620918274E-2</v>
      </c>
      <c r="Q410" s="9">
        <v>4.2536478042602539</v>
      </c>
      <c r="R410" s="9">
        <v>6.5993264317512512E-2</v>
      </c>
      <c r="S410" s="17">
        <v>0.37373736500740051</v>
      </c>
      <c r="T410" s="16">
        <v>137.0707092285156</v>
      </c>
      <c r="U410" s="9">
        <v>40.797981262207031</v>
      </c>
      <c r="V410" s="9">
        <v>4.0639729499816886</v>
      </c>
      <c r="W410" s="9">
        <v>195.19865417480469</v>
      </c>
      <c r="X410" s="9">
        <v>3.5723905563354492</v>
      </c>
      <c r="Y410" s="17">
        <v>23.888889312744141</v>
      </c>
    </row>
    <row r="411" spans="1:25" x14ac:dyDescent="0.25">
      <c r="A411" s="23" t="s">
        <v>617</v>
      </c>
      <c r="B411" s="6" t="s">
        <v>188</v>
      </c>
      <c r="C411" s="6" t="s">
        <v>199</v>
      </c>
      <c r="D411" s="104" t="s">
        <v>202</v>
      </c>
      <c r="E411" s="33">
        <v>946</v>
      </c>
      <c r="F411" s="7">
        <v>1.3547502749133861E-4</v>
      </c>
      <c r="G411" s="7">
        <v>3.1712474301457409E-3</v>
      </c>
      <c r="H411" s="8">
        <v>2175.024658203125</v>
      </c>
      <c r="I411" s="8">
        <v>52.411949157714837</v>
      </c>
      <c r="J411" s="7">
        <v>8.6680762469768524E-2</v>
      </c>
      <c r="K411" s="7">
        <v>3.276955708861351E-2</v>
      </c>
      <c r="L411" s="7">
        <v>6.976744532585144E-2</v>
      </c>
      <c r="M411" s="29">
        <v>1.234799999999975</v>
      </c>
      <c r="N411" s="16">
        <v>2.862579345703125</v>
      </c>
      <c r="O411" s="9">
        <v>0.94714587926864624</v>
      </c>
      <c r="P411" s="9">
        <v>0.16490486264228821</v>
      </c>
      <c r="Q411" s="9">
        <v>4.7378435134887704</v>
      </c>
      <c r="R411" s="9">
        <v>8.2452431321144104E-2</v>
      </c>
      <c r="S411" s="17">
        <v>0.37103593349456793</v>
      </c>
      <c r="T411" s="16">
        <v>129.46617126464841</v>
      </c>
      <c r="U411" s="9">
        <v>43.794925689697273</v>
      </c>
      <c r="V411" s="9">
        <v>7.4841437339782706</v>
      </c>
      <c r="W411" s="9">
        <v>219.2600402832031</v>
      </c>
      <c r="X411" s="9">
        <v>3.9957716464996338</v>
      </c>
      <c r="Y411" s="17">
        <v>22.373149871826168</v>
      </c>
    </row>
    <row r="412" spans="1:25" x14ac:dyDescent="0.25">
      <c r="A412" s="23" t="s">
        <v>618</v>
      </c>
      <c r="B412" s="6" t="s">
        <v>189</v>
      </c>
      <c r="C412" s="6" t="s">
        <v>199</v>
      </c>
      <c r="D412" s="104" t="s">
        <v>200</v>
      </c>
      <c r="E412" s="33">
        <v>2707</v>
      </c>
      <c r="F412" s="7">
        <v>3.8766479701735079E-4</v>
      </c>
      <c r="G412" s="7">
        <v>4.4329515658318996E-3</v>
      </c>
      <c r="H412" s="8">
        <v>1996.82470703125</v>
      </c>
      <c r="I412" s="8">
        <v>48.932750701904297</v>
      </c>
      <c r="J412" s="7">
        <v>8.5334315896034241E-2</v>
      </c>
      <c r="K412" s="7">
        <v>3.5463612526655197E-2</v>
      </c>
      <c r="L412" s="7">
        <v>7.2035461664199829E-2</v>
      </c>
      <c r="M412" s="29">
        <v>1.154599999999965</v>
      </c>
      <c r="N412" s="16">
        <v>3.3398597240447998</v>
      </c>
      <c r="O412" s="9">
        <v>1.013298869132996</v>
      </c>
      <c r="P412" s="9">
        <v>8.8289618492126465E-2</v>
      </c>
      <c r="Q412" s="9">
        <v>4.3158478736877441</v>
      </c>
      <c r="R412" s="9">
        <v>8.4226079285144806E-2</v>
      </c>
      <c r="S412" s="17">
        <v>0.46693757176399231</v>
      </c>
      <c r="T412" s="16">
        <v>150.5208740234375</v>
      </c>
      <c r="U412" s="9">
        <v>45.792388916015632</v>
      </c>
      <c r="V412" s="9">
        <v>4.1946806907653809</v>
      </c>
      <c r="W412" s="9">
        <v>195.04986572265631</v>
      </c>
      <c r="X412" s="9">
        <v>4.4107866287231454</v>
      </c>
      <c r="Y412" s="17">
        <v>27.48430061340332</v>
      </c>
    </row>
    <row r="413" spans="1:25" x14ac:dyDescent="0.25">
      <c r="A413" s="23" t="s">
        <v>619</v>
      </c>
      <c r="B413" s="6" t="s">
        <v>189</v>
      </c>
      <c r="C413" s="6" t="s">
        <v>199</v>
      </c>
      <c r="D413" s="104" t="s">
        <v>201</v>
      </c>
      <c r="E413" s="33">
        <v>6855</v>
      </c>
      <c r="F413" s="7">
        <v>9.8169269040226936E-4</v>
      </c>
      <c r="G413" s="7">
        <v>3.209336195141077E-3</v>
      </c>
      <c r="H413" s="8">
        <v>2111.281494140625</v>
      </c>
      <c r="I413" s="8">
        <v>46.636299133300781</v>
      </c>
      <c r="J413" s="7">
        <v>8.0379284918308258E-2</v>
      </c>
      <c r="K413" s="7">
        <v>2.8008753433823589E-2</v>
      </c>
      <c r="L413" s="7">
        <v>6.2873817980289459E-2</v>
      </c>
      <c r="M413" s="29">
        <v>1.2188999999998931</v>
      </c>
      <c r="N413" s="16">
        <v>3.431218147277832</v>
      </c>
      <c r="O413" s="9">
        <v>1.1708241701126101</v>
      </c>
      <c r="P413" s="9">
        <v>0.11393143981695179</v>
      </c>
      <c r="Q413" s="9">
        <v>4.3222465515136719</v>
      </c>
      <c r="R413" s="9">
        <v>8.6943835020065308E-2</v>
      </c>
      <c r="S413" s="17">
        <v>0.44624361395835882</v>
      </c>
      <c r="T413" s="16">
        <v>155.56892395019531</v>
      </c>
      <c r="U413" s="9">
        <v>53.610504150390632</v>
      </c>
      <c r="V413" s="9">
        <v>5.4463896751403809</v>
      </c>
      <c r="W413" s="9">
        <v>196.17724609375</v>
      </c>
      <c r="X413" s="9">
        <v>4.4507660865783691</v>
      </c>
      <c r="Y413" s="17">
        <v>26.433259963989261</v>
      </c>
    </row>
    <row r="414" spans="1:25" x14ac:dyDescent="0.25">
      <c r="A414" s="23" t="s">
        <v>620</v>
      </c>
      <c r="B414" s="6" t="s">
        <v>189</v>
      </c>
      <c r="C414" s="6" t="s">
        <v>199</v>
      </c>
      <c r="D414" s="104" t="s">
        <v>202</v>
      </c>
      <c r="E414" s="33">
        <v>1770</v>
      </c>
      <c r="F414" s="7">
        <v>2.5347864720970392E-4</v>
      </c>
      <c r="G414" s="7">
        <v>5.0847455859184274E-3</v>
      </c>
      <c r="H414" s="8">
        <v>2272.37841796875</v>
      </c>
      <c r="I414" s="8">
        <v>47.648468017578132</v>
      </c>
      <c r="J414" s="7">
        <v>8.3615817129611969E-2</v>
      </c>
      <c r="K414" s="7">
        <v>2.5423727929592129E-2</v>
      </c>
      <c r="L414" s="7">
        <v>0.1090395450592041</v>
      </c>
      <c r="M414" s="29">
        <v>1.374200000000013</v>
      </c>
      <c r="N414" s="16">
        <v>3.5717513561248779</v>
      </c>
      <c r="O414" s="9">
        <v>1.428813576698303</v>
      </c>
      <c r="P414" s="9">
        <v>0.1983050853013992</v>
      </c>
      <c r="Q414" s="9">
        <v>4.6531071662902832</v>
      </c>
      <c r="R414" s="9">
        <v>8.7005652487277985E-2</v>
      </c>
      <c r="S414" s="17">
        <v>0.50282484292984009</v>
      </c>
      <c r="T414" s="16">
        <v>161.27117919921881</v>
      </c>
      <c r="U414" s="9">
        <v>66.627120971679688</v>
      </c>
      <c r="V414" s="9">
        <v>9.3474578857421875</v>
      </c>
      <c r="W414" s="9">
        <v>216.26271057128909</v>
      </c>
      <c r="X414" s="9">
        <v>4.5593218803405762</v>
      </c>
      <c r="Y414" s="17">
        <v>26.838983535766602</v>
      </c>
    </row>
    <row r="415" spans="1:25" x14ac:dyDescent="0.25">
      <c r="A415" s="23" t="s">
        <v>621</v>
      </c>
      <c r="B415" s="6" t="s">
        <v>190</v>
      </c>
      <c r="C415" s="6" t="s">
        <v>199</v>
      </c>
      <c r="D415" s="104" t="s">
        <v>200</v>
      </c>
      <c r="E415" s="33">
        <v>3773</v>
      </c>
      <c r="F415" s="7">
        <v>5.4032477783039212E-4</v>
      </c>
      <c r="G415" s="7">
        <v>5.30082150362432E-4</v>
      </c>
      <c r="H415" s="8">
        <v>2095.73828125</v>
      </c>
      <c r="I415" s="8">
        <v>38.456138610839837</v>
      </c>
      <c r="J415" s="7">
        <v>7.5271666049957275E-2</v>
      </c>
      <c r="K415" s="7">
        <v>3.6575667560100562E-2</v>
      </c>
      <c r="L415" s="7">
        <v>7.368142157793045E-2</v>
      </c>
      <c r="M415" s="29">
        <v>1.2454999999999929</v>
      </c>
      <c r="N415" s="16">
        <v>3.376358270645142</v>
      </c>
      <c r="O415" s="9">
        <v>1.2311158180236821</v>
      </c>
      <c r="P415" s="9">
        <v>0.152133584022522</v>
      </c>
      <c r="Q415" s="9">
        <v>4.2679567337036133</v>
      </c>
      <c r="R415" s="9">
        <v>9.4619669020175934E-2</v>
      </c>
      <c r="S415" s="17">
        <v>0.50649350881576538</v>
      </c>
      <c r="T415" s="16">
        <v>151.48687744140631</v>
      </c>
      <c r="U415" s="9">
        <v>55.129871368408203</v>
      </c>
      <c r="V415" s="9">
        <v>6.8221573829650879</v>
      </c>
      <c r="W415" s="9">
        <v>193.0638732910156</v>
      </c>
      <c r="X415" s="9">
        <v>4.9416909217834473</v>
      </c>
      <c r="Y415" s="17">
        <v>31.70156288146973</v>
      </c>
    </row>
    <row r="416" spans="1:25" x14ac:dyDescent="0.25">
      <c r="A416" s="23" t="s">
        <v>622</v>
      </c>
      <c r="B416" s="6" t="s">
        <v>190</v>
      </c>
      <c r="C416" s="6" t="s">
        <v>199</v>
      </c>
      <c r="D416" s="104" t="s">
        <v>201</v>
      </c>
      <c r="E416" s="33">
        <v>10466</v>
      </c>
      <c r="F416" s="7">
        <v>1.4988176990300419E-3</v>
      </c>
      <c r="G416" s="7">
        <v>1.624307245947421E-3</v>
      </c>
      <c r="H416" s="8">
        <v>2220.738037109375</v>
      </c>
      <c r="I416" s="8">
        <v>43.118030548095703</v>
      </c>
      <c r="J416" s="7">
        <v>7.7489010989665985E-2</v>
      </c>
      <c r="K416" s="7">
        <v>3.1912859529256821E-2</v>
      </c>
      <c r="L416" s="7">
        <v>6.4303457736968994E-2</v>
      </c>
      <c r="M416" s="29">
        <v>1.309800000000362</v>
      </c>
      <c r="N416" s="16">
        <v>3.5958340167999272</v>
      </c>
      <c r="O416" s="9">
        <v>1.3479839563369751</v>
      </c>
      <c r="P416" s="9">
        <v>0.14332123100757599</v>
      </c>
      <c r="Q416" s="9">
        <v>4.4021592140197754</v>
      </c>
      <c r="R416" s="9">
        <v>9.3540988862514496E-2</v>
      </c>
      <c r="S416" s="17">
        <v>0.53879225254058838</v>
      </c>
      <c r="T416" s="16">
        <v>161.63768005371091</v>
      </c>
      <c r="U416" s="9">
        <v>61.188133239746087</v>
      </c>
      <c r="V416" s="9">
        <v>6.8665199279785156</v>
      </c>
      <c r="W416" s="9">
        <v>200.80165100097659</v>
      </c>
      <c r="X416" s="9">
        <v>5.0305752754211426</v>
      </c>
      <c r="Y416" s="17">
        <v>30.25654411315918</v>
      </c>
    </row>
    <row r="417" spans="1:25" x14ac:dyDescent="0.25">
      <c r="A417" s="23" t="s">
        <v>623</v>
      </c>
      <c r="B417" s="6" t="s">
        <v>190</v>
      </c>
      <c r="C417" s="6" t="s">
        <v>199</v>
      </c>
      <c r="D417" s="104" t="s">
        <v>202</v>
      </c>
      <c r="E417" s="33">
        <v>5773</v>
      </c>
      <c r="F417" s="7">
        <v>8.2674133591353893E-4</v>
      </c>
      <c r="G417" s="7">
        <v>1.212541130371392E-3</v>
      </c>
      <c r="H417" s="8">
        <v>2413.18408203125</v>
      </c>
      <c r="I417" s="8">
        <v>51.732170104980469</v>
      </c>
      <c r="J417" s="7">
        <v>8.0547377467155457E-2</v>
      </c>
      <c r="K417" s="7">
        <v>2.8234886005520821E-2</v>
      </c>
      <c r="L417" s="7">
        <v>0.1125931069254875</v>
      </c>
      <c r="M417" s="29">
        <v>1.4651000000001131</v>
      </c>
      <c r="N417" s="16">
        <v>3.0666897296905522</v>
      </c>
      <c r="O417" s="9">
        <v>1.408453106880188</v>
      </c>
      <c r="P417" s="9">
        <v>0.24926380813121801</v>
      </c>
      <c r="Q417" s="9">
        <v>5.0556035041809082</v>
      </c>
      <c r="R417" s="9">
        <v>0.1002944707870483</v>
      </c>
      <c r="S417" s="17">
        <v>0.70084875822067261</v>
      </c>
      <c r="T417" s="16">
        <v>141.5139465332031</v>
      </c>
      <c r="U417" s="9">
        <v>65.900741577148438</v>
      </c>
      <c r="V417" s="9">
        <v>11.72873687744141</v>
      </c>
      <c r="W417" s="9">
        <v>240.67555236816409</v>
      </c>
      <c r="X417" s="9">
        <v>5.4044690132141113</v>
      </c>
      <c r="Y417" s="17">
        <v>41.274032592773438</v>
      </c>
    </row>
    <row r="418" spans="1:25" x14ac:dyDescent="0.25">
      <c r="A418" s="23" t="s">
        <v>624</v>
      </c>
      <c r="B418" s="6" t="s">
        <v>191</v>
      </c>
      <c r="C418" s="6" t="s">
        <v>199</v>
      </c>
      <c r="D418" s="104" t="s">
        <v>200</v>
      </c>
      <c r="E418" s="33">
        <v>1349</v>
      </c>
      <c r="F418" s="7">
        <v>1.9318795239087189E-4</v>
      </c>
      <c r="G418" s="7">
        <v>1.408450677990913E-2</v>
      </c>
      <c r="H418" s="8">
        <v>1930.963012695313</v>
      </c>
      <c r="I418" s="8">
        <v>70.12481689453125</v>
      </c>
      <c r="J418" s="7">
        <v>8.4507040679454803E-2</v>
      </c>
      <c r="K418" s="7">
        <v>3.7064492702484131E-2</v>
      </c>
      <c r="L418" s="7">
        <v>3.5581912845373147E-2</v>
      </c>
      <c r="M418" s="29">
        <v>1.0338999999999829</v>
      </c>
      <c r="N418" s="16">
        <v>2.396589994430542</v>
      </c>
      <c r="O418" s="9">
        <v>0.46182358264923101</v>
      </c>
      <c r="P418" s="9">
        <v>6.0044478625059128E-2</v>
      </c>
      <c r="Q418" s="9">
        <v>4.5270571708679199</v>
      </c>
      <c r="R418" s="9">
        <v>4.818383976817131E-2</v>
      </c>
      <c r="S418" s="17">
        <v>0.24684952199459079</v>
      </c>
      <c r="T418" s="16">
        <v>111.79392242431641</v>
      </c>
      <c r="U418" s="9">
        <v>21.404745101928711</v>
      </c>
      <c r="V418" s="9">
        <v>2.9355077743530269</v>
      </c>
      <c r="W418" s="9">
        <v>218.8398742675781</v>
      </c>
      <c r="X418" s="9">
        <v>2.635285377502441</v>
      </c>
      <c r="Y418" s="17">
        <v>17.868791580200199</v>
      </c>
    </row>
    <row r="419" spans="1:25" x14ac:dyDescent="0.25">
      <c r="A419" s="23" t="s">
        <v>625</v>
      </c>
      <c r="B419" s="6" t="s">
        <v>191</v>
      </c>
      <c r="C419" s="6" t="s">
        <v>199</v>
      </c>
      <c r="D419" s="104" t="s">
        <v>201</v>
      </c>
      <c r="E419" s="33">
        <v>2551</v>
      </c>
      <c r="F419" s="7">
        <v>3.6532428930513561E-4</v>
      </c>
      <c r="G419" s="7">
        <v>6.6640535369515419E-3</v>
      </c>
      <c r="H419" s="8">
        <v>1891.227294921875</v>
      </c>
      <c r="I419" s="8">
        <v>44.543575286865227</v>
      </c>
      <c r="J419" s="7">
        <v>7.4088595807552338E-2</v>
      </c>
      <c r="K419" s="7">
        <v>3.3320266753435128E-2</v>
      </c>
      <c r="L419" s="7">
        <v>9.7216777503490448E-2</v>
      </c>
      <c r="M419" s="29">
        <v>1.0981999999999461</v>
      </c>
      <c r="N419" s="16">
        <v>2.4178752899169922</v>
      </c>
      <c r="O419" s="9">
        <v>0.63857311010360718</v>
      </c>
      <c r="P419" s="9">
        <v>6.703253835439682E-2</v>
      </c>
      <c r="Q419" s="9">
        <v>4.5225400924682617</v>
      </c>
      <c r="R419" s="9">
        <v>4.7824382781982422E-2</v>
      </c>
      <c r="S419" s="17">
        <v>0.2551940381526947</v>
      </c>
      <c r="T419" s="16">
        <v>111.26812744140631</v>
      </c>
      <c r="U419" s="9">
        <v>29.088592529296879</v>
      </c>
      <c r="V419" s="9">
        <v>3.1281850337982182</v>
      </c>
      <c r="W419" s="9">
        <v>212.34025573730469</v>
      </c>
      <c r="X419" s="9">
        <v>2.4637396335601811</v>
      </c>
      <c r="Y419" s="17">
        <v>15.7291259765625</v>
      </c>
    </row>
    <row r="420" spans="1:25" x14ac:dyDescent="0.25">
      <c r="A420" s="23" t="s">
        <v>626</v>
      </c>
      <c r="B420" s="6" t="s">
        <v>191</v>
      </c>
      <c r="C420" s="6" t="s">
        <v>199</v>
      </c>
      <c r="D420" s="104" t="s">
        <v>202</v>
      </c>
      <c r="E420" s="33">
        <v>485</v>
      </c>
      <c r="F420" s="7">
        <v>6.9456007622648031E-5</v>
      </c>
      <c r="G420" s="7">
        <v>6.1855670064687729E-3</v>
      </c>
      <c r="H420" s="8">
        <v>2233.85498046875</v>
      </c>
      <c r="I420" s="8">
        <v>53.245578765869141</v>
      </c>
      <c r="J420" s="7">
        <v>9.2783503234386444E-2</v>
      </c>
      <c r="K420" s="7">
        <v>3.9175257086753852E-2</v>
      </c>
      <c r="L420" s="7">
        <v>6.3917525112628937E-2</v>
      </c>
      <c r="M420" s="29">
        <v>1.253499999999995</v>
      </c>
      <c r="N420" s="16">
        <v>2.6226804256439209</v>
      </c>
      <c r="O420" s="9">
        <v>0.82474225759506226</v>
      </c>
      <c r="P420" s="9">
        <v>0.15670102834701541</v>
      </c>
      <c r="Q420" s="9">
        <v>5.1999998092651367</v>
      </c>
      <c r="R420" s="9">
        <v>4.5360825955867767E-2</v>
      </c>
      <c r="S420" s="17">
        <v>0.30309277772903442</v>
      </c>
      <c r="T420" s="16">
        <v>122.7216491699219</v>
      </c>
      <c r="U420" s="9">
        <v>38.938144683837891</v>
      </c>
      <c r="V420" s="9">
        <v>8.5979385375976563</v>
      </c>
      <c r="W420" s="9">
        <v>250.51545715332031</v>
      </c>
      <c r="X420" s="9">
        <v>2.3814432621002202</v>
      </c>
      <c r="Y420" s="17">
        <v>16.886598587036129</v>
      </c>
    </row>
    <row r="421" spans="1:25" x14ac:dyDescent="0.25">
      <c r="A421" s="23" t="s">
        <v>627</v>
      </c>
      <c r="B421" s="6" t="s">
        <v>192</v>
      </c>
      <c r="C421" s="6" t="s">
        <v>199</v>
      </c>
      <c r="D421" s="104" t="s">
        <v>200</v>
      </c>
      <c r="E421" s="33">
        <v>2601</v>
      </c>
      <c r="F421" s="7">
        <v>3.724847047124058E-4</v>
      </c>
      <c r="G421" s="7">
        <v>4.2291427962481984E-3</v>
      </c>
      <c r="H421" s="8">
        <v>2031.2001953125</v>
      </c>
      <c r="I421" s="8">
        <v>54.3209228515625</v>
      </c>
      <c r="J421" s="7">
        <v>8.7274126708507538E-2</v>
      </c>
      <c r="K421" s="7">
        <v>4.1906960308551788E-2</v>
      </c>
      <c r="L421" s="7">
        <v>7.1895428001880646E-2</v>
      </c>
      <c r="M421" s="29">
        <v>1.155299999999936</v>
      </c>
      <c r="N421" s="16">
        <v>2.9873125553131099</v>
      </c>
      <c r="O421" s="9">
        <v>0.82698959112167358</v>
      </c>
      <c r="P421" s="9">
        <v>9.419453889131546E-2</v>
      </c>
      <c r="Q421" s="9">
        <v>4.4855823516845703</v>
      </c>
      <c r="R421" s="9">
        <v>6.2283735722303391E-2</v>
      </c>
      <c r="S421" s="17">
        <v>0.36063051223754877</v>
      </c>
      <c r="T421" s="16">
        <v>136.31488037109381</v>
      </c>
      <c r="U421" s="9">
        <v>36.822376251220703</v>
      </c>
      <c r="V421" s="9">
        <v>4.6655130386352539</v>
      </c>
      <c r="W421" s="9">
        <v>212.59515380859381</v>
      </c>
      <c r="X421" s="9">
        <v>3.160322904586792</v>
      </c>
      <c r="Y421" s="17">
        <v>28.99077224731445</v>
      </c>
    </row>
    <row r="422" spans="1:25" x14ac:dyDescent="0.25">
      <c r="A422" s="23" t="s">
        <v>628</v>
      </c>
      <c r="B422" s="6" t="s">
        <v>192</v>
      </c>
      <c r="C422" s="6" t="s">
        <v>199</v>
      </c>
      <c r="D422" s="104" t="s">
        <v>201</v>
      </c>
      <c r="E422" s="33">
        <v>6457</v>
      </c>
      <c r="F422" s="7">
        <v>9.2469580704346299E-4</v>
      </c>
      <c r="G422" s="7">
        <v>3.2522843685001131E-3</v>
      </c>
      <c r="H422" s="8">
        <v>2099.29931640625</v>
      </c>
      <c r="I422" s="8">
        <v>47.494319915771477</v>
      </c>
      <c r="J422" s="7">
        <v>7.0466160774230957E-2</v>
      </c>
      <c r="K422" s="7">
        <v>3.4381292760372162E-2</v>
      </c>
      <c r="L422" s="7">
        <v>7.6351247727870941E-2</v>
      </c>
      <c r="M422" s="29">
        <v>1.219600000000133</v>
      </c>
      <c r="N422" s="16">
        <v>3.0950906276702881</v>
      </c>
      <c r="O422" s="9">
        <v>0.98389345407485962</v>
      </c>
      <c r="P422" s="9">
        <v>0.1104227975010872</v>
      </c>
      <c r="Q422" s="9">
        <v>4.4413814544677734</v>
      </c>
      <c r="R422" s="9">
        <v>7.0775903761386871E-2</v>
      </c>
      <c r="S422" s="17">
        <v>0.39414587616920471</v>
      </c>
      <c r="T422" s="16">
        <v>139.82499694824219</v>
      </c>
      <c r="U422" s="9">
        <v>45.429767608642578</v>
      </c>
      <c r="V422" s="9">
        <v>5.2083010673522949</v>
      </c>
      <c r="W422" s="9">
        <v>207.46089172363281</v>
      </c>
      <c r="X422" s="9">
        <v>3.640235424041748</v>
      </c>
      <c r="Y422" s="17">
        <v>28.406381607055661</v>
      </c>
    </row>
    <row r="423" spans="1:25" x14ac:dyDescent="0.25">
      <c r="A423" s="23" t="s">
        <v>629</v>
      </c>
      <c r="B423" s="6" t="s">
        <v>192</v>
      </c>
      <c r="C423" s="6" t="s">
        <v>199</v>
      </c>
      <c r="D423" s="104" t="s">
        <v>202</v>
      </c>
      <c r="E423" s="33">
        <v>1727</v>
      </c>
      <c r="F423" s="7">
        <v>2.4732068413868552E-4</v>
      </c>
      <c r="G423" s="7">
        <v>2.3161552380770441E-3</v>
      </c>
      <c r="H423" s="8">
        <v>2344.17919921875</v>
      </c>
      <c r="I423" s="8">
        <v>64.856391906738281</v>
      </c>
      <c r="J423" s="7">
        <v>8.0486394464969635E-2</v>
      </c>
      <c r="K423" s="7">
        <v>3.06890569627285E-2</v>
      </c>
      <c r="L423" s="7">
        <v>9.5541402697563171E-2</v>
      </c>
      <c r="M423" s="29">
        <v>1.3748999999999909</v>
      </c>
      <c r="N423" s="16">
        <v>3.2478287220001221</v>
      </c>
      <c r="O423" s="9">
        <v>1.1233352422714229</v>
      </c>
      <c r="P423" s="9">
        <v>0.1569195091724396</v>
      </c>
      <c r="Q423" s="9">
        <v>5.2269830703735352</v>
      </c>
      <c r="R423" s="9">
        <v>7.2379849851131439E-2</v>
      </c>
      <c r="S423" s="17">
        <v>0.51823973655700684</v>
      </c>
      <c r="T423" s="16">
        <v>149.1575012207031</v>
      </c>
      <c r="U423" s="9">
        <v>52.15692138671875</v>
      </c>
      <c r="V423" s="9">
        <v>7.825709342956543</v>
      </c>
      <c r="W423" s="9">
        <v>248.7984924316406</v>
      </c>
      <c r="X423" s="9">
        <v>4.0040531158447266</v>
      </c>
      <c r="Y423" s="17">
        <v>30.89461517333984</v>
      </c>
    </row>
    <row r="424" spans="1:25" x14ac:dyDescent="0.25">
      <c r="A424" s="23" t="s">
        <v>630</v>
      </c>
      <c r="B424" s="6" t="s">
        <v>193</v>
      </c>
      <c r="C424" s="6" t="s">
        <v>199</v>
      </c>
      <c r="D424" s="104" t="s">
        <v>200</v>
      </c>
      <c r="E424" s="33">
        <v>3063</v>
      </c>
      <c r="F424" s="7">
        <v>4.3864693725481629E-4</v>
      </c>
      <c r="G424" s="7">
        <v>3.9177276194095612E-3</v>
      </c>
      <c r="H424" s="8">
        <v>2184.457763671875</v>
      </c>
      <c r="I424" s="8">
        <v>50.391635894775391</v>
      </c>
      <c r="J424" s="7">
        <v>7.8681029379367828E-2</v>
      </c>
      <c r="K424" s="7">
        <v>3.4280117601156228E-2</v>
      </c>
      <c r="L424" s="7">
        <v>7.9333983361721039E-2</v>
      </c>
      <c r="M424" s="29">
        <v>1.286900000000037</v>
      </c>
      <c r="N424" s="16">
        <v>3.268364429473877</v>
      </c>
      <c r="O424" s="9">
        <v>1.049624562263489</v>
      </c>
      <c r="P424" s="9">
        <v>0.12536728382110601</v>
      </c>
      <c r="Q424" s="9">
        <v>4.4893894195556641</v>
      </c>
      <c r="R424" s="9">
        <v>8.3251714706420898E-2</v>
      </c>
      <c r="S424" s="17">
        <v>0.43127653002738953</v>
      </c>
      <c r="T424" s="16">
        <v>148.11949157714841</v>
      </c>
      <c r="U424" s="9">
        <v>47.380020141601563</v>
      </c>
      <c r="V424" s="9">
        <v>6.1606268882751456</v>
      </c>
      <c r="W424" s="9">
        <v>214.1136169433594</v>
      </c>
      <c r="X424" s="9">
        <v>4.2605290412902832</v>
      </c>
      <c r="Y424" s="17">
        <v>29.226249694824219</v>
      </c>
    </row>
    <row r="425" spans="1:25" x14ac:dyDescent="0.25">
      <c r="A425" s="23" t="s">
        <v>631</v>
      </c>
      <c r="B425" s="6" t="s">
        <v>193</v>
      </c>
      <c r="C425" s="6" t="s">
        <v>199</v>
      </c>
      <c r="D425" s="104" t="s">
        <v>201</v>
      </c>
      <c r="E425" s="33">
        <v>9080</v>
      </c>
      <c r="F425" s="7">
        <v>1.300331088714302E-3</v>
      </c>
      <c r="G425" s="7">
        <v>2.2026430815458302E-3</v>
      </c>
      <c r="H425" s="8">
        <v>2295.4892578125</v>
      </c>
      <c r="I425" s="8">
        <v>52.521644592285163</v>
      </c>
      <c r="J425" s="7">
        <v>7.7533036470413208E-2</v>
      </c>
      <c r="K425" s="7">
        <v>3.2378856092691422E-2</v>
      </c>
      <c r="L425" s="7">
        <v>7.6872244477272034E-2</v>
      </c>
      <c r="M425" s="29">
        <v>1.3513000000001489</v>
      </c>
      <c r="N425" s="16">
        <v>3.3139867782592769</v>
      </c>
      <c r="O425" s="9">
        <v>1.220925092697144</v>
      </c>
      <c r="P425" s="9">
        <v>0.13876652717590329</v>
      </c>
      <c r="Q425" s="9">
        <v>4.5894274711608887</v>
      </c>
      <c r="R425" s="9">
        <v>8.6123347282409668E-2</v>
      </c>
      <c r="S425" s="17">
        <v>0.48744493722915649</v>
      </c>
      <c r="T425" s="16">
        <v>150.32048034667969</v>
      </c>
      <c r="U425" s="9">
        <v>56.192180633544922</v>
      </c>
      <c r="V425" s="9">
        <v>6.6178412437438956</v>
      </c>
      <c r="W425" s="9">
        <v>217.59251403808591</v>
      </c>
      <c r="X425" s="9">
        <v>4.435572624206543</v>
      </c>
      <c r="Y425" s="17">
        <v>30.3997802734375</v>
      </c>
    </row>
    <row r="426" spans="1:25" x14ac:dyDescent="0.25">
      <c r="A426" s="23" t="s">
        <v>632</v>
      </c>
      <c r="B426" s="6" t="s">
        <v>193</v>
      </c>
      <c r="C426" s="6" t="s">
        <v>199</v>
      </c>
      <c r="D426" s="104" t="s">
        <v>202</v>
      </c>
      <c r="E426" s="33">
        <v>5102</v>
      </c>
      <c r="F426" s="7">
        <v>7.3064857861027122E-4</v>
      </c>
      <c r="G426" s="7">
        <v>1.764014130458236E-3</v>
      </c>
      <c r="H426" s="8">
        <v>2609.553466796875</v>
      </c>
      <c r="I426" s="8">
        <v>68.381088256835938</v>
      </c>
      <c r="J426" s="7">
        <v>9.2512741684913635E-2</v>
      </c>
      <c r="K426" s="7">
        <v>3.077224642038345E-2</v>
      </c>
      <c r="L426" s="7">
        <v>6.9384552538394928E-2</v>
      </c>
      <c r="M426" s="29">
        <v>1.5065999999999009</v>
      </c>
      <c r="N426" s="16">
        <v>2.8725988864898682</v>
      </c>
      <c r="O426" s="9">
        <v>1.3071345090866091</v>
      </c>
      <c r="P426" s="9">
        <v>0.22304978966712949</v>
      </c>
      <c r="Q426" s="9">
        <v>5.6611132621765137</v>
      </c>
      <c r="R426" s="9">
        <v>9.0748727321624756E-2</v>
      </c>
      <c r="S426" s="17">
        <v>0.76519012451171875</v>
      </c>
      <c r="T426" s="16">
        <v>131.8335876464844</v>
      </c>
      <c r="U426" s="9">
        <v>60.779106140136719</v>
      </c>
      <c r="V426" s="9">
        <v>10.73990631103516</v>
      </c>
      <c r="W426" s="9">
        <v>283.06838989257813</v>
      </c>
      <c r="X426" s="9">
        <v>4.6805176734924316</v>
      </c>
      <c r="Y426" s="17">
        <v>46.334770202636719</v>
      </c>
    </row>
    <row r="427" spans="1:25" x14ac:dyDescent="0.25">
      <c r="A427" s="23" t="s">
        <v>633</v>
      </c>
      <c r="B427" s="6" t="s">
        <v>194</v>
      </c>
      <c r="C427" s="6" t="s">
        <v>199</v>
      </c>
      <c r="D427" s="104" t="s">
        <v>200</v>
      </c>
      <c r="E427" s="33">
        <v>2044</v>
      </c>
      <c r="F427" s="7">
        <v>2.927177120000124E-4</v>
      </c>
      <c r="G427" s="7">
        <v>5.8708414435386658E-3</v>
      </c>
      <c r="H427" s="8">
        <v>1840.370971679688</v>
      </c>
      <c r="I427" s="8">
        <v>52.82879638671875</v>
      </c>
      <c r="J427" s="7">
        <v>0.1017612516880035</v>
      </c>
      <c r="K427" s="7">
        <v>4.0117416530847549E-2</v>
      </c>
      <c r="L427" s="7">
        <v>7.2407044470310211E-2</v>
      </c>
      <c r="M427" s="29">
        <v>1.0388000000000179</v>
      </c>
      <c r="N427" s="16">
        <v>3.1927592754364009</v>
      </c>
      <c r="O427" s="9">
        <v>0.98140901327133179</v>
      </c>
      <c r="P427" s="9">
        <v>0.15557730197906491</v>
      </c>
      <c r="Q427" s="9">
        <v>4.0772995948791504</v>
      </c>
      <c r="R427" s="9">
        <v>7.1428574621677399E-2</v>
      </c>
      <c r="S427" s="17">
        <v>0.3400195837020874</v>
      </c>
      <c r="T427" s="16">
        <v>144.66487121582031</v>
      </c>
      <c r="U427" s="9">
        <v>44.471622467041023</v>
      </c>
      <c r="V427" s="9">
        <v>7.1404109001159668</v>
      </c>
      <c r="W427" s="9">
        <v>183.67662048339841</v>
      </c>
      <c r="X427" s="9">
        <v>3.845401287078857</v>
      </c>
      <c r="Y427" s="17">
        <v>22.749509811401371</v>
      </c>
    </row>
    <row r="428" spans="1:25" x14ac:dyDescent="0.25">
      <c r="A428" s="23" t="s">
        <v>634</v>
      </c>
      <c r="B428" s="6" t="s">
        <v>194</v>
      </c>
      <c r="C428" s="6" t="s">
        <v>199</v>
      </c>
      <c r="D428" s="104" t="s">
        <v>201</v>
      </c>
      <c r="E428" s="33">
        <v>7685</v>
      </c>
      <c r="F428" s="7">
        <v>1.1005555279552941E-3</v>
      </c>
      <c r="G428" s="7">
        <v>4.8145740292966366E-3</v>
      </c>
      <c r="H428" s="8">
        <v>1904.856689453125</v>
      </c>
      <c r="I428" s="8">
        <v>41.114009857177727</v>
      </c>
      <c r="J428" s="7">
        <v>8.4580354392528534E-2</v>
      </c>
      <c r="K428" s="7">
        <v>3.2010409981012337E-2</v>
      </c>
      <c r="L428" s="7">
        <v>7.1177616715431213E-2</v>
      </c>
      <c r="M428" s="29">
        <v>1.1031000000000999</v>
      </c>
      <c r="N428" s="16">
        <v>3.186597347259521</v>
      </c>
      <c r="O428" s="9">
        <v>0.97397530078887939</v>
      </c>
      <c r="P428" s="9">
        <v>0.12335719168186191</v>
      </c>
      <c r="Q428" s="9">
        <v>4.2295379638671884</v>
      </c>
      <c r="R428" s="9">
        <v>7.9765774309635162E-2</v>
      </c>
      <c r="S428" s="17">
        <v>0.37202343344688421</v>
      </c>
      <c r="T428" s="16">
        <v>144.0566101074219</v>
      </c>
      <c r="U428" s="9">
        <v>44.150943756103523</v>
      </c>
      <c r="V428" s="9">
        <v>5.7423553466796884</v>
      </c>
      <c r="W428" s="9">
        <v>190.4482727050781</v>
      </c>
      <c r="X428" s="9">
        <v>4.0559530258178711</v>
      </c>
      <c r="Y428" s="17">
        <v>22.266754150390629</v>
      </c>
    </row>
    <row r="429" spans="1:25" x14ac:dyDescent="0.25">
      <c r="A429" s="23" t="s">
        <v>635</v>
      </c>
      <c r="B429" s="6" t="s">
        <v>194</v>
      </c>
      <c r="C429" s="6" t="s">
        <v>199</v>
      </c>
      <c r="D429" s="104" t="s">
        <v>202</v>
      </c>
      <c r="E429" s="33">
        <v>1092</v>
      </c>
      <c r="F429" s="7">
        <v>1.5638342301826919E-4</v>
      </c>
      <c r="G429" s="7">
        <v>5.4945056326687336E-3</v>
      </c>
      <c r="H429" s="8">
        <v>2195.319091796875</v>
      </c>
      <c r="I429" s="8">
        <v>56.906913757324219</v>
      </c>
      <c r="J429" s="7">
        <v>0.10989011079072949</v>
      </c>
      <c r="K429" s="7">
        <v>2.8388278558850288E-2</v>
      </c>
      <c r="L429" s="7">
        <v>5.6776557117700577E-2</v>
      </c>
      <c r="M429" s="29">
        <v>1.258400000000002</v>
      </c>
      <c r="N429" s="16">
        <v>3.5173993110656738</v>
      </c>
      <c r="O429" s="9">
        <v>1.279304027557373</v>
      </c>
      <c r="P429" s="9">
        <v>0.1941391974687576</v>
      </c>
      <c r="Q429" s="9">
        <v>4.7710623741149902</v>
      </c>
      <c r="R429" s="9">
        <v>8.699633926153183E-2</v>
      </c>
      <c r="S429" s="17">
        <v>0.52289378643035889</v>
      </c>
      <c r="T429" s="16">
        <v>159.7664794921875</v>
      </c>
      <c r="U429" s="9">
        <v>58.736263275146477</v>
      </c>
      <c r="V429" s="9">
        <v>9.354395866394043</v>
      </c>
      <c r="W429" s="9">
        <v>216.6208801269531</v>
      </c>
      <c r="X429" s="9">
        <v>4.3406591415405273</v>
      </c>
      <c r="Y429" s="17">
        <v>29.629121780395511</v>
      </c>
    </row>
    <row r="430" spans="1:25" x14ac:dyDescent="0.25">
      <c r="A430" s="23" t="s">
        <v>636</v>
      </c>
      <c r="B430" s="6" t="s">
        <v>195</v>
      </c>
      <c r="C430" s="6" t="s">
        <v>199</v>
      </c>
      <c r="D430" s="104" t="s">
        <v>200</v>
      </c>
      <c r="E430" s="33">
        <v>2254</v>
      </c>
      <c r="F430" s="7">
        <v>3.2279142760671681E-4</v>
      </c>
      <c r="G430" s="7">
        <v>4.8802131786942482E-3</v>
      </c>
      <c r="H430" s="8">
        <v>2002.18896484375</v>
      </c>
      <c r="I430" s="8">
        <v>50.711788177490227</v>
      </c>
      <c r="J430" s="7">
        <v>9.5829635858535767E-2</v>
      </c>
      <c r="K430" s="7">
        <v>3.1943213194608688E-2</v>
      </c>
      <c r="L430" s="7">
        <v>6.3886426389217377E-2</v>
      </c>
      <c r="M430" s="29">
        <v>1.1534999999999389</v>
      </c>
      <c r="N430" s="16">
        <v>3.592724084854126</v>
      </c>
      <c r="O430" s="9">
        <v>1.161046981811523</v>
      </c>
      <c r="P430" s="9">
        <v>0.18322981894016269</v>
      </c>
      <c r="Q430" s="9">
        <v>4.1512866020202637</v>
      </c>
      <c r="R430" s="9">
        <v>9.627329558134079E-2</v>
      </c>
      <c r="S430" s="17">
        <v>0.41703638434410101</v>
      </c>
      <c r="T430" s="16">
        <v>161.93211364746091</v>
      </c>
      <c r="U430" s="9">
        <v>52.599822998046882</v>
      </c>
      <c r="V430" s="9">
        <v>8.2919254302978516</v>
      </c>
      <c r="W430" s="9">
        <v>187.0075378417969</v>
      </c>
      <c r="X430" s="9">
        <v>4.8580303192138672</v>
      </c>
      <c r="Y430" s="17">
        <v>30.232919692993161</v>
      </c>
    </row>
    <row r="431" spans="1:25" x14ac:dyDescent="0.25">
      <c r="A431" s="23" t="s">
        <v>637</v>
      </c>
      <c r="B431" s="6" t="s">
        <v>195</v>
      </c>
      <c r="C431" s="6" t="s">
        <v>199</v>
      </c>
      <c r="D431" s="104" t="s">
        <v>201</v>
      </c>
      <c r="E431" s="33">
        <v>9896</v>
      </c>
      <c r="F431" s="7">
        <v>1.417189021594822E-3</v>
      </c>
      <c r="G431" s="7">
        <v>3.2336297444999218E-3</v>
      </c>
      <c r="H431" s="8">
        <v>2066.790771484375</v>
      </c>
      <c r="I431" s="8">
        <v>40.239482879638672</v>
      </c>
      <c r="J431" s="7">
        <v>7.1139857172966003E-2</v>
      </c>
      <c r="K431" s="7">
        <v>3.3649958670139313E-2</v>
      </c>
      <c r="L431" s="7">
        <v>6.4571544528007507E-2</v>
      </c>
      <c r="M431" s="29">
        <v>1.2178000000002069</v>
      </c>
      <c r="N431" s="16">
        <v>3.4537186622619629</v>
      </c>
      <c r="O431" s="9">
        <v>1.1624898910522461</v>
      </c>
      <c r="P431" s="9">
        <v>0.1604688763618469</v>
      </c>
      <c r="Q431" s="9">
        <v>4.2421178817749023</v>
      </c>
      <c r="R431" s="9">
        <v>9.1451093554496765E-2</v>
      </c>
      <c r="S431" s="17">
        <v>0.44785770773887629</v>
      </c>
      <c r="T431" s="16">
        <v>156.16310119628909</v>
      </c>
      <c r="U431" s="9">
        <v>52.894100189208977</v>
      </c>
      <c r="V431" s="9">
        <v>7.6121664047241211</v>
      </c>
      <c r="W431" s="9">
        <v>190.646728515625</v>
      </c>
      <c r="X431" s="9">
        <v>4.7382779121398926</v>
      </c>
      <c r="Y431" s="17">
        <v>27.961297988891602</v>
      </c>
    </row>
    <row r="432" spans="1:25" x14ac:dyDescent="0.25">
      <c r="A432" s="23" t="s">
        <v>638</v>
      </c>
      <c r="B432" s="6" t="s">
        <v>195</v>
      </c>
      <c r="C432" s="6" t="s">
        <v>199</v>
      </c>
      <c r="D432" s="104" t="s">
        <v>202</v>
      </c>
      <c r="E432" s="33">
        <v>1966</v>
      </c>
      <c r="F432" s="7">
        <v>2.8154745814390481E-4</v>
      </c>
      <c r="G432" s="7">
        <v>2.03458801843226E-3</v>
      </c>
      <c r="H432" s="8">
        <v>2312.05615234375</v>
      </c>
      <c r="I432" s="8">
        <v>54.812652587890632</v>
      </c>
      <c r="J432" s="7">
        <v>0.1002034619450569</v>
      </c>
      <c r="K432" s="7">
        <v>2.6449643075466159E-2</v>
      </c>
      <c r="L432" s="7">
        <v>8.6469992995262146E-2</v>
      </c>
      <c r="M432" s="29">
        <v>1.3730999999999649</v>
      </c>
      <c r="N432" s="16">
        <v>3.9165818691253662</v>
      </c>
      <c r="O432" s="9">
        <v>1.602746725082397</v>
      </c>
      <c r="P432" s="9">
        <v>0.2339776158332825</v>
      </c>
      <c r="Q432" s="9">
        <v>4.8738555908203134</v>
      </c>
      <c r="R432" s="9">
        <v>8.9521870017051697E-2</v>
      </c>
      <c r="S432" s="17">
        <v>0.49694812297821039</v>
      </c>
      <c r="T432" s="16">
        <v>176.72685241699219</v>
      </c>
      <c r="U432" s="9">
        <v>74.023399353027344</v>
      </c>
      <c r="V432" s="9">
        <v>11.452187538146971</v>
      </c>
      <c r="W432" s="9">
        <v>223.95472717285159</v>
      </c>
      <c r="X432" s="9">
        <v>4.5396742820739746</v>
      </c>
      <c r="Y432" s="17">
        <v>27.01678466796875</v>
      </c>
    </row>
    <row r="433" spans="1:25" x14ac:dyDescent="0.25">
      <c r="A433" s="23" t="s">
        <v>639</v>
      </c>
      <c r="B433" s="6" t="s">
        <v>196</v>
      </c>
      <c r="C433" s="6" t="s">
        <v>199</v>
      </c>
      <c r="D433" s="104" t="s">
        <v>200</v>
      </c>
      <c r="E433" s="33">
        <v>3952</v>
      </c>
      <c r="F433" s="7">
        <v>5.6595908245071769E-4</v>
      </c>
      <c r="G433" s="7">
        <v>2.5303643196821208E-3</v>
      </c>
      <c r="H433" s="8">
        <v>2130.5654296875</v>
      </c>
      <c r="I433" s="8">
        <v>42.396514892578132</v>
      </c>
      <c r="J433" s="7">
        <v>8.0971658229827881E-2</v>
      </c>
      <c r="K433" s="7">
        <v>3.4919027239084237E-2</v>
      </c>
      <c r="L433" s="7">
        <v>6.25E-2</v>
      </c>
      <c r="M433" s="29">
        <v>1.2605999999999691</v>
      </c>
      <c r="N433" s="16">
        <v>3.7011640071868901</v>
      </c>
      <c r="O433" s="9">
        <v>1.3355263471603389</v>
      </c>
      <c r="P433" s="9">
        <v>0.30010122060775762</v>
      </c>
      <c r="Q433" s="9">
        <v>4.2092609405517578</v>
      </c>
      <c r="R433" s="9">
        <v>0.11411943286657331</v>
      </c>
      <c r="S433" s="17">
        <v>0.48228743672370911</v>
      </c>
      <c r="T433" s="16">
        <v>166.0475769042969</v>
      </c>
      <c r="U433" s="9">
        <v>60.212551116943359</v>
      </c>
      <c r="V433" s="9">
        <v>13.698127746582029</v>
      </c>
      <c r="W433" s="9">
        <v>189.7431640625</v>
      </c>
      <c r="X433" s="9">
        <v>5.8868927955627441</v>
      </c>
      <c r="Y433" s="17">
        <v>30.49342155456543</v>
      </c>
    </row>
    <row r="434" spans="1:25" x14ac:dyDescent="0.25">
      <c r="A434" s="23" t="s">
        <v>640</v>
      </c>
      <c r="B434" s="6" t="s">
        <v>196</v>
      </c>
      <c r="C434" s="6" t="s">
        <v>199</v>
      </c>
      <c r="D434" s="104" t="s">
        <v>201</v>
      </c>
      <c r="E434" s="33">
        <v>18221</v>
      </c>
      <c r="F434" s="7">
        <v>2.6093979831784959E-3</v>
      </c>
      <c r="G434" s="7">
        <v>2.5245596189051871E-3</v>
      </c>
      <c r="H434" s="8">
        <v>2223.4462890625</v>
      </c>
      <c r="I434" s="8">
        <v>44.055438995361328</v>
      </c>
      <c r="J434" s="7">
        <v>7.6395370066165924E-2</v>
      </c>
      <c r="K434" s="7">
        <v>3.4191317856311798E-2</v>
      </c>
      <c r="L434" s="7">
        <v>6.5638549625873566E-2</v>
      </c>
      <c r="M434" s="29">
        <v>1.3248999999996891</v>
      </c>
      <c r="N434" s="16">
        <v>3.6181328296661381</v>
      </c>
      <c r="O434" s="9">
        <v>1.384501457214355</v>
      </c>
      <c r="P434" s="9">
        <v>0.23758301138877869</v>
      </c>
      <c r="Q434" s="9">
        <v>4.3668842315673828</v>
      </c>
      <c r="R434" s="9">
        <v>0.1070742532610893</v>
      </c>
      <c r="S434" s="17">
        <v>0.52620601654052734</v>
      </c>
      <c r="T434" s="16">
        <v>162.7204895019531</v>
      </c>
      <c r="U434" s="9">
        <v>63.036880493164063</v>
      </c>
      <c r="V434" s="9">
        <v>11.06086349487305</v>
      </c>
      <c r="W434" s="9">
        <v>197.90928649902341</v>
      </c>
      <c r="X434" s="9">
        <v>5.5238461494445801</v>
      </c>
      <c r="Y434" s="17">
        <v>31.746885299682621</v>
      </c>
    </row>
    <row r="435" spans="1:25" ht="15.75" thickBot="1" x14ac:dyDescent="0.3">
      <c r="A435" s="24" t="s">
        <v>641</v>
      </c>
      <c r="B435" s="25" t="s">
        <v>196</v>
      </c>
      <c r="C435" s="25" t="s">
        <v>199</v>
      </c>
      <c r="D435" s="105" t="s">
        <v>202</v>
      </c>
      <c r="E435" s="33">
        <v>6859</v>
      </c>
      <c r="F435" s="7">
        <v>9.8226557020097971E-4</v>
      </c>
      <c r="G435" s="30">
        <v>2.770083025097847E-3</v>
      </c>
      <c r="H435" s="31">
        <v>2527.15673828125</v>
      </c>
      <c r="I435" s="31">
        <v>51.235969543457031</v>
      </c>
      <c r="J435" s="30">
        <v>8.1644557416439056E-2</v>
      </c>
      <c r="K435" s="30">
        <v>3.396996483206749E-2</v>
      </c>
      <c r="L435" s="30">
        <v>5.6130632758140557E-2</v>
      </c>
      <c r="M435" s="32">
        <v>1.48019999999997</v>
      </c>
      <c r="N435" s="18">
        <v>3.4360694885253911</v>
      </c>
      <c r="O435" s="19">
        <v>1.4870972633361821</v>
      </c>
      <c r="P435" s="19">
        <v>0.35588279366493231</v>
      </c>
      <c r="Q435" s="19">
        <v>5.0457792282104492</v>
      </c>
      <c r="R435" s="19">
        <v>9.739028662443161E-2</v>
      </c>
      <c r="S435" s="20">
        <v>0.69281238317489624</v>
      </c>
      <c r="T435" s="18">
        <v>157.59294128417969</v>
      </c>
      <c r="U435" s="19">
        <v>68.500511169433594</v>
      </c>
      <c r="V435" s="19">
        <v>16.738592147827148</v>
      </c>
      <c r="W435" s="19">
        <v>237.63813781738281</v>
      </c>
      <c r="X435" s="19">
        <v>4.8964862823486328</v>
      </c>
      <c r="Y435" s="20">
        <v>41.140106201171882</v>
      </c>
    </row>
  </sheetData>
  <autoFilter ref="A3:Y3" xr:uid="{8C2CDBF1-316C-4FF3-BEFB-037F7B4E4515}">
    <sortState xmlns:xlrd2="http://schemas.microsoft.com/office/spreadsheetml/2017/richdata2" ref="A4:Y435">
      <sortCondition ref="A3"/>
    </sortState>
  </autoFilter>
  <mergeCells count="3">
    <mergeCell ref="A1:Y1"/>
    <mergeCell ref="N2:S2"/>
    <mergeCell ref="T2:Y2"/>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5A0C0-3E95-436F-B9C7-F41CDDF67A58}">
  <dimension ref="A1:Z26"/>
  <sheetViews>
    <sheetView zoomScaleNormal="100" workbookViewId="0">
      <pane xSplit="5" ySplit="3" topLeftCell="F4" activePane="bottomRight" state="frozen"/>
      <selection pane="topRight" activeCell="F1" sqref="F1"/>
      <selection pane="bottomLeft" activeCell="A4" sqref="A4"/>
      <selection pane="bottomRight" activeCell="A3" sqref="A3"/>
    </sheetView>
  </sheetViews>
  <sheetFormatPr defaultRowHeight="15" x14ac:dyDescent="0.25"/>
  <cols>
    <col min="1" max="1" width="39.5703125" bestFit="1" customWidth="1"/>
    <col min="2" max="26" width="18.5703125" customWidth="1"/>
  </cols>
  <sheetData>
    <row r="1" spans="1:26" ht="50.25" customHeight="1" thickBot="1" x14ac:dyDescent="0.3">
      <c r="A1" s="86" t="s">
        <v>684</v>
      </c>
      <c r="B1" s="87"/>
      <c r="C1" s="87"/>
      <c r="D1" s="87"/>
      <c r="E1" s="87"/>
      <c r="F1" s="78"/>
      <c r="G1" s="78"/>
      <c r="H1" s="78"/>
      <c r="I1" s="78"/>
      <c r="J1" s="78"/>
      <c r="K1" s="78"/>
      <c r="L1" s="78"/>
      <c r="M1" s="78"/>
      <c r="N1" s="78"/>
      <c r="O1" s="78"/>
      <c r="P1" s="78"/>
      <c r="Q1" s="78"/>
      <c r="R1" s="78"/>
      <c r="S1" s="78"/>
      <c r="T1" s="78"/>
      <c r="U1" s="78"/>
      <c r="V1" s="78"/>
      <c r="W1" s="78"/>
      <c r="X1" s="78"/>
      <c r="Y1" s="78"/>
      <c r="Z1" s="79"/>
    </row>
    <row r="2" spans="1:26" ht="15.75" thickBot="1" x14ac:dyDescent="0.3">
      <c r="A2" s="67"/>
      <c r="B2" s="68"/>
      <c r="C2" s="68"/>
      <c r="D2" s="68"/>
      <c r="E2" s="69"/>
      <c r="F2" s="56"/>
      <c r="G2" s="26"/>
      <c r="H2" s="26"/>
      <c r="I2" s="27"/>
      <c r="J2" s="27"/>
      <c r="K2" s="26"/>
      <c r="L2" s="26"/>
      <c r="M2" s="26"/>
      <c r="N2" s="28"/>
      <c r="O2" s="73" t="s">
        <v>145</v>
      </c>
      <c r="P2" s="74"/>
      <c r="Q2" s="74"/>
      <c r="R2" s="74"/>
      <c r="S2" s="74"/>
      <c r="T2" s="75"/>
      <c r="U2" s="73" t="s">
        <v>146</v>
      </c>
      <c r="V2" s="74"/>
      <c r="W2" s="74"/>
      <c r="X2" s="74"/>
      <c r="Y2" s="74"/>
      <c r="Z2" s="75"/>
    </row>
    <row r="3" spans="1:26" s="11" customFormat="1" ht="75" x14ac:dyDescent="0.25">
      <c r="A3" s="99" t="s">
        <v>651</v>
      </c>
      <c r="B3" s="100" t="s">
        <v>652</v>
      </c>
      <c r="C3" s="100" t="s">
        <v>687</v>
      </c>
      <c r="D3" s="100" t="s">
        <v>670</v>
      </c>
      <c r="E3" s="101" t="s">
        <v>671</v>
      </c>
      <c r="F3" s="91" t="s">
        <v>659</v>
      </c>
      <c r="G3" s="92" t="s">
        <v>660</v>
      </c>
      <c r="H3" s="92" t="s">
        <v>661</v>
      </c>
      <c r="I3" s="93" t="s">
        <v>662</v>
      </c>
      <c r="J3" s="93" t="s">
        <v>663</v>
      </c>
      <c r="K3" s="92" t="s">
        <v>648</v>
      </c>
      <c r="L3" s="92" t="s">
        <v>665</v>
      </c>
      <c r="M3" s="92" t="s">
        <v>649</v>
      </c>
      <c r="N3" s="94" t="s">
        <v>664</v>
      </c>
      <c r="O3" s="14" t="s">
        <v>206</v>
      </c>
      <c r="P3" s="10" t="s">
        <v>207</v>
      </c>
      <c r="Q3" s="10" t="s">
        <v>208</v>
      </c>
      <c r="R3" s="10" t="s">
        <v>138</v>
      </c>
      <c r="S3" s="10" t="s">
        <v>209</v>
      </c>
      <c r="T3" s="15" t="s">
        <v>643</v>
      </c>
      <c r="U3" s="14" t="s">
        <v>206</v>
      </c>
      <c r="V3" s="10" t="s">
        <v>207</v>
      </c>
      <c r="W3" s="10" t="s">
        <v>208</v>
      </c>
      <c r="X3" s="10" t="s">
        <v>138</v>
      </c>
      <c r="Y3" s="10" t="s">
        <v>209</v>
      </c>
      <c r="Z3" s="15" t="s">
        <v>643</v>
      </c>
    </row>
    <row r="4" spans="1:26" x14ac:dyDescent="0.25">
      <c r="A4" s="45" t="s">
        <v>653</v>
      </c>
      <c r="B4" s="42" t="s">
        <v>653</v>
      </c>
      <c r="C4" s="42" t="s">
        <v>653</v>
      </c>
      <c r="D4" s="42" t="s">
        <v>653</v>
      </c>
      <c r="E4" s="70" t="s">
        <v>653</v>
      </c>
      <c r="F4" s="57">
        <v>6982837</v>
      </c>
      <c r="G4" s="43">
        <v>1</v>
      </c>
      <c r="H4" s="43">
        <v>4.4318661093711853E-3</v>
      </c>
      <c r="I4" s="95">
        <v>1762.360717773438</v>
      </c>
      <c r="J4" s="95">
        <v>45.497035980224609</v>
      </c>
      <c r="K4" s="43">
        <v>7.0170335471630096E-2</v>
      </c>
      <c r="L4" s="43">
        <v>1.11606502905488E-2</v>
      </c>
      <c r="M4" s="43">
        <v>7.6807320117950439E-2</v>
      </c>
      <c r="N4" s="58">
        <v>1.0147230175021149</v>
      </c>
      <c r="O4" s="61">
        <v>2.798099040985107</v>
      </c>
      <c r="P4" s="44">
        <v>0.77789056301116943</v>
      </c>
      <c r="Q4" s="44">
        <v>0.14393676817417139</v>
      </c>
      <c r="R4" s="44">
        <v>3.8951401710510249</v>
      </c>
      <c r="S4" s="44">
        <v>5.133415013551712E-2</v>
      </c>
      <c r="T4" s="46">
        <v>0.43238988518714899</v>
      </c>
      <c r="U4" s="61">
        <v>129.9388122558594</v>
      </c>
      <c r="V4" s="44">
        <v>36.158306121826172</v>
      </c>
      <c r="W4" s="44">
        <v>6.8836956024169922</v>
      </c>
      <c r="X4" s="44">
        <v>170.9408264160156</v>
      </c>
      <c r="Y4" s="44">
        <v>2.7157056331634521</v>
      </c>
      <c r="Z4" s="46">
        <v>26.74249267578125</v>
      </c>
    </row>
    <row r="5" spans="1:26" x14ac:dyDescent="0.25">
      <c r="A5" s="63" t="s">
        <v>672</v>
      </c>
      <c r="B5" s="42" t="s">
        <v>653</v>
      </c>
      <c r="C5" s="42" t="s">
        <v>653</v>
      </c>
      <c r="D5" s="42" t="s">
        <v>653</v>
      </c>
      <c r="E5" s="70" t="s">
        <v>653</v>
      </c>
      <c r="F5" s="57">
        <v>246012</v>
      </c>
      <c r="G5" s="43">
        <v>3.5230953246355057E-2</v>
      </c>
      <c r="H5" s="43">
        <v>4.9143945798277846E-3</v>
      </c>
      <c r="I5" s="95">
        <v>1615.218139648438</v>
      </c>
      <c r="J5" s="95">
        <v>36.867046356201172</v>
      </c>
      <c r="K5" s="43">
        <v>6.8691767752170563E-2</v>
      </c>
      <c r="L5" s="43">
        <v>1.227582432329655E-2</v>
      </c>
      <c r="M5" s="43">
        <v>7.1972101926803589E-2</v>
      </c>
      <c r="N5" s="58">
        <v>0.92734806350956034</v>
      </c>
      <c r="O5" s="61">
        <v>3.0030486583709721</v>
      </c>
      <c r="P5" s="44">
        <v>0.79598963260650635</v>
      </c>
      <c r="Q5" s="44">
        <v>0.1350584477186203</v>
      </c>
      <c r="R5" s="44">
        <v>3.0344252586364751</v>
      </c>
      <c r="S5" s="44">
        <v>6.186283752322197E-2</v>
      </c>
      <c r="T5" s="46">
        <v>0.38661527633666992</v>
      </c>
      <c r="U5" s="61">
        <v>139.5567932128906</v>
      </c>
      <c r="V5" s="44">
        <v>36.893932342529297</v>
      </c>
      <c r="W5" s="44">
        <v>6.495232105255127</v>
      </c>
      <c r="X5" s="44">
        <v>135.78996276855469</v>
      </c>
      <c r="Y5" s="44">
        <v>3.3240451812744141</v>
      </c>
      <c r="Z5" s="46">
        <v>23.113933563232418</v>
      </c>
    </row>
    <row r="6" spans="1:26" x14ac:dyDescent="0.25">
      <c r="A6" s="63" t="s">
        <v>673</v>
      </c>
      <c r="B6" s="42" t="s">
        <v>653</v>
      </c>
      <c r="C6" s="42" t="s">
        <v>653</v>
      </c>
      <c r="D6" s="42" t="s">
        <v>653</v>
      </c>
      <c r="E6" s="70" t="s">
        <v>653</v>
      </c>
      <c r="F6" s="57">
        <v>769565</v>
      </c>
      <c r="G6" s="43">
        <v>0.1102080717682838</v>
      </c>
      <c r="H6" s="43">
        <v>4.5883064158260822E-3</v>
      </c>
      <c r="I6" s="95">
        <v>1924.171997070313</v>
      </c>
      <c r="J6" s="95">
        <v>49.203418731689453</v>
      </c>
      <c r="K6" s="43">
        <v>8.0190755426883698E-2</v>
      </c>
      <c r="L6" s="43">
        <v>1.04682520031929E-2</v>
      </c>
      <c r="M6" s="43">
        <v>7.2990588843822479E-2</v>
      </c>
      <c r="N6" s="58">
        <v>1.1034164956849251</v>
      </c>
      <c r="O6" s="61">
        <v>3.6121315956115718</v>
      </c>
      <c r="P6" s="44">
        <v>1.3004554510116579</v>
      </c>
      <c r="Q6" s="44">
        <v>0.60900640487670898</v>
      </c>
      <c r="R6" s="44">
        <v>2.4367208480834961</v>
      </c>
      <c r="S6" s="44">
        <v>6.8472445011138916E-2</v>
      </c>
      <c r="T6" s="46">
        <v>0.54011940956115723</v>
      </c>
      <c r="U6" s="61">
        <v>169.7015380859375</v>
      </c>
      <c r="V6" s="44">
        <v>61.752735137939453</v>
      </c>
      <c r="W6" s="44">
        <v>29.64850997924805</v>
      </c>
      <c r="X6" s="44">
        <v>110.115608215332</v>
      </c>
      <c r="Y6" s="44">
        <v>3.6931383609771729</v>
      </c>
      <c r="Z6" s="46">
        <v>33.072040557861328</v>
      </c>
    </row>
    <row r="7" spans="1:26" x14ac:dyDescent="0.25">
      <c r="A7" s="63" t="s">
        <v>674</v>
      </c>
      <c r="B7" s="42" t="s">
        <v>653</v>
      </c>
      <c r="C7" s="42" t="s">
        <v>653</v>
      </c>
      <c r="D7" s="42" t="s">
        <v>653</v>
      </c>
      <c r="E7" s="70" t="s">
        <v>653</v>
      </c>
      <c r="F7" s="57">
        <v>958477</v>
      </c>
      <c r="G7" s="43">
        <v>0.137261837720871</v>
      </c>
      <c r="H7" s="43">
        <v>4.6939048916101456E-3</v>
      </c>
      <c r="I7" s="95">
        <v>2114.318603515625</v>
      </c>
      <c r="J7" s="95">
        <v>46.933864593505859</v>
      </c>
      <c r="K7" s="43">
        <v>6.6355273127555847E-2</v>
      </c>
      <c r="L7" s="43">
        <v>1.22913746163249E-2</v>
      </c>
      <c r="M7" s="43">
        <v>7.3998644948005676E-2</v>
      </c>
      <c r="N7" s="58">
        <v>1.2173008473871081</v>
      </c>
      <c r="O7" s="61">
        <v>1.3548921346664431</v>
      </c>
      <c r="P7" s="44">
        <v>0.4303702712059021</v>
      </c>
      <c r="Q7" s="44">
        <v>4.6696998178958893E-2</v>
      </c>
      <c r="R7" s="44">
        <v>6.9962682723999023</v>
      </c>
      <c r="S7" s="44">
        <v>3.8674898445606232E-2</v>
      </c>
      <c r="T7" s="46">
        <v>0.42094802856445313</v>
      </c>
      <c r="U7" s="61">
        <v>61.535373687744141</v>
      </c>
      <c r="V7" s="44">
        <v>19.99152755737305</v>
      </c>
      <c r="W7" s="44">
        <v>2.1783463954925542</v>
      </c>
      <c r="X7" s="44">
        <v>303.97927856445313</v>
      </c>
      <c r="Y7" s="44">
        <v>2.0458707809448242</v>
      </c>
      <c r="Z7" s="46">
        <v>27.66446685791016</v>
      </c>
    </row>
    <row r="8" spans="1:26" x14ac:dyDescent="0.25">
      <c r="A8" s="63" t="s">
        <v>688</v>
      </c>
      <c r="B8" s="42" t="s">
        <v>653</v>
      </c>
      <c r="C8" s="42" t="s">
        <v>653</v>
      </c>
      <c r="D8" s="42" t="s">
        <v>653</v>
      </c>
      <c r="E8" s="70" t="s">
        <v>653</v>
      </c>
      <c r="F8" s="57">
        <v>221081</v>
      </c>
      <c r="G8" s="43">
        <v>3.1660627573728561E-2</v>
      </c>
      <c r="H8" s="43">
        <v>6.4863106235861778E-3</v>
      </c>
      <c r="I8" s="95">
        <v>1179.435302734375</v>
      </c>
      <c r="J8" s="95">
        <v>48.803241729736328</v>
      </c>
      <c r="K8" s="43">
        <v>6.6740244626998901E-2</v>
      </c>
      <c r="L8" s="43">
        <v>8.7660178542137146E-3</v>
      </c>
      <c r="M8" s="43">
        <v>0.1845975071191788</v>
      </c>
      <c r="N8" s="58">
        <v>0.72886344281011672</v>
      </c>
      <c r="O8" s="61">
        <v>0.79853087663650513</v>
      </c>
      <c r="P8" s="44">
        <v>0.25213384628295898</v>
      </c>
      <c r="Q8" s="44">
        <v>6.1434496194124222E-2</v>
      </c>
      <c r="R8" s="44">
        <v>3.6238753795623779</v>
      </c>
      <c r="S8" s="44">
        <v>2.50315498560667E-2</v>
      </c>
      <c r="T8" s="46">
        <v>0.62519168853759766</v>
      </c>
      <c r="U8" s="61">
        <v>36.578922271728523</v>
      </c>
      <c r="V8" s="44">
        <v>11.86160278320313</v>
      </c>
      <c r="W8" s="44">
        <v>2.9805138111114502</v>
      </c>
      <c r="X8" s="44">
        <v>168.13548278808591</v>
      </c>
      <c r="Y8" s="44">
        <v>1.357443690299988</v>
      </c>
      <c r="Z8" s="46">
        <v>41.153331756591797</v>
      </c>
    </row>
    <row r="9" spans="1:26" x14ac:dyDescent="0.25">
      <c r="A9" s="63" t="s">
        <v>675</v>
      </c>
      <c r="B9" s="42" t="s">
        <v>653</v>
      </c>
      <c r="C9" s="42" t="s">
        <v>653</v>
      </c>
      <c r="D9" s="42" t="s">
        <v>653</v>
      </c>
      <c r="E9" s="70" t="s">
        <v>653</v>
      </c>
      <c r="F9" s="57">
        <v>1457490</v>
      </c>
      <c r="G9" s="43">
        <v>0.20872461795806879</v>
      </c>
      <c r="H9" s="43">
        <v>4.5249024406075478E-3</v>
      </c>
      <c r="I9" s="95">
        <v>1846.558227539063</v>
      </c>
      <c r="J9" s="95">
        <v>31.379831314086911</v>
      </c>
      <c r="K9" s="43">
        <v>6.3954472541809082E-2</v>
      </c>
      <c r="L9" s="43">
        <v>1.036782376468182E-2</v>
      </c>
      <c r="M9" s="43">
        <v>7.4434131383895874E-2</v>
      </c>
      <c r="N9" s="58">
        <v>1.059547830923887</v>
      </c>
      <c r="O9" s="61">
        <v>4.5059041976928711</v>
      </c>
      <c r="P9" s="44">
        <v>0.99602329730987549</v>
      </c>
      <c r="Q9" s="44">
        <v>5.7802796363830573E-2</v>
      </c>
      <c r="R9" s="44">
        <v>2.3026483058929439</v>
      </c>
      <c r="S9" s="44">
        <v>3.9768368005752557E-2</v>
      </c>
      <c r="T9" s="46">
        <v>0.3583722710609436</v>
      </c>
      <c r="U9" s="61">
        <v>215.0387878417969</v>
      </c>
      <c r="V9" s="44">
        <v>46.911018371582031</v>
      </c>
      <c r="W9" s="44">
        <v>2.743140697479248</v>
      </c>
      <c r="X9" s="44">
        <v>105.31394958496089</v>
      </c>
      <c r="Y9" s="44">
        <v>2.1345429420471191</v>
      </c>
      <c r="Z9" s="46">
        <v>22.819309234619141</v>
      </c>
    </row>
    <row r="10" spans="1:26" x14ac:dyDescent="0.25">
      <c r="A10" s="63" t="s">
        <v>676</v>
      </c>
      <c r="B10" s="42" t="s">
        <v>653</v>
      </c>
      <c r="C10" s="42" t="s">
        <v>653</v>
      </c>
      <c r="D10" s="42" t="s">
        <v>653</v>
      </c>
      <c r="E10" s="70" t="s">
        <v>653</v>
      </c>
      <c r="F10" s="57">
        <v>160031</v>
      </c>
      <c r="G10" s="43">
        <v>2.2917762398719791E-2</v>
      </c>
      <c r="H10" s="43">
        <v>4.5303720980882636E-3</v>
      </c>
      <c r="I10" s="95">
        <v>1335.557373046875</v>
      </c>
      <c r="J10" s="95">
        <v>28.986665725708011</v>
      </c>
      <c r="K10" s="43">
        <v>6.3187755644321442E-2</v>
      </c>
      <c r="L10" s="43">
        <v>9.8793357610702515E-3</v>
      </c>
      <c r="M10" s="43">
        <v>6.601221114397049E-2</v>
      </c>
      <c r="N10" s="58">
        <v>0.78212222506907125</v>
      </c>
      <c r="O10" s="61">
        <v>2.3103210926055908</v>
      </c>
      <c r="P10" s="44">
        <v>0.71946686506271362</v>
      </c>
      <c r="Q10" s="44">
        <v>0.28886902332305908</v>
      </c>
      <c r="R10" s="44">
        <v>2.8531472682952881</v>
      </c>
      <c r="S10" s="44">
        <v>6.8324260413646698E-2</v>
      </c>
      <c r="T10" s="46">
        <v>0.38611894845962519</v>
      </c>
      <c r="U10" s="61">
        <v>102.53176116943359</v>
      </c>
      <c r="V10" s="44">
        <v>31.885696411132809</v>
      </c>
      <c r="W10" s="44">
        <v>13.369815826416019</v>
      </c>
      <c r="X10" s="44">
        <v>120.34690093994141</v>
      </c>
      <c r="Y10" s="44">
        <v>3.5838367938995361</v>
      </c>
      <c r="Z10" s="46">
        <v>21.984991073608398</v>
      </c>
    </row>
    <row r="11" spans="1:26" x14ac:dyDescent="0.25">
      <c r="A11" s="63" t="s">
        <v>677</v>
      </c>
      <c r="B11" s="42" t="s">
        <v>653</v>
      </c>
      <c r="C11" s="42" t="s">
        <v>653</v>
      </c>
      <c r="D11" s="42" t="s">
        <v>653</v>
      </c>
      <c r="E11" s="70" t="s">
        <v>653</v>
      </c>
      <c r="F11" s="57">
        <v>238033</v>
      </c>
      <c r="G11" s="43">
        <v>3.4088294953107827E-2</v>
      </c>
      <c r="H11" s="43">
        <v>3.9910431951284409E-3</v>
      </c>
      <c r="I11" s="95">
        <v>1819.708374023438</v>
      </c>
      <c r="J11" s="95">
        <v>36.984073638916023</v>
      </c>
      <c r="K11" s="43">
        <v>6.3919708132743835E-2</v>
      </c>
      <c r="L11" s="43">
        <v>1.2380636297166349E-2</v>
      </c>
      <c r="M11" s="43">
        <v>0.1077245622873306</v>
      </c>
      <c r="N11" s="58">
        <v>1.081674866930922</v>
      </c>
      <c r="O11" s="61">
        <v>2.5759327411651611</v>
      </c>
      <c r="P11" s="44">
        <v>0.7462620735168457</v>
      </c>
      <c r="Q11" s="44">
        <v>0.1107535511255264</v>
      </c>
      <c r="R11" s="44">
        <v>4.2466168403625488</v>
      </c>
      <c r="S11" s="44">
        <v>4.730856791138649E-2</v>
      </c>
      <c r="T11" s="46">
        <v>0.2352194935083389</v>
      </c>
      <c r="U11" s="61">
        <v>117.86607360839839</v>
      </c>
      <c r="V11" s="44">
        <v>34.541851043701172</v>
      </c>
      <c r="W11" s="44">
        <v>5.3952183723449707</v>
      </c>
      <c r="X11" s="44">
        <v>193.52333068847659</v>
      </c>
      <c r="Y11" s="44">
        <v>2.48058032989502</v>
      </c>
      <c r="Z11" s="46">
        <v>17.12680625915527</v>
      </c>
    </row>
    <row r="12" spans="1:26" x14ac:dyDescent="0.25">
      <c r="A12" s="63" t="s">
        <v>678</v>
      </c>
      <c r="B12" s="42" t="s">
        <v>653</v>
      </c>
      <c r="C12" s="42" t="s">
        <v>653</v>
      </c>
      <c r="D12" s="42" t="s">
        <v>653</v>
      </c>
      <c r="E12" s="70" t="s">
        <v>653</v>
      </c>
      <c r="F12" s="57">
        <v>1248392</v>
      </c>
      <c r="G12" s="43">
        <v>0.17878006398677829</v>
      </c>
      <c r="H12" s="43">
        <v>3.4948957618325949E-3</v>
      </c>
      <c r="I12" s="95">
        <v>1537.597534179688</v>
      </c>
      <c r="J12" s="95">
        <v>32.083572387695313</v>
      </c>
      <c r="K12" s="43">
        <v>6.4337164163589478E-2</v>
      </c>
      <c r="L12" s="43">
        <v>1.0000064037740231E-2</v>
      </c>
      <c r="M12" s="43">
        <v>5.9940308332443237E-2</v>
      </c>
      <c r="N12" s="58">
        <v>0.88758292779211434</v>
      </c>
      <c r="O12" s="61">
        <v>2.355649471282959</v>
      </c>
      <c r="P12" s="44">
        <v>0.65795838832855225</v>
      </c>
      <c r="Q12" s="44">
        <v>8.5131913423538208E-2</v>
      </c>
      <c r="R12" s="44">
        <v>3.7226648330688481</v>
      </c>
      <c r="S12" s="44">
        <v>5.2747052162885673E-2</v>
      </c>
      <c r="T12" s="46">
        <v>0.46408018469810491</v>
      </c>
      <c r="U12" s="61">
        <v>106.5470352172852</v>
      </c>
      <c r="V12" s="44">
        <v>29.977146148681641</v>
      </c>
      <c r="W12" s="44">
        <v>3.976984024047852</v>
      </c>
      <c r="X12" s="44">
        <v>163.24224853515631</v>
      </c>
      <c r="Y12" s="44">
        <v>2.7363159656524658</v>
      </c>
      <c r="Z12" s="46">
        <v>27.703641891479489</v>
      </c>
    </row>
    <row r="13" spans="1:26" x14ac:dyDescent="0.25">
      <c r="A13" s="63" t="s">
        <v>679</v>
      </c>
      <c r="B13" s="42" t="s">
        <v>653</v>
      </c>
      <c r="C13" s="42" t="s">
        <v>653</v>
      </c>
      <c r="D13" s="42" t="s">
        <v>653</v>
      </c>
      <c r="E13" s="70" t="s">
        <v>653</v>
      </c>
      <c r="F13" s="57">
        <v>475028</v>
      </c>
      <c r="G13" s="43">
        <v>6.8027935922145844E-2</v>
      </c>
      <c r="H13" s="43">
        <v>3.4419023431837559E-3</v>
      </c>
      <c r="I13" s="95">
        <v>1936.330200195313</v>
      </c>
      <c r="J13" s="95">
        <v>143.58027648925781</v>
      </c>
      <c r="K13" s="43">
        <v>9.5434375107288361E-2</v>
      </c>
      <c r="L13" s="43">
        <v>7.9426895827054977E-3</v>
      </c>
      <c r="M13" s="43">
        <v>6.6391877830028534E-2</v>
      </c>
      <c r="N13" s="58">
        <v>1.035211419325768</v>
      </c>
      <c r="O13" s="61">
        <v>1.937974214553833</v>
      </c>
      <c r="P13" s="44">
        <v>0.46431788802146912</v>
      </c>
      <c r="Q13" s="44">
        <v>6.6911846399307251E-2</v>
      </c>
      <c r="R13" s="44">
        <v>6.731651782989502</v>
      </c>
      <c r="S13" s="44">
        <v>4.7169849276542657E-2</v>
      </c>
      <c r="T13" s="46">
        <v>0.49531605839729309</v>
      </c>
      <c r="U13" s="61">
        <v>88.142982482910156</v>
      </c>
      <c r="V13" s="44">
        <v>21.095514297485352</v>
      </c>
      <c r="W13" s="44">
        <v>3.078102827072144</v>
      </c>
      <c r="X13" s="44">
        <v>267.43511962890631</v>
      </c>
      <c r="Y13" s="44">
        <v>2.478232860565186</v>
      </c>
      <c r="Z13" s="46">
        <v>28.65866851806641</v>
      </c>
    </row>
    <row r="14" spans="1:26" x14ac:dyDescent="0.25">
      <c r="A14" s="63" t="s">
        <v>680</v>
      </c>
      <c r="B14" s="42" t="s">
        <v>653</v>
      </c>
      <c r="C14" s="42" t="s">
        <v>653</v>
      </c>
      <c r="D14" s="42" t="s">
        <v>653</v>
      </c>
      <c r="E14" s="70" t="s">
        <v>653</v>
      </c>
      <c r="F14" s="57">
        <v>343949</v>
      </c>
      <c r="G14" s="43">
        <v>4.92563396692276E-2</v>
      </c>
      <c r="H14" s="43">
        <v>4.9367784522473812E-3</v>
      </c>
      <c r="I14" s="95">
        <v>1601.031372070313</v>
      </c>
      <c r="J14" s="95">
        <v>39.790390014648438</v>
      </c>
      <c r="K14" s="43">
        <v>7.4781432747840881E-2</v>
      </c>
      <c r="L14" s="43">
        <v>1.509526092559099E-2</v>
      </c>
      <c r="M14" s="43">
        <v>8.8495679199695587E-2</v>
      </c>
      <c r="N14" s="58">
        <v>0.94108451282005268</v>
      </c>
      <c r="O14" s="61">
        <v>2.4608242511749272</v>
      </c>
      <c r="P14" s="44">
        <v>0.78021162748336792</v>
      </c>
      <c r="Q14" s="44">
        <v>0.1025064736604691</v>
      </c>
      <c r="R14" s="44">
        <v>3.691887378692627</v>
      </c>
      <c r="S14" s="44">
        <v>6.3628621399402618E-2</v>
      </c>
      <c r="T14" s="46">
        <v>0.45156404376029968</v>
      </c>
      <c r="U14" s="61">
        <v>111.7978820800781</v>
      </c>
      <c r="V14" s="44">
        <v>35.836040496826172</v>
      </c>
      <c r="W14" s="44">
        <v>4.8576240539550781</v>
      </c>
      <c r="X14" s="44">
        <v>165.04112243652341</v>
      </c>
      <c r="Y14" s="44">
        <v>3.370092630386353</v>
      </c>
      <c r="Z14" s="46">
        <v>27.253677368164059</v>
      </c>
    </row>
    <row r="15" spans="1:26" x14ac:dyDescent="0.25">
      <c r="A15" s="63" t="s">
        <v>681</v>
      </c>
      <c r="B15" s="42" t="s">
        <v>653</v>
      </c>
      <c r="C15" s="42" t="s">
        <v>653</v>
      </c>
      <c r="D15" s="42" t="s">
        <v>653</v>
      </c>
      <c r="E15" s="70" t="s">
        <v>653</v>
      </c>
      <c r="F15" s="57">
        <v>321209</v>
      </c>
      <c r="G15" s="43">
        <v>4.5999784022569663E-2</v>
      </c>
      <c r="H15" s="43">
        <v>5.1710880361497402E-3</v>
      </c>
      <c r="I15" s="95">
        <v>1628.008422851563</v>
      </c>
      <c r="J15" s="95">
        <v>41.295772552490227</v>
      </c>
      <c r="K15" s="43">
        <v>7.1090787649154663E-2</v>
      </c>
      <c r="L15" s="43">
        <v>1.485014427453279E-2</v>
      </c>
      <c r="M15" s="43">
        <v>9.0352386236190796E-2</v>
      </c>
      <c r="N15" s="58">
        <v>0.95404351995164993</v>
      </c>
      <c r="O15" s="61">
        <v>2.3094651699066162</v>
      </c>
      <c r="P15" s="44">
        <v>0.6817212700843811</v>
      </c>
      <c r="Q15" s="44">
        <v>0.10095296055078511</v>
      </c>
      <c r="R15" s="44">
        <v>3.732641458511353</v>
      </c>
      <c r="S15" s="44">
        <v>6.1411727219820023E-2</v>
      </c>
      <c r="T15" s="46">
        <v>0.42086929082870478</v>
      </c>
      <c r="U15" s="61">
        <v>106.078971862793</v>
      </c>
      <c r="V15" s="44">
        <v>31.59162712097168</v>
      </c>
      <c r="W15" s="44">
        <v>4.8470311164855957</v>
      </c>
      <c r="X15" s="44">
        <v>171.29972839355469</v>
      </c>
      <c r="Y15" s="44">
        <v>3.247978687286377</v>
      </c>
      <c r="Z15" s="46">
        <v>25.94805908203125</v>
      </c>
    </row>
    <row r="16" spans="1:26" x14ac:dyDescent="0.25">
      <c r="A16" s="63" t="s">
        <v>682</v>
      </c>
      <c r="B16" s="42" t="s">
        <v>653</v>
      </c>
      <c r="C16" s="42" t="s">
        <v>653</v>
      </c>
      <c r="D16" s="42" t="s">
        <v>653</v>
      </c>
      <c r="E16" s="70" t="s">
        <v>653</v>
      </c>
      <c r="F16" s="57">
        <v>543570</v>
      </c>
      <c r="G16" s="43">
        <v>7.7843718230724335E-2</v>
      </c>
      <c r="H16" s="43">
        <v>4.8696580342948437E-3</v>
      </c>
      <c r="I16" s="95">
        <v>1636.774291992188</v>
      </c>
      <c r="J16" s="95">
        <v>37.903072357177727</v>
      </c>
      <c r="K16" s="43">
        <v>7.4091650545597076E-2</v>
      </c>
      <c r="L16" s="43">
        <v>1.3392939232289789E-2</v>
      </c>
      <c r="M16" s="43">
        <v>7.3953673243522644E-2</v>
      </c>
      <c r="N16" s="58">
        <v>0.96327332045543734</v>
      </c>
      <c r="O16" s="61">
        <v>2.842625617980957</v>
      </c>
      <c r="P16" s="44">
        <v>0.90749120712280273</v>
      </c>
      <c r="Q16" s="44">
        <v>0.15134389698505399</v>
      </c>
      <c r="R16" s="44">
        <v>3.556333065032959</v>
      </c>
      <c r="S16" s="44">
        <v>6.9757342338562012E-2</v>
      </c>
      <c r="T16" s="46">
        <v>0.40767887234687811</v>
      </c>
      <c r="U16" s="61">
        <v>128.87962341308591</v>
      </c>
      <c r="V16" s="44">
        <v>41.374691009521477</v>
      </c>
      <c r="W16" s="44">
        <v>7.0458359718322754</v>
      </c>
      <c r="X16" s="44">
        <v>157.3665466308594</v>
      </c>
      <c r="Y16" s="44">
        <v>3.6273801326751709</v>
      </c>
      <c r="Z16" s="46">
        <v>24.331474304199219</v>
      </c>
    </row>
    <row r="17" spans="1:26" x14ac:dyDescent="0.25">
      <c r="A17" s="45" t="s">
        <v>653</v>
      </c>
      <c r="B17" s="64" t="s">
        <v>201</v>
      </c>
      <c r="C17" s="42" t="s">
        <v>653</v>
      </c>
      <c r="D17" s="42" t="s">
        <v>653</v>
      </c>
      <c r="E17" s="70" t="s">
        <v>653</v>
      </c>
      <c r="F17" s="57">
        <v>1987734</v>
      </c>
      <c r="G17" s="43">
        <v>0.28465995192527771</v>
      </c>
      <c r="H17" s="43">
        <v>6.3222744502127171E-3</v>
      </c>
      <c r="I17" s="95">
        <v>1508.331298828125</v>
      </c>
      <c r="J17" s="95">
        <v>46.477592468261719</v>
      </c>
      <c r="K17" s="43">
        <v>7.5108639895915985E-2</v>
      </c>
      <c r="L17" s="43">
        <v>9.9600851535797119E-3</v>
      </c>
      <c r="M17" s="43">
        <v>7.6241083443164825E-2</v>
      </c>
      <c r="N17" s="58">
        <v>0.84667102564518204</v>
      </c>
      <c r="O17" s="61">
        <v>2.2583825588226318</v>
      </c>
      <c r="P17" s="44">
        <v>0.48451200127601618</v>
      </c>
      <c r="Q17" s="44">
        <v>0.12171246111392971</v>
      </c>
      <c r="R17" s="44">
        <v>3.975251197814941</v>
      </c>
      <c r="S17" s="44">
        <v>3.4923184663057327E-2</v>
      </c>
      <c r="T17" s="46">
        <v>0.31482884287834167</v>
      </c>
      <c r="U17" s="61">
        <v>106.1169509887695</v>
      </c>
      <c r="V17" s="44">
        <v>22.746145248413089</v>
      </c>
      <c r="W17" s="44">
        <v>5.9373011589050293</v>
      </c>
      <c r="X17" s="44">
        <v>174.16014099121091</v>
      </c>
      <c r="Y17" s="44">
        <v>1.887596607208252</v>
      </c>
      <c r="Z17" s="46">
        <v>18.730972290039059</v>
      </c>
    </row>
    <row r="18" spans="1:26" x14ac:dyDescent="0.25">
      <c r="A18" s="45" t="s">
        <v>653</v>
      </c>
      <c r="B18" s="64" t="s">
        <v>204</v>
      </c>
      <c r="C18" s="42" t="s">
        <v>653</v>
      </c>
      <c r="D18" s="42" t="s">
        <v>653</v>
      </c>
      <c r="E18" s="70" t="s">
        <v>653</v>
      </c>
      <c r="F18" s="57">
        <v>2314280</v>
      </c>
      <c r="G18" s="43">
        <v>0.33142402768135071</v>
      </c>
      <c r="H18" s="43">
        <v>3.9282194338738918E-3</v>
      </c>
      <c r="I18" s="95">
        <v>1756.054931640625</v>
      </c>
      <c r="J18" s="95">
        <v>45.073291778564453</v>
      </c>
      <c r="K18" s="43">
        <v>6.8557389080524445E-2</v>
      </c>
      <c r="L18" s="43">
        <v>1.0981816798448559E-2</v>
      </c>
      <c r="M18" s="43">
        <v>7.7289268374443054E-2</v>
      </c>
      <c r="N18" s="58">
        <v>1.007179040695658</v>
      </c>
      <c r="O18" s="61">
        <v>2.9490139484405522</v>
      </c>
      <c r="P18" s="44">
        <v>0.75607621669769287</v>
      </c>
      <c r="Q18" s="44">
        <v>0.1355419456958771</v>
      </c>
      <c r="R18" s="44">
        <v>3.7665278911590581</v>
      </c>
      <c r="S18" s="44">
        <v>4.8533886671066277E-2</v>
      </c>
      <c r="T18" s="46">
        <v>0.40972742438316351</v>
      </c>
      <c r="U18" s="61">
        <v>137.2823486328125</v>
      </c>
      <c r="V18" s="44">
        <v>35.176830291748047</v>
      </c>
      <c r="W18" s="44">
        <v>6.4981288909912109</v>
      </c>
      <c r="X18" s="44">
        <v>164.92735290527341</v>
      </c>
      <c r="Y18" s="44">
        <v>2.5855989456176758</v>
      </c>
      <c r="Z18" s="46">
        <v>25.817489624023441</v>
      </c>
    </row>
    <row r="19" spans="1:26" x14ac:dyDescent="0.25">
      <c r="A19" s="45" t="s">
        <v>653</v>
      </c>
      <c r="B19" s="64" t="s">
        <v>202</v>
      </c>
      <c r="C19" s="42" t="s">
        <v>653</v>
      </c>
      <c r="D19" s="42" t="s">
        <v>653</v>
      </c>
      <c r="E19" s="70" t="s">
        <v>653</v>
      </c>
      <c r="F19" s="57">
        <v>2680823</v>
      </c>
      <c r="G19" s="43">
        <v>0.38391602039337158</v>
      </c>
      <c r="H19" s="43">
        <v>3.4649807494133711E-3</v>
      </c>
      <c r="I19" s="95">
        <v>1956.157836914063</v>
      </c>
      <c r="J19" s="95">
        <v>45.135795593261719</v>
      </c>
      <c r="K19" s="43">
        <v>6.7901164293289185E-2</v>
      </c>
      <c r="L19" s="43">
        <v>1.220520678907633E-2</v>
      </c>
      <c r="M19" s="43">
        <v>7.6811112463474274E-2</v>
      </c>
      <c r="N19" s="58">
        <v>1.1458400410940921</v>
      </c>
      <c r="O19" s="61">
        <v>3.067998886108398</v>
      </c>
      <c r="P19" s="44">
        <v>1.0142519474029541</v>
      </c>
      <c r="Q19" s="44">
        <v>0.16766232252120969</v>
      </c>
      <c r="R19" s="44">
        <v>3.9467682838439941</v>
      </c>
      <c r="S19" s="44">
        <v>6.5919682383537292E-2</v>
      </c>
      <c r="T19" s="46">
        <v>0.53912103176116943</v>
      </c>
      <c r="U19" s="61">
        <v>141.26240539550781</v>
      </c>
      <c r="V19" s="44">
        <v>46.950218200683587</v>
      </c>
      <c r="W19" s="44">
        <v>7.9182624816894531</v>
      </c>
      <c r="X19" s="44">
        <v>173.7450866699219</v>
      </c>
      <c r="Y19" s="44">
        <v>3.4420361518859859</v>
      </c>
      <c r="Z19" s="46">
        <v>33.481277465820313</v>
      </c>
    </row>
    <row r="20" spans="1:26" x14ac:dyDescent="0.25">
      <c r="A20" s="45" t="s">
        <v>653</v>
      </c>
      <c r="B20" s="42" t="s">
        <v>653</v>
      </c>
      <c r="C20" s="64" t="s">
        <v>666</v>
      </c>
      <c r="D20" s="42" t="s">
        <v>653</v>
      </c>
      <c r="E20" s="70" t="s">
        <v>653</v>
      </c>
      <c r="F20" s="57">
        <v>5221128</v>
      </c>
      <c r="G20" s="43">
        <v>0.74770867824554443</v>
      </c>
      <c r="H20" s="43">
        <v>4.5557203702628613E-3</v>
      </c>
      <c r="I20" s="95">
        <v>1552.588623046875</v>
      </c>
      <c r="J20" s="95">
        <v>46.247169494628913</v>
      </c>
      <c r="K20" s="43">
        <v>6.8997733294963837E-2</v>
      </c>
      <c r="L20" s="43">
        <v>8.3671575412154198E-3</v>
      </c>
      <c r="M20" s="43">
        <v>7.229970395565033E-2</v>
      </c>
      <c r="N20" s="58">
        <v>0.88663567853593495</v>
      </c>
      <c r="O20" s="61">
        <v>2.303636789321899</v>
      </c>
      <c r="P20" s="44">
        <v>0.56804430484771729</v>
      </c>
      <c r="Q20" s="44">
        <v>0.13085448741912839</v>
      </c>
      <c r="R20" s="44">
        <v>3.7979271411895752</v>
      </c>
      <c r="S20" s="44">
        <v>3.5902779549360282E-2</v>
      </c>
      <c r="T20" s="46">
        <v>0.44764235615730291</v>
      </c>
      <c r="U20" s="61">
        <v>106.30075836181641</v>
      </c>
      <c r="V20" s="44">
        <v>26.254535675048832</v>
      </c>
      <c r="W20" s="44">
        <v>6.2063283920288086</v>
      </c>
      <c r="X20" s="44">
        <v>161.59400939941409</v>
      </c>
      <c r="Y20" s="44">
        <v>1.9171173572540281</v>
      </c>
      <c r="Z20" s="46">
        <v>26.8066520690918</v>
      </c>
    </row>
    <row r="21" spans="1:26" x14ac:dyDescent="0.25">
      <c r="A21" s="45" t="s">
        <v>653</v>
      </c>
      <c r="B21" s="42" t="s">
        <v>653</v>
      </c>
      <c r="C21" s="64" t="s">
        <v>667</v>
      </c>
      <c r="D21" s="42" t="s">
        <v>653</v>
      </c>
      <c r="E21" s="70" t="s">
        <v>653</v>
      </c>
      <c r="F21" s="57">
        <v>1761709</v>
      </c>
      <c r="G21" s="43">
        <v>0.25229129195213318</v>
      </c>
      <c r="H21" s="43">
        <v>4.0648030117154121E-3</v>
      </c>
      <c r="I21" s="95">
        <v>2384.056396484375</v>
      </c>
      <c r="J21" s="95">
        <v>43.273887634277337</v>
      </c>
      <c r="K21" s="43">
        <v>7.3645532131195068E-2</v>
      </c>
      <c r="L21" s="43">
        <v>1.9439646974205971E-2</v>
      </c>
      <c r="M21" s="43">
        <v>9.0166427195072174E-2</v>
      </c>
      <c r="N21" s="58">
        <v>1.3943319040224329</v>
      </c>
      <c r="O21" s="61">
        <v>4.2635235786437988</v>
      </c>
      <c r="P21" s="44">
        <v>1.399806141853333</v>
      </c>
      <c r="Q21" s="44">
        <v>0.18270838260650629</v>
      </c>
      <c r="R21" s="44">
        <v>4.1832475662231454</v>
      </c>
      <c r="S21" s="44">
        <v>9.7067676484584808E-2</v>
      </c>
      <c r="T21" s="46">
        <v>0.38718652725219732</v>
      </c>
      <c r="U21" s="61">
        <v>199.99424743652341</v>
      </c>
      <c r="V21" s="44">
        <v>65.50982666015625</v>
      </c>
      <c r="W21" s="44">
        <v>8.8911905288696289</v>
      </c>
      <c r="X21" s="44">
        <v>198.6417236328125</v>
      </c>
      <c r="Y21" s="44">
        <v>5.0824599266052246</v>
      </c>
      <c r="Z21" s="46">
        <v>26.552341461181641</v>
      </c>
    </row>
    <row r="22" spans="1:26" x14ac:dyDescent="0.25">
      <c r="A22" s="45" t="s">
        <v>653</v>
      </c>
      <c r="B22" s="42" t="s">
        <v>653</v>
      </c>
      <c r="C22" s="42" t="s">
        <v>653</v>
      </c>
      <c r="D22" s="64" t="s">
        <v>668</v>
      </c>
      <c r="E22" s="70" t="s">
        <v>653</v>
      </c>
      <c r="F22" s="57">
        <v>2172679</v>
      </c>
      <c r="G22" s="43">
        <v>0.3111456036567688</v>
      </c>
      <c r="H22" s="43">
        <v>4.4999746605753899E-3</v>
      </c>
      <c r="I22" s="95">
        <v>2269.013671875</v>
      </c>
      <c r="J22" s="95">
        <v>36.789669036865227</v>
      </c>
      <c r="K22" s="43">
        <v>6.655515730381012E-2</v>
      </c>
      <c r="L22" s="43">
        <v>1.437672134488821E-2</v>
      </c>
      <c r="M22" s="43">
        <v>0.10174029320478439</v>
      </c>
      <c r="N22" s="58">
        <v>1.3275411029480639</v>
      </c>
      <c r="O22" s="61">
        <v>4.3646888732910156</v>
      </c>
      <c r="P22" s="44">
        <v>1.2176622152328489</v>
      </c>
      <c r="Q22" s="44">
        <v>0.1749770641326904</v>
      </c>
      <c r="R22" s="44">
        <v>3.78743577003479</v>
      </c>
      <c r="S22" s="44">
        <v>9.3867987394332886E-2</v>
      </c>
      <c r="T22" s="46">
        <v>0.32223626971244812</v>
      </c>
      <c r="U22" s="61">
        <v>207.72503662109381</v>
      </c>
      <c r="V22" s="44">
        <v>57.315093994140632</v>
      </c>
      <c r="W22" s="44">
        <v>8.6002740859985352</v>
      </c>
      <c r="X22" s="44">
        <v>179.7308044433594</v>
      </c>
      <c r="Y22" s="44">
        <v>4.9747018814086914</v>
      </c>
      <c r="Z22" s="46">
        <v>22.353019714355469</v>
      </c>
    </row>
    <row r="23" spans="1:26" x14ac:dyDescent="0.25">
      <c r="A23" s="45" t="s">
        <v>653</v>
      </c>
      <c r="B23" s="42" t="s">
        <v>653</v>
      </c>
      <c r="C23" s="42" t="s">
        <v>653</v>
      </c>
      <c r="D23" s="64" t="s">
        <v>669</v>
      </c>
      <c r="E23" s="70" t="s">
        <v>653</v>
      </c>
      <c r="F23" s="57">
        <v>4810158</v>
      </c>
      <c r="G23" s="43">
        <v>0.6888543963432312</v>
      </c>
      <c r="H23" s="43">
        <v>4.4011026620864868E-3</v>
      </c>
      <c r="I23" s="95">
        <v>1533.512817382813</v>
      </c>
      <c r="J23" s="95">
        <v>49.430027008056641</v>
      </c>
      <c r="K23" s="43">
        <v>7.1803256869316101E-2</v>
      </c>
      <c r="L23" s="43">
        <v>9.707997553050518E-3</v>
      </c>
      <c r="M23" s="43">
        <v>6.5545454621315002E-2</v>
      </c>
      <c r="N23" s="58">
        <v>0.87342759953098625</v>
      </c>
      <c r="O23" s="61">
        <v>2.090492963790894</v>
      </c>
      <c r="P23" s="44">
        <v>0.57925206422805786</v>
      </c>
      <c r="Q23" s="44">
        <v>0.1299163103103638</v>
      </c>
      <c r="R23" s="44">
        <v>3.9437887668609619</v>
      </c>
      <c r="S23" s="44">
        <v>3.2122228294610977E-2</v>
      </c>
      <c r="T23" s="46">
        <v>0.48214465379714971</v>
      </c>
      <c r="U23" s="61">
        <v>94.803901672363281</v>
      </c>
      <c r="V23" s="44">
        <v>26.60208702087402</v>
      </c>
      <c r="W23" s="44">
        <v>6.108342170715332</v>
      </c>
      <c r="X23" s="44">
        <v>166.97052001953131</v>
      </c>
      <c r="Y23" s="44">
        <v>1.6953496932983401</v>
      </c>
      <c r="Z23" s="46">
        <v>28.725154876708981</v>
      </c>
    </row>
    <row r="24" spans="1:26" x14ac:dyDescent="0.25">
      <c r="A24" s="45" t="s">
        <v>653</v>
      </c>
      <c r="B24" s="42" t="s">
        <v>653</v>
      </c>
      <c r="C24" s="42" t="s">
        <v>653</v>
      </c>
      <c r="D24" s="42" t="s">
        <v>653</v>
      </c>
      <c r="E24" s="71" t="s">
        <v>200</v>
      </c>
      <c r="F24" s="57">
        <v>2539332</v>
      </c>
      <c r="G24" s="43">
        <v>0.36365333199501038</v>
      </c>
      <c r="H24" s="43">
        <v>4.5338696800172329E-3</v>
      </c>
      <c r="I24" s="95">
        <v>1673.3359375</v>
      </c>
      <c r="J24" s="95">
        <v>45.332687377929688</v>
      </c>
      <c r="K24" s="43">
        <v>6.9939263164997101E-2</v>
      </c>
      <c r="L24" s="43">
        <v>1.047873962670565E-2</v>
      </c>
      <c r="M24" s="43">
        <v>7.6197601854801178E-2</v>
      </c>
      <c r="N24" s="58">
        <v>0.94921067017418337</v>
      </c>
      <c r="O24" s="61">
        <v>3.048352956771851</v>
      </c>
      <c r="P24" s="44">
        <v>0.71598595380783081</v>
      </c>
      <c r="Q24" s="44">
        <v>0.14372086524963379</v>
      </c>
      <c r="R24" s="44">
        <v>3.419237375259399</v>
      </c>
      <c r="S24" s="44">
        <v>4.6871773898601532E-2</v>
      </c>
      <c r="T24" s="46">
        <v>0.37422794103622442</v>
      </c>
      <c r="U24" s="61">
        <v>142.7373352050781</v>
      </c>
      <c r="V24" s="44">
        <v>33.246990203857422</v>
      </c>
      <c r="W24" s="44">
        <v>6.8858304023742676</v>
      </c>
      <c r="X24" s="44">
        <v>149.58650207519531</v>
      </c>
      <c r="Y24" s="44">
        <v>2.477907657623291</v>
      </c>
      <c r="Z24" s="46">
        <v>23.861211776733398</v>
      </c>
    </row>
    <row r="25" spans="1:26" x14ac:dyDescent="0.25">
      <c r="A25" s="45" t="s">
        <v>653</v>
      </c>
      <c r="B25" s="42" t="s">
        <v>653</v>
      </c>
      <c r="C25" s="42" t="s">
        <v>653</v>
      </c>
      <c r="D25" s="42" t="s">
        <v>653</v>
      </c>
      <c r="E25" s="71" t="s">
        <v>201</v>
      </c>
      <c r="F25" s="57">
        <v>3398359</v>
      </c>
      <c r="G25" s="43">
        <v>0.48667311668396002</v>
      </c>
      <c r="H25" s="43">
        <v>4.4500888325273991E-3</v>
      </c>
      <c r="I25" s="95">
        <v>1736.3759765625</v>
      </c>
      <c r="J25" s="95">
        <v>43.822689056396477</v>
      </c>
      <c r="K25" s="43">
        <v>6.9879606366157532E-2</v>
      </c>
      <c r="L25" s="43">
        <v>1.1467005126178259E-2</v>
      </c>
      <c r="M25" s="43">
        <v>7.5636506080627441E-2</v>
      </c>
      <c r="N25" s="58">
        <v>1.0057692838132251</v>
      </c>
      <c r="O25" s="61">
        <v>2.8104603290557861</v>
      </c>
      <c r="P25" s="44">
        <v>0.82135641574859619</v>
      </c>
      <c r="Q25" s="44">
        <v>0.144984096288681</v>
      </c>
      <c r="R25" s="44">
        <v>3.789533376693726</v>
      </c>
      <c r="S25" s="44">
        <v>5.3804792463779449E-2</v>
      </c>
      <c r="T25" s="46">
        <v>0.43400594592094421</v>
      </c>
      <c r="U25" s="61">
        <v>129.70494079589841</v>
      </c>
      <c r="V25" s="44">
        <v>38.047740936279297</v>
      </c>
      <c r="W25" s="44">
        <v>6.9281115531921387</v>
      </c>
      <c r="X25" s="44">
        <v>165.5384826660156</v>
      </c>
      <c r="Y25" s="44">
        <v>2.8453688621521001</v>
      </c>
      <c r="Z25" s="46">
        <v>26.18204307556152</v>
      </c>
    </row>
    <row r="26" spans="1:26" ht="15.75" thickBot="1" x14ac:dyDescent="0.3">
      <c r="A26" s="47" t="s">
        <v>653</v>
      </c>
      <c r="B26" s="48" t="s">
        <v>653</v>
      </c>
      <c r="C26" s="48" t="s">
        <v>653</v>
      </c>
      <c r="D26" s="48" t="s">
        <v>653</v>
      </c>
      <c r="E26" s="72" t="s">
        <v>202</v>
      </c>
      <c r="F26" s="59">
        <v>1045146</v>
      </c>
      <c r="G26" s="49">
        <v>0.14967355132102969</v>
      </c>
      <c r="H26" s="49">
        <v>4.1247825138270846E-3</v>
      </c>
      <c r="I26" s="96">
        <v>2063.14990234375</v>
      </c>
      <c r="J26" s="96">
        <v>51.340591430664063</v>
      </c>
      <c r="K26" s="49">
        <v>7.1677066385746002E-2</v>
      </c>
      <c r="L26" s="49">
        <v>1.182131469249725E-2</v>
      </c>
      <c r="M26" s="49">
        <v>8.2095704972743988E-2</v>
      </c>
      <c r="N26" s="60">
        <v>1.203008291857022</v>
      </c>
      <c r="O26" s="62">
        <v>2.1498785018920898</v>
      </c>
      <c r="P26" s="50">
        <v>0.78696471452713013</v>
      </c>
      <c r="Q26" s="50">
        <v>0.14105589687824249</v>
      </c>
      <c r="R26" s="50">
        <v>5.394801139831543</v>
      </c>
      <c r="S26" s="50">
        <v>5.4142676293849952E-2</v>
      </c>
      <c r="T26" s="51">
        <v>0.56844782829284668</v>
      </c>
      <c r="U26" s="62">
        <v>99.603408813476563</v>
      </c>
      <c r="V26" s="50">
        <v>37.088138580322273</v>
      </c>
      <c r="W26" s="50">
        <v>6.7340879440307617</v>
      </c>
      <c r="X26" s="50">
        <v>240.39030456542969</v>
      </c>
      <c r="Y26" s="50">
        <v>2.8718619346618648</v>
      </c>
      <c r="Z26" s="51">
        <v>35.565315246582031</v>
      </c>
    </row>
  </sheetData>
  <autoFilter ref="A3:Z3" xr:uid="{6875A0C0-3E95-436F-B9C7-F41CDDF67A58}"/>
  <mergeCells count="3">
    <mergeCell ref="A1:Z1"/>
    <mergeCell ref="O2:T2"/>
    <mergeCell ref="U2:Z2"/>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FEE2EDC5C6D9C4694A7334A8EFA825F" ma:contentTypeVersion="1" ma:contentTypeDescription="Create a new document." ma:contentTypeScope="" ma:versionID="6e87db6d099974a10ec490f09031da03">
  <xsd:schema xmlns:xsd="http://www.w3.org/2001/XMLSchema" xmlns:xs="http://www.w3.org/2001/XMLSchema" xmlns:p="http://schemas.microsoft.com/office/2006/metadata/properties" xmlns:ns2="52674ffb-fe2d-4417-be1c-846b3a880163" targetNamespace="http://schemas.microsoft.com/office/2006/metadata/properties" ma:root="true" ma:fieldsID="6f0afd6e9d4f507fbdd27f6277b7aa39" ns2:_="">
    <xsd:import namespace="52674ffb-fe2d-4417-be1c-846b3a880163"/>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674ffb-fe2d-4417-be1c-846b3a88016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073A343-EDC1-4A89-89B3-6CE75960AFBF}">
  <ds:schemaRefs>
    <ds:schemaRef ds:uri="http://schemas.microsoft.com/sharepoint/v3/contenttype/forms"/>
  </ds:schemaRefs>
</ds:datastoreItem>
</file>

<file path=customXml/itemProps2.xml><?xml version="1.0" encoding="utf-8"?>
<ds:datastoreItem xmlns:ds="http://schemas.openxmlformats.org/officeDocument/2006/customXml" ds:itemID="{2FD6831B-A32A-4557-B0AB-2C681656D3AD}">
  <ds:schemaRefs>
    <ds:schemaRef ds:uri="http://purl.org/dc/elements/1.1/"/>
    <ds:schemaRef ds:uri="http://purl.org/dc/dcmitype/"/>
    <ds:schemaRef ds:uri="http://schemas.microsoft.com/office/2006/metadata/properties"/>
    <ds:schemaRef ds:uri="http://www.w3.org/XML/1998/namespace"/>
    <ds:schemaRef ds:uri="7d748d31-e973-4a1d-95e4-dc539c16962f"/>
    <ds:schemaRef ds:uri="http://schemas.microsoft.com/office/2006/documentManagement/types"/>
    <ds:schemaRef ds:uri="http://purl.org/dc/terms/"/>
    <ds:schemaRef ds:uri="http://schemas.microsoft.com/office/infopath/2007/PartnerControls"/>
    <ds:schemaRef ds:uri="http://schemas.openxmlformats.org/package/2006/metadata/core-properties"/>
    <ds:schemaRef ds:uri="6c854b04-c9c6-4391-adbe-2e73191270e7"/>
  </ds:schemaRefs>
</ds:datastoreItem>
</file>

<file path=customXml/itemProps3.xml><?xml version="1.0" encoding="utf-8"?>
<ds:datastoreItem xmlns:ds="http://schemas.openxmlformats.org/officeDocument/2006/customXml" ds:itemID="{858B5FC0-CD60-4DD1-9069-C744657285C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Notes</vt:lpstr>
      <vt:lpstr>60-Day</vt:lpstr>
      <vt:lpstr>60-Day (Summary)</vt:lpstr>
      <vt:lpstr>30-Day</vt:lpstr>
      <vt:lpstr>30-Day (Summary)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Michael Plotzke</dc:creator>
  <cp:lastModifiedBy>Michael Plotzke</cp:lastModifiedBy>
  <dcterms:created xsi:type="dcterms:W3CDTF">2023-01-19T15:25:58Z</dcterms:created>
  <dcterms:modified xsi:type="dcterms:W3CDTF">2023-05-25T16:18:42Z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0x0101005FEE2EDC5C6D9C4694A7334A8EFA825F</vt:lpwstr>
  </property>
</Properties>
</file>