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EFA87602-2B28-449F-9AEC-8186ACA37906}" xr6:coauthVersionLast="36" xr6:coauthVersionMax="36" xr10:uidLastSave="{00000000-0000-0000-0000-000000000000}"/>
  <bookViews>
    <workbookView xWindow="0" yWindow="0" windowWidth="28800" windowHeight="12440" xr2:uid="{00000000-000D-0000-FFFF-FFFF00000000}"/>
  </bookViews>
  <sheets>
    <sheet name="COVID-19 X-Walk" sheetId="1" r:id="rId1"/>
  </sheets>
  <definedNames>
    <definedName name="_xlnm._FilterDatabase" localSheetId="0" hidden="1">'COVID-19 X-Walk'!$A$9:$J$75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alcChain>
</file>

<file path=xl/sharedStrings.xml><?xml version="1.0" encoding="utf-8"?>
<sst xmlns="http://schemas.openxmlformats.org/spreadsheetml/2006/main" count="397" uniqueCount="188">
  <si>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</si>
  <si>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</si>
  <si>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</si>
  <si>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</si>
  <si>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</si>
  <si>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</si>
  <si>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</si>
  <si>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</si>
  <si>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</si>
  <si>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</si>
  <si>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</si>
  <si>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NDC - HCPCS  Crosswalk for COVID-19</t>
  </si>
  <si>
    <t>SARSCOV2 VAC 30MCG/0.3ML IM</t>
  </si>
  <si>
    <t>SARSCOV2 VAC 100MCG/0.5ML IM</t>
  </si>
  <si>
    <t>59267-1000-02</t>
  </si>
  <si>
    <t>Pfizer</t>
  </si>
  <si>
    <t>59267-1000-03</t>
  </si>
  <si>
    <t>80777-0273-99</t>
  </si>
  <si>
    <t>Moderna</t>
  </si>
  <si>
    <t>0001A</t>
  </si>
  <si>
    <t>0002A</t>
  </si>
  <si>
    <t>ADM SARSCOV2 30MCG/0.3ML 1ST</t>
  </si>
  <si>
    <t>ADM SARSCOV2 30MCG/0.3ML 2ND</t>
  </si>
  <si>
    <t>0011A</t>
  </si>
  <si>
    <t>0012A</t>
  </si>
  <si>
    <t>ADM SARSCOV2 100MCG/0.5ML1ST</t>
  </si>
  <si>
    <t>ADM SARSCOV2 100MCG/0.5ML2ND</t>
  </si>
  <si>
    <t>bamlanivimab-xxxx</t>
  </si>
  <si>
    <t>Eli Lilly and Company</t>
  </si>
  <si>
    <t>Bamlanivimab</t>
  </si>
  <si>
    <t>00002-7910-01</t>
  </si>
  <si>
    <t>N/A</t>
  </si>
  <si>
    <t>1 EA</t>
  </si>
  <si>
    <t>700 MG</t>
  </si>
  <si>
    <t>Bamlanivimab Infusion</t>
  </si>
  <si>
    <t>Moderna Covid-19 Vaccine</t>
  </si>
  <si>
    <t>Moderna Covid-19 Vaccine Administration - First Dose</t>
  </si>
  <si>
    <t>Pfizer-Biontech Covid-19 Vaccine</t>
  </si>
  <si>
    <t>Pfizer-Biontech Covid-19 Vaccine Administration - First Dose</t>
  </si>
  <si>
    <t>Pfizer-Biontech Covid-19 Vaccine Administration - Second Dose</t>
  </si>
  <si>
    <t>Moderna Covid-19 Vaccine Administration - Second Dose</t>
  </si>
  <si>
    <t>bamlanivimab-xxxx infusion</t>
  </si>
  <si>
    <t>Q0243</t>
  </si>
  <si>
    <t>M0243</t>
  </si>
  <si>
    <t>casirivimab and imdevimab</t>
  </si>
  <si>
    <t>2400 MG</t>
  </si>
  <si>
    <t>Regeneron</t>
  </si>
  <si>
    <t>0021A</t>
  </si>
  <si>
    <t>0022A</t>
  </si>
  <si>
    <t>0031A</t>
  </si>
  <si>
    <t>SARSCOV2 VAC AD26 .5ML IM</t>
  </si>
  <si>
    <t>SARSCOV2 VAC 5X1010VP/.5MLIM</t>
  </si>
  <si>
    <t>Janssen</t>
  </si>
  <si>
    <t>ADM SARSCOV2 VAC AD26 .5ML</t>
  </si>
  <si>
    <t>ADM SARSCOV2 5X1010VP/.5ML 1</t>
  </si>
  <si>
    <t>ADM SARSCOV2 5X1010VP/.5ML 2</t>
  </si>
  <si>
    <t>AstraZeneca</t>
  </si>
  <si>
    <t>AstraZeneca COVID-19 Vaccine</t>
  </si>
  <si>
    <t>AstraZeneca COVID-19 Vaccine Administration - First Dose</t>
  </si>
  <si>
    <t>AstraZeneca COVID-19 Vaccine Administration - Second Dose</t>
  </si>
  <si>
    <t>0.5 ML</t>
  </si>
  <si>
    <t>0.3 ML</t>
  </si>
  <si>
    <t>00310-1222-15</t>
  </si>
  <si>
    <t>59676-0580-05</t>
  </si>
  <si>
    <t>Janssen COVID-19 Vaccine Administration</t>
  </si>
  <si>
    <t>Janssen COVID-19 Vaccine</t>
  </si>
  <si>
    <t>61755-0024-01</t>
  </si>
  <si>
    <t>61755-0026-01</t>
  </si>
  <si>
    <t>61755-0025-01</t>
  </si>
  <si>
    <t>61755-0027-01</t>
  </si>
  <si>
    <t>M0245</t>
  </si>
  <si>
    <t>Q0245</t>
  </si>
  <si>
    <t>00002-7950-01</t>
  </si>
  <si>
    <t>2100 MG</t>
  </si>
  <si>
    <t>bamlanivimab and etesevimab infusion</t>
  </si>
  <si>
    <t>bamlan and etesev infusion</t>
  </si>
  <si>
    <t>Bamlanivimab and etesevimab</t>
  </si>
  <si>
    <t>Bamlanivimab (use with etesevimab)</t>
  </si>
  <si>
    <t>Etesevimab (use with bamlanivimab)</t>
  </si>
  <si>
    <t>Casirivimab (use with imdevimab)</t>
  </si>
  <si>
    <t>Imdevimab (use with casirivimab)</t>
  </si>
  <si>
    <t>91302*</t>
  </si>
  <si>
    <t xml:space="preserve">* No authorized/approved vaccines available.  </t>
  </si>
  <si>
    <t>Novavax</t>
  </si>
  <si>
    <t>SARSCOV2 VAC 5MCG/0.5ML IM</t>
  </si>
  <si>
    <t>Novavax Covid-19 Vaccine</t>
  </si>
  <si>
    <t>91304*</t>
  </si>
  <si>
    <t>80631-0100-10</t>
  </si>
  <si>
    <t>0041A</t>
  </si>
  <si>
    <t>0042A</t>
  </si>
  <si>
    <t>ADM SARSCOV2 5MCG/0.5ML 1ST</t>
  </si>
  <si>
    <t>ADM SARSCOV2 5MCG/0.5ML 2ND</t>
  </si>
  <si>
    <t>Novavax Covid-19 Vaccine Administration – First Dose</t>
  </si>
  <si>
    <t>Novavax Covid-19 Vaccine Administration – Second Dose</t>
  </si>
  <si>
    <t>M0201</t>
  </si>
  <si>
    <t>COVID-19 vaccine home admin</t>
  </si>
  <si>
    <t>COVID-19 vaccine administration inside a patient's home; reported only once per individual home per date of service when only COVID-19 vaccine administration is performed at the patient's home.</t>
  </si>
  <si>
    <t>Q0239*</t>
  </si>
  <si>
    <t>M0239*</t>
  </si>
  <si>
    <t>M0244</t>
  </si>
  <si>
    <t>M0246</t>
  </si>
  <si>
    <t>Bamlan and etesev infus home</t>
  </si>
  <si>
    <t>Intravenous infusion, bamlanivimab and etesevimab, includes infusion and post administration monitoring in the home or residence; this includes a beneficiary’s home that has been made provider-based to the hospital during the covid-19 public health emergency.</t>
  </si>
  <si>
    <t>Q0247</t>
  </si>
  <si>
    <t>M0247</t>
  </si>
  <si>
    <t>M0248</t>
  </si>
  <si>
    <t>sotrovimab</t>
  </si>
  <si>
    <t>sotrovimab infusion</t>
  </si>
  <si>
    <t>sotrovimab inf, home admin</t>
  </si>
  <si>
    <t>GSK</t>
  </si>
  <si>
    <t>500 MG</t>
  </si>
  <si>
    <t>Intravenous infusion, sotrovimab, includes infusion and post administration monitoring</t>
  </si>
  <si>
    <t>Intravenous infusion, sotrovimab, includes infusion and post administration monitoring in the home or residence; this includes a beneficiary’s home that has been made provider-based to the hospital during the covid-19 public health emergency</t>
  </si>
  <si>
    <t>00173-0901-86</t>
  </si>
  <si>
    <t>8 ML</t>
  </si>
  <si>
    <t>Sotrovimab Injection</t>
  </si>
  <si>
    <t>Q0244</t>
  </si>
  <si>
    <t>casirivi and imdevi 1200 mg</t>
  </si>
  <si>
    <t>casirivi and imdevi inj</t>
  </si>
  <si>
    <t>Intravenous infusion or subcutaneous injection, casirivimab and imdevimab includes infusion or injection, and post administration monitoring</t>
  </si>
  <si>
    <t>casirivi and imdevi inj hm</t>
  </si>
  <si>
    <t>Intravenous infusion or subcutaneous injection, casirivimab and imdevimab includes infusion or injection, and post administration monitoring in the home or residence; this includes a beneficiary’s home that has been made provider-based to the hospital during the covid-19 public health emergency</t>
  </si>
  <si>
    <t>61755-0039-01</t>
  </si>
  <si>
    <t>REGEN-COV ((casirivimab and imdevimab 600mg/600mg)</t>
  </si>
  <si>
    <t>1200 MG</t>
  </si>
  <si>
    <t>0003A</t>
  </si>
  <si>
    <t>ADM SARSCOV2 30MCG/0.3ML 3RD</t>
  </si>
  <si>
    <t>Pfizer-Biontech Covid-19 Vaccine Administration – Third Dose</t>
  </si>
  <si>
    <t>0013A</t>
  </si>
  <si>
    <t>ADM SARSCOV2 100MCG/0.5ML3RD</t>
  </si>
  <si>
    <t>Moderna Covid-19 Vaccine Administration – Third Dose</t>
  </si>
  <si>
    <t>Q0240</t>
  </si>
  <si>
    <t>M0240</t>
  </si>
  <si>
    <t>M0241</t>
  </si>
  <si>
    <t>Casirivi and imdevi 600mg</t>
  </si>
  <si>
    <t>Casiri and imdev repeat</t>
  </si>
  <si>
    <t>Casiri and imdev repeat hm</t>
  </si>
  <si>
    <t>600 MG</t>
  </si>
  <si>
    <t>Intravenous infusion or subcutaneous injection, casirivimab and imdevimab includes infusion or injection, and post administration monitoring, subsequent repeat doses</t>
  </si>
  <si>
    <t>Intravenous infusion or subcutaneous injection, casirivimab and imdevimab includes infusion or injection, and post administration monitoring in the home or residence, this includes a beneficiary's home that has been made provider-based to the hospital during the covid-19 public health emergency, subsequent repeat doses</t>
  </si>
  <si>
    <t>casirivimab and imdevimab kit</t>
  </si>
  <si>
    <t>Casirivimab and imdevimab kit</t>
  </si>
  <si>
    <t>Casirivimab and imdevimab</t>
  </si>
  <si>
    <t>61755-0035-02</t>
  </si>
  <si>
    <t>61755-0036-08</t>
  </si>
  <si>
    <t>0004A</t>
  </si>
  <si>
    <t>ADM SARSCOV2 30MCG/0.3MK BST</t>
  </si>
  <si>
    <t>Pfizer-Biontech Covid-19 Vaccine Administration – Booster Dose</t>
  </si>
  <si>
    <t>0034A</t>
  </si>
  <si>
    <t>ADM SARSCOV2 VAC AD26 .5ML B</t>
  </si>
  <si>
    <t>Janssen Covid-19 Vaccine Administration -  Booster</t>
  </si>
  <si>
    <t>SARSCOV2 VAC 50MCG/0.25ML IM</t>
  </si>
  <si>
    <t>0.25 ML</t>
  </si>
  <si>
    <t>0064A</t>
  </si>
  <si>
    <t>ADM SARSCOV2 50MCG/0.25MLBST</t>
  </si>
  <si>
    <t>Moderna Covid-19 Vaccine (Low Dose) Administration - Booster</t>
  </si>
  <si>
    <t>SARSCOV2 VAC 10 MCG TRS-SUCR</t>
  </si>
  <si>
    <t>Pfizer-BioNTech Covid-19 Pediatric Vaccine</t>
  </si>
  <si>
    <t>0.2 ML</t>
  </si>
  <si>
    <t>0071A</t>
  </si>
  <si>
    <t>ADM SARSCV2 10MCG TRS-SUCR 1</t>
  </si>
  <si>
    <t>Pfizer-BioNTech Covid-19 Pediatric Vaccine - Administration - First dose</t>
  </si>
  <si>
    <t>0072A</t>
  </si>
  <si>
    <t>ADM SARSCV2 10MCG TRS-SUCR 2</t>
  </si>
  <si>
    <t>Pfizer-BioNTech Covid-19 Pediatric Vaccine - Administration - Second dose</t>
  </si>
  <si>
    <t>Q0249</t>
  </si>
  <si>
    <t>Tocilizumab for COVID-19</t>
  </si>
  <si>
    <t>Genentech</t>
  </si>
  <si>
    <t>Injection, tocilizumab, for hospitalized adults and pediatric patients (2 years of age and older) with covid-19 who are receiving systemic corticosteroids and require supplemental oxygen, non-invasive or invasive mechanical ventilation, or extracorporeal membrane oxygenation (ECMO) only, 1 mg</t>
  </si>
  <si>
    <t>M0249</t>
  </si>
  <si>
    <t>Adm Tocilizu COVID-19 1st</t>
  </si>
  <si>
    <t>Intravenous infusion, tocilizumab, for hospitalized adults and pediatric patients (2 years of age and older) with covid-19 who are receiving systemic corticosteroids and require supplemental oxygen, non-invasive or invasive mechanical ventilation, or extracorporeal membrane oxygenation (ECMO) only, includes infusion and post administration monitoring, first dose</t>
  </si>
  <si>
    <t>M0250</t>
  </si>
  <si>
    <t>Adm Tocilizu COVID-19 2nd</t>
  </si>
  <si>
    <t>Intravenous infusion, tocilizumab, for hospitalized adults and pediatric patients (2 years of age and older) with covid-19 who are receiving systemic corticosteroids and require supplemental oxygen, non-invasive or invasive mechanical ventilation, or extracorporeal membrane oxygenation (ECMO) only, includes infusion and post administration monitoring, second dose</t>
  </si>
  <si>
    <t>1 MG</t>
  </si>
  <si>
    <t>59267-1055-04</t>
  </si>
  <si>
    <t>50242-0136-01</t>
  </si>
  <si>
    <t>50242-0135-01</t>
  </si>
  <si>
    <t>50242-0137-01</t>
  </si>
  <si>
    <t>80777-0273-98</t>
  </si>
  <si>
    <t>59267-1025-01</t>
  </si>
  <si>
    <t>59267-1025-03</t>
  </si>
  <si>
    <t>59267-1025-04</t>
  </si>
  <si>
    <t>Pfizer-BioNTech Covid-19 Vaccine Age 12yr &amp; Older</t>
  </si>
  <si>
    <t>Pfizer-BioNTech Covid-19 Pediatric Vaccine Age 5yr to &lt;12yr</t>
  </si>
  <si>
    <t>59267-1055-01</t>
  </si>
  <si>
    <t>Effective from 11/09/2020 through the duration of Public Health Emergency (Updated 3/9/2022)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</si>
</sst>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11"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b/>
      <sz val="11"/>
      <name val="Arial"/>
      <family val="2"/>
    </font>
    <font>
      <sz val="11"/>
      <name val="Arial"/>
      <family val="2"/>
    </font>
    <font>
      <sz val="10"/>
      <color rgb="FFFF0000"/>
      <name val="Arial"/>
      <family val="2"/>
    </font>
    <font>
      <sz val="10"/>
      <color indexed="8"/>
      <name val="Arial"/>
      <family val="2"/>
    </font>
    <font>
      <sz val="11"/>
      <color indexed="8"/>
      <name val="Arial"/>
      <family val="2"/>
    </font>
    <font>
      <sz val="11"/>
      <color theme="1"/>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1" fillId="0" borderId="0"/>
    <xf numFmtId="0" fontId="8" fillId="0" borderId="0"/>
  </cellStyleXfs>
  <cellXfs count="39">
    <xf numFmtId="0" fontId="0" fillId="0" borderId="0" xfId="0"/>
    <xf numFmtId="0" fontId="4" fillId="3" borderId="0" xfId="1" applyFont="1" applyFill="1" applyAlignment="1">
      <alignment horizontal="left"/>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1" fillId="0" borderId="0" xfId="1" applyFont="1"/>
    <xf numFmtId="0" fontId="1" fillId="0" borderId="0" xfId="1" applyFont="1" applyAlignment="1">
      <alignment horizontal="left"/>
    </xf>
    <xf numFmtId="0" fontId="1" fillId="0" borderId="0" xfId="1" applyFont="1" applyAlignment="1"/>
    <xf numFmtId="0" fontId="1" fillId="0" borderId="0" xfId="1" applyFont="1" applyAlignment="1">
      <alignment horizontal="right"/>
    </xf>
    <xf numFmtId="0" fontId="4" fillId="3" borderId="0" xfId="1" applyFont="1" applyFill="1" applyAlignment="1">
      <alignment wrapText="1"/>
    </xf>
    <xf numFmtId="0" fontId="1" fillId="3" borderId="0" xfId="1" applyFont="1" applyFill="1" applyAlignment="1">
      <alignment wrapText="1"/>
    </xf>
    <xf numFmtId="0" fontId="1" fillId="0" borderId="0" xfId="1" applyFont="1" applyAlignment="1">
      <alignment wrapText="1"/>
    </xf>
    <xf numFmtId="0" fontId="1" fillId="0" borderId="0" xfId="1" applyFont="1" applyFill="1" applyAlignment="1">
      <alignment horizontal="center" vertical="center"/>
    </xf>
    <xf numFmtId="0" fontId="5" fillId="0" borderId="1" xfId="1" quotePrefix="1" applyNumberFormat="1" applyFont="1" applyFill="1" applyBorder="1" applyAlignment="1">
      <alignment horizontal="center" vertical="center" wrapText="1"/>
    </xf>
    <xf numFmtId="0" fontId="5" fillId="0" borderId="1" xfId="1" quotePrefix="1" applyNumberFormat="1" applyFont="1" applyFill="1" applyBorder="1" applyAlignment="1">
      <alignment vertical="center" wrapText="1"/>
    </xf>
    <xf numFmtId="165" fontId="5" fillId="0" borderId="1" xfId="1" quotePrefix="1" applyNumberFormat="1" applyFont="1" applyFill="1" applyBorder="1" applyAlignment="1">
      <alignment horizontal="center" vertical="center" wrapText="1"/>
    </xf>
    <xf numFmtId="0" fontId="6" fillId="0" borderId="0" xfId="1" applyFont="1" applyFill="1" applyBorder="1" applyAlignment="1">
      <alignment vertical="top" wrapText="1"/>
    </xf>
    <xf numFmtId="0" fontId="1" fillId="0" borderId="0" xfId="1" applyFont="1" applyFill="1" applyBorder="1"/>
    <xf numFmtId="0" fontId="7" fillId="0" borderId="0" xfId="1" applyFont="1" applyFill="1" applyBorder="1"/>
    <xf numFmtId="0" fontId="1" fillId="0" borderId="0" xfId="1" applyFont="1" applyFill="1" applyBorder="1" applyAlignment="1"/>
    <xf numFmtId="0" fontId="1" fillId="0" borderId="0" xfId="1" applyFont="1" applyFill="1" applyBorder="1" applyAlignment="1">
      <alignment vertical="top"/>
    </xf>
    <xf numFmtId="0" fontId="1" fillId="0" borderId="0" xfId="1" applyFont="1" applyBorder="1"/>
    <xf numFmtId="0" fontId="6" fillId="0" borderId="0" xfId="1" applyFont="1" applyFill="1" applyBorder="1" applyAlignment="1">
      <alignment horizontal="left" vertical="top" wrapText="1"/>
    </xf>
    <xf numFmtId="0" fontId="10" fillId="0" borderId="0" xfId="0" applyFont="1"/>
    <xf numFmtId="0" fontId="6" fillId="0" borderId="0" xfId="1" applyFont="1" applyFill="1" applyBorder="1"/>
    <xf numFmtId="0" fontId="9" fillId="0" borderId="0" xfId="2" applyFont="1" applyFill="1" applyBorder="1" applyAlignment="1">
      <alignment wrapText="1"/>
    </xf>
    <xf numFmtId="0" fontId="6" fillId="0" borderId="2" xfId="1" applyFont="1" applyFill="1" applyBorder="1" applyAlignment="1">
      <alignment vertical="top" wrapText="1"/>
    </xf>
    <xf numFmtId="0" fontId="2" fillId="2" borderId="0" xfId="1" applyFont="1" applyFill="1" applyAlignment="1">
      <alignment horizontal="center" wrapText="1"/>
    </xf>
    <xf numFmtId="0" fontId="3" fillId="0" borderId="0" xfId="1" applyFont="1" applyAlignment="1">
      <alignment horizontal="center"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3">
    <cellStyle name="Normal" xfId="0" builtinId="0"/>
    <cellStyle name="Normal 2" xfId="1" xr:uid="{00000000-0005-0000-0000-000001000000}"/>
    <cellStyle name="Normal_Included New Adds" xfId="2" xr:uid="{F93DFFCC-BCE3-4533-9F3E-17C7E1C296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8"/>
  <sheetViews>
    <sheetView tabSelected="1" topLeftCell="C1" zoomScaleNormal="100" workbookViewId="0">
      <pane ySplit="9" topLeftCell="A10" activePane="bottomLeft" state="frozen"/>
      <selection pane="bottomLeft" activeCell="E77" sqref="E77"/>
    </sheetView>
  </sheetViews>
  <sheetFormatPr defaultColWidth="9.1796875" defaultRowHeight="12.5" x14ac:dyDescent="0.25"/>
  <cols>
    <col min="1" max="1" width="8.54296875" style="13" customWidth="1"/>
    <col min="2" max="2" width="37" style="14" customWidth="1"/>
    <col min="3" max="3" width="20.36328125" style="12" customWidth="1"/>
    <col min="4" max="4" width="15.7265625" style="14" customWidth="1"/>
    <col min="5" max="5" width="58.36328125" style="18" customWidth="1"/>
    <col min="6" max="6" width="10.26953125" style="12" customWidth="1"/>
    <col min="7" max="10" width="9.1796875" style="15"/>
    <col min="11" max="16384" width="9.1796875" style="12"/>
  </cols>
  <sheetData>
    <row r="1" spans="1:11" ht="20" x14ac:dyDescent="0.4">
      <c r="A1" s="34" t="s">
        <v>11</v>
      </c>
      <c r="B1" s="34"/>
      <c r="C1" s="35"/>
      <c r="D1" s="35"/>
      <c r="E1" s="35"/>
      <c r="F1" s="35"/>
      <c r="G1" s="35"/>
      <c r="H1" s="35"/>
      <c r="I1" s="35"/>
      <c r="J1" s="35"/>
    </row>
    <row r="2" spans="1:11" ht="20" x14ac:dyDescent="0.4">
      <c r="A2" s="36" t="s">
        <v>187</v>
      </c>
      <c r="B2" s="36"/>
      <c r="C2" s="37"/>
      <c r="D2" s="37"/>
      <c r="E2" s="37"/>
      <c r="F2" s="37"/>
      <c r="G2" s="37"/>
      <c r="H2" s="37"/>
      <c r="I2" s="37"/>
      <c r="J2" s="37"/>
    </row>
    <row r="3" spans="1:11" ht="13" x14ac:dyDescent="0.3">
      <c r="A3" s="1"/>
      <c r="B3" s="2"/>
      <c r="C3" s="2"/>
      <c r="D3" s="2"/>
      <c r="E3" s="16"/>
      <c r="F3" s="3"/>
      <c r="G3" s="4"/>
      <c r="H3" s="5"/>
      <c r="I3" s="4"/>
      <c r="J3" s="4"/>
    </row>
    <row r="4" spans="1:11" x14ac:dyDescent="0.25">
      <c r="A4" s="38" t="s">
        <v>0</v>
      </c>
      <c r="B4" s="38"/>
      <c r="C4" s="38"/>
      <c r="D4" s="38"/>
      <c r="E4" s="38"/>
      <c r="F4" s="38"/>
      <c r="G4" s="38"/>
      <c r="H4" s="38"/>
      <c r="I4" s="38"/>
      <c r="J4" s="38"/>
    </row>
    <row r="5" spans="1:11" x14ac:dyDescent="0.25">
      <c r="A5" s="38"/>
      <c r="B5" s="38"/>
      <c r="C5" s="38"/>
      <c r="D5" s="38"/>
      <c r="E5" s="38"/>
      <c r="F5" s="38"/>
      <c r="G5" s="38"/>
      <c r="H5" s="38"/>
      <c r="I5" s="38"/>
      <c r="J5" s="38"/>
    </row>
    <row r="6" spans="1:11" x14ac:dyDescent="0.25">
      <c r="A6" s="38"/>
      <c r="B6" s="38"/>
      <c r="C6" s="38"/>
      <c r="D6" s="38"/>
      <c r="E6" s="38"/>
      <c r="F6" s="38"/>
      <c r="G6" s="38"/>
      <c r="H6" s="38"/>
      <c r="I6" s="38"/>
      <c r="J6" s="38"/>
    </row>
    <row r="7" spans="1:11" x14ac:dyDescent="0.25">
      <c r="A7" s="38"/>
      <c r="B7" s="38"/>
      <c r="C7" s="38"/>
      <c r="D7" s="38"/>
      <c r="E7" s="38"/>
      <c r="F7" s="38"/>
      <c r="G7" s="38"/>
      <c r="H7" s="38"/>
      <c r="I7" s="38"/>
      <c r="J7" s="38"/>
    </row>
    <row r="8" spans="1:11" x14ac:dyDescent="0.25">
      <c r="A8" s="6"/>
      <c r="B8" s="7"/>
      <c r="C8" s="7"/>
      <c r="D8" s="7"/>
      <c r="E8" s="17"/>
      <c r="F8" s="8"/>
      <c r="G8" s="9"/>
      <c r="H8" s="10"/>
      <c r="I8" s="11"/>
      <c r="J8" s="11"/>
    </row>
    <row r="9" spans="1:11" s="19" customFormat="1" ht="28" x14ac:dyDescent="0.35">
      <c r="A9" s="20" t="s">
        <v>1</v>
      </c>
      <c r="B9" s="21" t="s">
        <v>2</v>
      </c>
      <c r="C9" s="20" t="s">
        <v>3</v>
      </c>
      <c r="D9" s="20" t="s">
        <v>4</v>
      </c>
      <c r="E9" s="20" t="s">
        <v>5</v>
      </c>
      <c r="F9" s="22" t="s">
        <v>6</v>
      </c>
      <c r="G9" s="20" t="s">
        <v>7</v>
      </c>
      <c r="H9" s="20" t="s">
        <v>8</v>
      </c>
      <c r="I9" s="20" t="s">
        <v>9</v>
      </c>
      <c r="J9" s="20" t="s">
        <v>10</v>
      </c>
    </row>
    <row r="10" spans="1:11" s="24" customFormat="1" ht="14" x14ac:dyDescent="0.25">
      <c r="A10" s="29">
        <v>91300</v>
      </c>
      <c r="B10" s="23" t="s">
        <v>12</v>
      </c>
      <c r="C10" s="23" t="s">
        <v>15</v>
      </c>
      <c r="D10" s="23" t="s">
        <v>14</v>
      </c>
      <c r="E10" s="23" t="s">
        <v>37</v>
      </c>
      <c r="F10" s="23" t="s">
        <v>61</v>
      </c>
      <c r="G10" s="23">
        <v>1</v>
      </c>
      <c r="H10" s="23">
        <v>195</v>
      </c>
      <c r="I10" s="23">
        <v>5</v>
      </c>
      <c r="J10" s="23">
        <v>975</v>
      </c>
    </row>
    <row r="11" spans="1:11" s="24" customFormat="1" ht="14" x14ac:dyDescent="0.25">
      <c r="A11" s="29">
        <v>91300</v>
      </c>
      <c r="B11" s="23" t="s">
        <v>12</v>
      </c>
      <c r="C11" s="23" t="s">
        <v>15</v>
      </c>
      <c r="D11" s="23" t="s">
        <v>16</v>
      </c>
      <c r="E11" s="23" t="s">
        <v>37</v>
      </c>
      <c r="F11" s="23" t="s">
        <v>61</v>
      </c>
      <c r="G11" s="23">
        <v>1</v>
      </c>
      <c r="H11" s="23">
        <v>25</v>
      </c>
      <c r="I11" s="23">
        <v>5</v>
      </c>
      <c r="J11" s="23">
        <v>125</v>
      </c>
    </row>
    <row r="12" spans="1:11" s="24" customFormat="1" ht="14" x14ac:dyDescent="0.3">
      <c r="A12" s="29">
        <v>91300</v>
      </c>
      <c r="B12" s="23" t="s">
        <v>12</v>
      </c>
      <c r="C12" s="23" t="s">
        <v>15</v>
      </c>
      <c r="D12" s="32" t="s">
        <v>181</v>
      </c>
      <c r="E12" s="32" t="s">
        <v>184</v>
      </c>
      <c r="F12" s="23" t="s">
        <v>61</v>
      </c>
      <c r="G12" s="30">
        <v>1</v>
      </c>
      <c r="H12" s="30">
        <v>1</v>
      </c>
      <c r="I12" s="30">
        <v>5</v>
      </c>
      <c r="J12" s="30">
        <v>5</v>
      </c>
    </row>
    <row r="13" spans="1:11" s="24" customFormat="1" ht="14" x14ac:dyDescent="0.3">
      <c r="A13" s="29">
        <v>91300</v>
      </c>
      <c r="B13" s="23" t="s">
        <v>12</v>
      </c>
      <c r="C13" s="23" t="s">
        <v>15</v>
      </c>
      <c r="D13" s="32" t="s">
        <v>182</v>
      </c>
      <c r="E13" s="32" t="s">
        <v>184</v>
      </c>
      <c r="F13" s="23" t="s">
        <v>61</v>
      </c>
      <c r="G13" s="30">
        <v>1</v>
      </c>
      <c r="H13" s="30">
        <v>25</v>
      </c>
      <c r="I13" s="30">
        <v>5</v>
      </c>
      <c r="J13" s="30">
        <f>5*25</f>
        <v>125</v>
      </c>
    </row>
    <row r="14" spans="1:11" s="24" customFormat="1" ht="14" x14ac:dyDescent="0.3">
      <c r="A14" s="29">
        <v>91300</v>
      </c>
      <c r="B14" s="23" t="s">
        <v>12</v>
      </c>
      <c r="C14" s="23" t="s">
        <v>15</v>
      </c>
      <c r="D14" s="32" t="s">
        <v>183</v>
      </c>
      <c r="E14" s="32" t="s">
        <v>184</v>
      </c>
      <c r="F14" s="23" t="s">
        <v>61</v>
      </c>
      <c r="G14" s="30">
        <v>1</v>
      </c>
      <c r="H14" s="30">
        <v>10</v>
      </c>
      <c r="I14" s="30">
        <v>5</v>
      </c>
      <c r="J14" s="30">
        <v>50</v>
      </c>
    </row>
    <row r="15" spans="1:11" s="24" customFormat="1" ht="14" x14ac:dyDescent="0.3">
      <c r="A15" s="29">
        <v>91301</v>
      </c>
      <c r="B15" s="23" t="s">
        <v>13</v>
      </c>
      <c r="C15" s="23" t="s">
        <v>18</v>
      </c>
      <c r="D15" s="23" t="s">
        <v>17</v>
      </c>
      <c r="E15" s="23" t="s">
        <v>35</v>
      </c>
      <c r="F15" s="23" t="s">
        <v>60</v>
      </c>
      <c r="G15" s="23">
        <v>5</v>
      </c>
      <c r="H15" s="23">
        <v>10</v>
      </c>
      <c r="I15" s="23">
        <v>10</v>
      </c>
      <c r="J15" s="23">
        <v>100</v>
      </c>
      <c r="K15" s="31"/>
    </row>
    <row r="16" spans="1:11" s="24" customFormat="1" ht="14" x14ac:dyDescent="0.25">
      <c r="A16" s="29">
        <v>91303</v>
      </c>
      <c r="B16" s="23" t="s">
        <v>50</v>
      </c>
      <c r="C16" s="23" t="s">
        <v>52</v>
      </c>
      <c r="D16" s="23" t="s">
        <v>63</v>
      </c>
      <c r="E16" s="23" t="s">
        <v>65</v>
      </c>
      <c r="F16" s="23" t="s">
        <v>60</v>
      </c>
      <c r="G16" s="23">
        <v>2.5</v>
      </c>
      <c r="H16" s="23">
        <v>10</v>
      </c>
      <c r="I16" s="23">
        <v>5</v>
      </c>
      <c r="J16" s="23">
        <v>50</v>
      </c>
    </row>
    <row r="17" spans="1:11" s="24" customFormat="1" ht="14" x14ac:dyDescent="0.25">
      <c r="A17" s="29">
        <v>91306</v>
      </c>
      <c r="B17" s="23" t="s">
        <v>151</v>
      </c>
      <c r="C17" s="23" t="s">
        <v>18</v>
      </c>
      <c r="D17" s="23" t="s">
        <v>17</v>
      </c>
      <c r="E17" s="23" t="s">
        <v>35</v>
      </c>
      <c r="F17" s="23" t="s">
        <v>152</v>
      </c>
      <c r="G17" s="23">
        <v>5</v>
      </c>
      <c r="H17" s="23">
        <v>10</v>
      </c>
      <c r="I17" s="23">
        <v>11</v>
      </c>
      <c r="J17" s="23">
        <v>110</v>
      </c>
    </row>
    <row r="18" spans="1:11" s="24" customFormat="1" ht="14" x14ac:dyDescent="0.25">
      <c r="A18" s="29">
        <v>91306</v>
      </c>
      <c r="B18" s="23" t="s">
        <v>151</v>
      </c>
      <c r="C18" s="23" t="s">
        <v>18</v>
      </c>
      <c r="D18" s="23" t="s">
        <v>180</v>
      </c>
      <c r="E18" s="23" t="s">
        <v>35</v>
      </c>
      <c r="F18" s="23" t="s">
        <v>152</v>
      </c>
      <c r="G18" s="23">
        <v>7.5</v>
      </c>
      <c r="H18" s="23">
        <v>10</v>
      </c>
      <c r="I18" s="23">
        <v>15</v>
      </c>
      <c r="J18" s="23">
        <v>150</v>
      </c>
    </row>
    <row r="19" spans="1:11" s="24" customFormat="1" ht="14.5" x14ac:dyDescent="0.35">
      <c r="A19" s="29">
        <v>91307</v>
      </c>
      <c r="B19" s="23" t="s">
        <v>156</v>
      </c>
      <c r="C19" s="23" t="s">
        <v>15</v>
      </c>
      <c r="D19" s="32" t="s">
        <v>186</v>
      </c>
      <c r="E19" s="23" t="s">
        <v>185</v>
      </c>
      <c r="F19" s="23" t="s">
        <v>158</v>
      </c>
      <c r="G19">
        <v>1</v>
      </c>
      <c r="H19">
        <v>1</v>
      </c>
      <c r="I19">
        <v>10</v>
      </c>
      <c r="J19">
        <v>10</v>
      </c>
    </row>
    <row r="20" spans="1:11" s="24" customFormat="1" ht="14" x14ac:dyDescent="0.25">
      <c r="A20" s="29">
        <v>91307</v>
      </c>
      <c r="B20" s="23" t="s">
        <v>156</v>
      </c>
      <c r="C20" s="23" t="s">
        <v>15</v>
      </c>
      <c r="D20" s="23" t="s">
        <v>176</v>
      </c>
      <c r="E20" s="23" t="s">
        <v>157</v>
      </c>
      <c r="F20" s="23" t="s">
        <v>158</v>
      </c>
      <c r="G20" s="23">
        <v>1</v>
      </c>
      <c r="H20" s="23">
        <v>10</v>
      </c>
      <c r="I20" s="23">
        <v>10</v>
      </c>
      <c r="J20" s="23">
        <v>100</v>
      </c>
    </row>
    <row r="21" spans="1:11" s="24" customFormat="1" ht="14" x14ac:dyDescent="0.25">
      <c r="A21" s="29" t="s">
        <v>19</v>
      </c>
      <c r="B21" s="23" t="s">
        <v>21</v>
      </c>
      <c r="C21" s="23" t="s">
        <v>15</v>
      </c>
      <c r="D21" s="23" t="s">
        <v>31</v>
      </c>
      <c r="E21" s="23" t="s">
        <v>38</v>
      </c>
      <c r="F21" s="23" t="s">
        <v>32</v>
      </c>
      <c r="G21" s="23"/>
      <c r="H21" s="23"/>
      <c r="I21" s="23"/>
      <c r="J21" s="23"/>
    </row>
    <row r="22" spans="1:11" s="24" customFormat="1" ht="14" x14ac:dyDescent="0.25">
      <c r="A22" s="29" t="s">
        <v>20</v>
      </c>
      <c r="B22" s="23" t="s">
        <v>22</v>
      </c>
      <c r="C22" s="23" t="s">
        <v>15</v>
      </c>
      <c r="D22" s="23" t="s">
        <v>31</v>
      </c>
      <c r="E22" s="23" t="s">
        <v>39</v>
      </c>
      <c r="F22" s="23" t="s">
        <v>32</v>
      </c>
      <c r="G22" s="23"/>
      <c r="H22" s="23"/>
      <c r="I22" s="23"/>
      <c r="J22" s="23"/>
    </row>
    <row r="23" spans="1:11" s="24" customFormat="1" ht="14" x14ac:dyDescent="0.25">
      <c r="A23" s="29" t="s">
        <v>125</v>
      </c>
      <c r="B23" s="23" t="s">
        <v>126</v>
      </c>
      <c r="C23" s="23" t="s">
        <v>15</v>
      </c>
      <c r="D23" s="23" t="s">
        <v>31</v>
      </c>
      <c r="E23" s="23" t="s">
        <v>127</v>
      </c>
      <c r="F23" s="23" t="s">
        <v>32</v>
      </c>
      <c r="G23" s="23"/>
      <c r="H23" s="23"/>
      <c r="I23" s="23"/>
      <c r="J23" s="23"/>
    </row>
    <row r="24" spans="1:11" s="24" customFormat="1" ht="28" x14ac:dyDescent="0.25">
      <c r="A24" s="29" t="s">
        <v>145</v>
      </c>
      <c r="B24" s="23" t="s">
        <v>146</v>
      </c>
      <c r="C24" s="23" t="s">
        <v>15</v>
      </c>
      <c r="D24" s="23" t="s">
        <v>31</v>
      </c>
      <c r="E24" s="23" t="s">
        <v>147</v>
      </c>
      <c r="F24" s="23" t="s">
        <v>32</v>
      </c>
      <c r="G24" s="23"/>
      <c r="H24" s="23"/>
      <c r="I24" s="23"/>
      <c r="J24" s="23"/>
    </row>
    <row r="25" spans="1:11" s="24" customFormat="1" ht="14" x14ac:dyDescent="0.25">
      <c r="A25" s="29" t="s">
        <v>23</v>
      </c>
      <c r="B25" s="23" t="s">
        <v>25</v>
      </c>
      <c r="C25" s="23" t="s">
        <v>18</v>
      </c>
      <c r="D25" s="23" t="s">
        <v>31</v>
      </c>
      <c r="E25" s="23" t="s">
        <v>36</v>
      </c>
      <c r="F25" s="23" t="s">
        <v>32</v>
      </c>
      <c r="G25" s="23"/>
      <c r="H25" s="23"/>
      <c r="I25" s="23"/>
      <c r="J25" s="23"/>
    </row>
    <row r="26" spans="1:11" s="24" customFormat="1" ht="14" x14ac:dyDescent="0.25">
      <c r="A26" s="29" t="s">
        <v>24</v>
      </c>
      <c r="B26" s="23" t="s">
        <v>26</v>
      </c>
      <c r="C26" s="23" t="s">
        <v>18</v>
      </c>
      <c r="D26" s="23" t="s">
        <v>31</v>
      </c>
      <c r="E26" s="23" t="s">
        <v>40</v>
      </c>
      <c r="F26" s="23" t="s">
        <v>32</v>
      </c>
      <c r="G26" s="23"/>
      <c r="H26" s="23"/>
      <c r="I26" s="23"/>
      <c r="J26" s="23"/>
    </row>
    <row r="27" spans="1:11" s="24" customFormat="1" ht="14" x14ac:dyDescent="0.25">
      <c r="A27" s="29" t="s">
        <v>128</v>
      </c>
      <c r="B27" s="23" t="s">
        <v>129</v>
      </c>
      <c r="C27" s="23" t="s">
        <v>18</v>
      </c>
      <c r="D27" s="23" t="s">
        <v>31</v>
      </c>
      <c r="E27" s="23" t="s">
        <v>130</v>
      </c>
      <c r="F27" s="23" t="s">
        <v>32</v>
      </c>
      <c r="G27" s="23"/>
      <c r="H27" s="23"/>
      <c r="I27" s="23"/>
      <c r="J27" s="23"/>
    </row>
    <row r="28" spans="1:11" s="25" customFormat="1" ht="14" x14ac:dyDescent="0.25">
      <c r="A28" s="29" t="s">
        <v>47</v>
      </c>
      <c r="B28" s="23" t="s">
        <v>54</v>
      </c>
      <c r="C28" s="23" t="s">
        <v>56</v>
      </c>
      <c r="D28" s="23" t="s">
        <v>31</v>
      </c>
      <c r="E28" s="23" t="s">
        <v>58</v>
      </c>
      <c r="F28" s="23" t="s">
        <v>32</v>
      </c>
      <c r="G28" s="23"/>
      <c r="H28" s="23"/>
      <c r="I28" s="23"/>
      <c r="J28" s="23"/>
      <c r="K28" s="24"/>
    </row>
    <row r="29" spans="1:11" s="25" customFormat="1" ht="14" x14ac:dyDescent="0.25">
      <c r="A29" s="29" t="s">
        <v>48</v>
      </c>
      <c r="B29" s="23" t="s">
        <v>55</v>
      </c>
      <c r="C29" s="23" t="s">
        <v>56</v>
      </c>
      <c r="D29" s="23" t="s">
        <v>31</v>
      </c>
      <c r="E29" s="23" t="s">
        <v>59</v>
      </c>
      <c r="F29" s="23" t="s">
        <v>32</v>
      </c>
      <c r="G29" s="23"/>
      <c r="H29" s="23"/>
      <c r="I29" s="23"/>
      <c r="J29" s="23"/>
      <c r="K29" s="24"/>
    </row>
    <row r="30" spans="1:11" s="25" customFormat="1" ht="14" x14ac:dyDescent="0.25">
      <c r="A30" s="29" t="s">
        <v>49</v>
      </c>
      <c r="B30" s="23" t="s">
        <v>53</v>
      </c>
      <c r="C30" s="23" t="s">
        <v>52</v>
      </c>
      <c r="D30" s="23" t="s">
        <v>31</v>
      </c>
      <c r="E30" s="23" t="s">
        <v>64</v>
      </c>
      <c r="F30" s="23" t="s">
        <v>32</v>
      </c>
      <c r="G30" s="23"/>
      <c r="H30" s="23"/>
      <c r="I30" s="23"/>
      <c r="J30" s="23"/>
      <c r="K30" s="24"/>
    </row>
    <row r="31" spans="1:11" s="25" customFormat="1" ht="14" x14ac:dyDescent="0.25">
      <c r="A31" s="29" t="s">
        <v>148</v>
      </c>
      <c r="B31" s="23" t="s">
        <v>149</v>
      </c>
      <c r="C31" s="23" t="s">
        <v>52</v>
      </c>
      <c r="D31" s="23" t="s">
        <v>31</v>
      </c>
      <c r="E31" s="23" t="s">
        <v>150</v>
      </c>
      <c r="F31" s="23" t="s">
        <v>32</v>
      </c>
      <c r="G31" s="23"/>
      <c r="H31" s="23"/>
      <c r="I31" s="23"/>
      <c r="J31" s="23"/>
      <c r="K31" s="24"/>
    </row>
    <row r="32" spans="1:11" s="25" customFormat="1" ht="14" x14ac:dyDescent="0.25">
      <c r="A32" s="29" t="s">
        <v>88</v>
      </c>
      <c r="B32" s="23" t="s">
        <v>90</v>
      </c>
      <c r="C32" s="23" t="s">
        <v>83</v>
      </c>
      <c r="D32" s="23" t="s">
        <v>31</v>
      </c>
      <c r="E32" s="23" t="s">
        <v>92</v>
      </c>
      <c r="F32" s="23" t="s">
        <v>32</v>
      </c>
      <c r="G32" s="23"/>
      <c r="H32" s="23"/>
      <c r="I32" s="23"/>
      <c r="J32" s="23"/>
      <c r="K32" s="24"/>
    </row>
    <row r="33" spans="1:11" s="24" customFormat="1" ht="14" x14ac:dyDescent="0.25">
      <c r="A33" s="29" t="s">
        <v>89</v>
      </c>
      <c r="B33" s="23" t="s">
        <v>91</v>
      </c>
      <c r="C33" s="23" t="s">
        <v>83</v>
      </c>
      <c r="D33" s="23" t="s">
        <v>31</v>
      </c>
      <c r="E33" s="23" t="s">
        <v>93</v>
      </c>
      <c r="F33" s="23" t="s">
        <v>32</v>
      </c>
      <c r="G33" s="23"/>
      <c r="H33" s="23"/>
      <c r="I33" s="23"/>
      <c r="J33" s="23"/>
    </row>
    <row r="34" spans="1:11" s="24" customFormat="1" ht="14" x14ac:dyDescent="0.25">
      <c r="A34" s="29" t="s">
        <v>153</v>
      </c>
      <c r="B34" s="23" t="s">
        <v>154</v>
      </c>
      <c r="C34" s="23" t="s">
        <v>18</v>
      </c>
      <c r="D34" s="23" t="s">
        <v>31</v>
      </c>
      <c r="E34" s="23" t="s">
        <v>155</v>
      </c>
      <c r="F34" s="23"/>
      <c r="G34" s="23"/>
      <c r="H34" s="23"/>
      <c r="I34" s="23"/>
      <c r="J34" s="23"/>
    </row>
    <row r="35" spans="1:11" s="24" customFormat="1" ht="28" x14ac:dyDescent="0.25">
      <c r="A35" s="29" t="s">
        <v>159</v>
      </c>
      <c r="B35" s="23" t="s">
        <v>160</v>
      </c>
      <c r="C35" s="23" t="s">
        <v>15</v>
      </c>
      <c r="D35" s="23" t="s">
        <v>31</v>
      </c>
      <c r="E35" s="23" t="s">
        <v>161</v>
      </c>
      <c r="F35" s="23" t="s">
        <v>32</v>
      </c>
      <c r="G35" s="23"/>
      <c r="H35" s="23"/>
      <c r="I35" s="23"/>
      <c r="J35" s="23"/>
    </row>
    <row r="36" spans="1:11" s="24" customFormat="1" ht="28" x14ac:dyDescent="0.25">
      <c r="A36" s="29" t="s">
        <v>162</v>
      </c>
      <c r="B36" s="23" t="s">
        <v>163</v>
      </c>
      <c r="C36" s="23" t="s">
        <v>15</v>
      </c>
      <c r="D36" s="23" t="s">
        <v>31</v>
      </c>
      <c r="E36" s="23" t="s">
        <v>164</v>
      </c>
      <c r="F36" s="23" t="s">
        <v>32</v>
      </c>
      <c r="G36" s="23"/>
      <c r="H36" s="23"/>
      <c r="I36" s="23"/>
      <c r="J36" s="23"/>
    </row>
    <row r="37" spans="1:11" s="24" customFormat="1" ht="14" x14ac:dyDescent="0.25">
      <c r="A37" s="29" t="s">
        <v>81</v>
      </c>
      <c r="B37" s="23" t="s">
        <v>51</v>
      </c>
      <c r="C37" s="23" t="s">
        <v>56</v>
      </c>
      <c r="D37" s="23" t="s">
        <v>62</v>
      </c>
      <c r="E37" s="23" t="s">
        <v>57</v>
      </c>
      <c r="F37" s="23" t="s">
        <v>60</v>
      </c>
      <c r="G37" s="23">
        <v>5</v>
      </c>
      <c r="H37" s="23">
        <v>10</v>
      </c>
      <c r="I37" s="23">
        <v>10</v>
      </c>
      <c r="J37" s="23">
        <v>100</v>
      </c>
    </row>
    <row r="38" spans="1:11" s="24" customFormat="1" ht="14" x14ac:dyDescent="0.25">
      <c r="A38" s="29" t="s">
        <v>86</v>
      </c>
      <c r="B38" s="23" t="s">
        <v>84</v>
      </c>
      <c r="C38" s="23" t="s">
        <v>83</v>
      </c>
      <c r="D38" s="23" t="s">
        <v>87</v>
      </c>
      <c r="E38" s="23" t="s">
        <v>85</v>
      </c>
      <c r="F38" s="23" t="s">
        <v>60</v>
      </c>
      <c r="G38" s="23">
        <v>5</v>
      </c>
      <c r="H38" s="23">
        <v>10</v>
      </c>
      <c r="I38" s="23">
        <v>10</v>
      </c>
      <c r="J38" s="23">
        <v>100</v>
      </c>
    </row>
    <row r="39" spans="1:11" s="24" customFormat="1" ht="56" x14ac:dyDescent="0.25">
      <c r="A39" s="29" t="s">
        <v>94</v>
      </c>
      <c r="B39" s="23" t="s">
        <v>95</v>
      </c>
      <c r="C39" s="23" t="s">
        <v>31</v>
      </c>
      <c r="D39" s="23" t="s">
        <v>31</v>
      </c>
      <c r="E39" s="23" t="s">
        <v>96</v>
      </c>
      <c r="F39" s="23" t="s">
        <v>32</v>
      </c>
      <c r="G39" s="23"/>
      <c r="H39" s="23"/>
      <c r="I39" s="23"/>
      <c r="J39" s="23"/>
    </row>
    <row r="40" spans="1:11" s="24" customFormat="1" ht="14" x14ac:dyDescent="0.25">
      <c r="A40" s="29" t="s">
        <v>98</v>
      </c>
      <c r="B40" s="23" t="s">
        <v>41</v>
      </c>
      <c r="C40" s="23" t="s">
        <v>28</v>
      </c>
      <c r="D40" s="23" t="s">
        <v>31</v>
      </c>
      <c r="E40" s="23" t="s">
        <v>34</v>
      </c>
      <c r="F40" s="23" t="s">
        <v>32</v>
      </c>
      <c r="G40" s="23"/>
      <c r="H40" s="23"/>
      <c r="I40" s="23"/>
      <c r="J40" s="23"/>
    </row>
    <row r="41" spans="1:11" s="26" customFormat="1" ht="79" customHeight="1" x14ac:dyDescent="0.25">
      <c r="A41" s="29" t="s">
        <v>132</v>
      </c>
      <c r="B41" s="23" t="s">
        <v>135</v>
      </c>
      <c r="C41" s="23" t="s">
        <v>46</v>
      </c>
      <c r="D41" s="23" t="s">
        <v>31</v>
      </c>
      <c r="E41" s="23" t="s">
        <v>138</v>
      </c>
      <c r="F41" s="23" t="s">
        <v>32</v>
      </c>
      <c r="G41" s="23"/>
      <c r="H41" s="23"/>
      <c r="I41" s="23"/>
      <c r="J41" s="23"/>
      <c r="K41" s="24"/>
    </row>
    <row r="42" spans="1:11" s="26" customFormat="1" ht="70" x14ac:dyDescent="0.25">
      <c r="A42" s="29" t="s">
        <v>133</v>
      </c>
      <c r="B42" s="23" t="s">
        <v>136</v>
      </c>
      <c r="C42" s="23" t="s">
        <v>46</v>
      </c>
      <c r="D42" s="23" t="s">
        <v>31</v>
      </c>
      <c r="E42" s="23" t="s">
        <v>139</v>
      </c>
      <c r="F42" s="23" t="s">
        <v>32</v>
      </c>
      <c r="G42" s="23"/>
      <c r="H42" s="23"/>
      <c r="I42" s="23"/>
      <c r="J42" s="23"/>
      <c r="K42" s="24"/>
    </row>
    <row r="43" spans="1:11" s="27" customFormat="1" ht="42" x14ac:dyDescent="0.25">
      <c r="A43" s="29" t="s">
        <v>43</v>
      </c>
      <c r="B43" s="23" t="s">
        <v>118</v>
      </c>
      <c r="C43" s="23" t="s">
        <v>46</v>
      </c>
      <c r="D43" s="23" t="s">
        <v>31</v>
      </c>
      <c r="E43" s="23" t="s">
        <v>119</v>
      </c>
      <c r="F43" s="23" t="s">
        <v>32</v>
      </c>
      <c r="G43" s="23"/>
      <c r="H43" s="23"/>
      <c r="I43" s="23"/>
      <c r="J43" s="23"/>
      <c r="K43" s="25"/>
    </row>
    <row r="44" spans="1:11" s="27" customFormat="1" ht="70" x14ac:dyDescent="0.25">
      <c r="A44" s="29" t="s">
        <v>99</v>
      </c>
      <c r="B44" s="23" t="s">
        <v>120</v>
      </c>
      <c r="C44" s="23" t="s">
        <v>46</v>
      </c>
      <c r="D44" s="23" t="s">
        <v>31</v>
      </c>
      <c r="E44" s="23" t="s">
        <v>121</v>
      </c>
      <c r="F44" s="23" t="s">
        <v>32</v>
      </c>
      <c r="G44" s="23"/>
      <c r="H44" s="23"/>
      <c r="I44" s="23"/>
      <c r="J44" s="23"/>
      <c r="K44" s="24"/>
    </row>
    <row r="45" spans="1:11" s="27" customFormat="1" ht="14" x14ac:dyDescent="0.25">
      <c r="A45" s="29" t="s">
        <v>70</v>
      </c>
      <c r="B45" s="23" t="s">
        <v>75</v>
      </c>
      <c r="C45" s="23" t="s">
        <v>28</v>
      </c>
      <c r="D45" s="23" t="s">
        <v>31</v>
      </c>
      <c r="E45" s="23" t="s">
        <v>74</v>
      </c>
      <c r="F45" s="23" t="s">
        <v>32</v>
      </c>
      <c r="G45" s="23"/>
      <c r="H45" s="23"/>
      <c r="I45" s="23"/>
      <c r="J45" s="23"/>
      <c r="K45" s="24"/>
    </row>
    <row r="46" spans="1:11" s="24" customFormat="1" ht="70" x14ac:dyDescent="0.25">
      <c r="A46" s="29" t="s">
        <v>100</v>
      </c>
      <c r="B46" s="23" t="s">
        <v>101</v>
      </c>
      <c r="C46" s="23" t="s">
        <v>28</v>
      </c>
      <c r="D46" s="23" t="s">
        <v>31</v>
      </c>
      <c r="E46" s="23" t="s">
        <v>102</v>
      </c>
      <c r="F46" s="23" t="s">
        <v>32</v>
      </c>
      <c r="G46" s="23"/>
      <c r="H46" s="23"/>
      <c r="I46" s="23"/>
      <c r="J46" s="23"/>
    </row>
    <row r="47" spans="1:11" s="24" customFormat="1" ht="28" x14ac:dyDescent="0.25">
      <c r="A47" s="29" t="s">
        <v>104</v>
      </c>
      <c r="B47" s="23" t="s">
        <v>107</v>
      </c>
      <c r="C47" s="23" t="s">
        <v>109</v>
      </c>
      <c r="D47" s="23"/>
      <c r="E47" s="23" t="s">
        <v>111</v>
      </c>
      <c r="F47" s="23" t="s">
        <v>32</v>
      </c>
      <c r="G47" s="23"/>
      <c r="H47" s="23"/>
      <c r="I47" s="23"/>
      <c r="J47" s="23"/>
    </row>
    <row r="48" spans="1:11" s="24" customFormat="1" ht="56" x14ac:dyDescent="0.25">
      <c r="A48" s="29" t="s">
        <v>105</v>
      </c>
      <c r="B48" s="23" t="s">
        <v>108</v>
      </c>
      <c r="C48" s="23" t="s">
        <v>109</v>
      </c>
      <c r="D48" s="23"/>
      <c r="E48" s="23" t="s">
        <v>112</v>
      </c>
      <c r="F48" s="23" t="s">
        <v>32</v>
      </c>
      <c r="G48" s="23"/>
      <c r="H48" s="23"/>
      <c r="I48" s="23"/>
      <c r="J48" s="23"/>
    </row>
    <row r="49" spans="1:11" s="24" customFormat="1" ht="84" x14ac:dyDescent="0.25">
      <c r="A49" s="29" t="s">
        <v>169</v>
      </c>
      <c r="B49" s="23" t="s">
        <v>170</v>
      </c>
      <c r="C49" s="23" t="s">
        <v>167</v>
      </c>
      <c r="D49" s="23" t="s">
        <v>31</v>
      </c>
      <c r="E49" s="23" t="s">
        <v>171</v>
      </c>
      <c r="F49" s="23" t="s">
        <v>32</v>
      </c>
      <c r="G49" s="23"/>
      <c r="H49" s="23"/>
      <c r="I49" s="23"/>
      <c r="J49" s="23"/>
      <c r="K49" s="27"/>
    </row>
    <row r="50" spans="1:11" s="24" customFormat="1" ht="84" x14ac:dyDescent="0.25">
      <c r="A50" s="29" t="s">
        <v>172</v>
      </c>
      <c r="B50" s="23" t="s">
        <v>173</v>
      </c>
      <c r="C50" s="23" t="s">
        <v>167</v>
      </c>
      <c r="D50" s="23" t="s">
        <v>31</v>
      </c>
      <c r="E50" s="23" t="s">
        <v>174</v>
      </c>
      <c r="F50" s="23" t="s">
        <v>32</v>
      </c>
      <c r="G50" s="23"/>
      <c r="H50" s="23"/>
      <c r="I50" s="23"/>
      <c r="J50" s="23"/>
      <c r="K50" s="27"/>
    </row>
    <row r="51" spans="1:11" s="24" customFormat="1" ht="14" x14ac:dyDescent="0.25">
      <c r="A51" s="29" t="s">
        <v>97</v>
      </c>
      <c r="B51" s="23" t="s">
        <v>27</v>
      </c>
      <c r="C51" s="23" t="s">
        <v>28</v>
      </c>
      <c r="D51" s="23" t="s">
        <v>30</v>
      </c>
      <c r="E51" s="23" t="s">
        <v>29</v>
      </c>
      <c r="F51" s="23" t="s">
        <v>33</v>
      </c>
      <c r="G51" s="23">
        <v>20</v>
      </c>
      <c r="H51" s="23">
        <v>1</v>
      </c>
      <c r="I51" s="23">
        <v>1</v>
      </c>
      <c r="J51" s="23">
        <v>1</v>
      </c>
    </row>
    <row r="52" spans="1:11" s="31" customFormat="1" ht="14" x14ac:dyDescent="0.3">
      <c r="A52" s="29" t="s">
        <v>131</v>
      </c>
      <c r="B52" s="23" t="s">
        <v>134</v>
      </c>
      <c r="C52" s="23" t="s">
        <v>46</v>
      </c>
      <c r="D52" s="33" t="s">
        <v>67</v>
      </c>
      <c r="E52" s="33" t="s">
        <v>79</v>
      </c>
      <c r="F52" s="23" t="s">
        <v>137</v>
      </c>
      <c r="G52" s="23">
        <v>2.5</v>
      </c>
      <c r="H52" s="23">
        <v>1</v>
      </c>
      <c r="I52" s="23">
        <v>0.5</v>
      </c>
      <c r="J52" s="23">
        <v>0.5</v>
      </c>
      <c r="K52" s="24"/>
    </row>
    <row r="53" spans="1:11" s="31" customFormat="1" ht="14" x14ac:dyDescent="0.3">
      <c r="A53" s="29" t="s">
        <v>131</v>
      </c>
      <c r="B53" s="23" t="s">
        <v>134</v>
      </c>
      <c r="C53" s="23" t="s">
        <v>46</v>
      </c>
      <c r="D53" s="33" t="s">
        <v>66</v>
      </c>
      <c r="E53" s="33" t="s">
        <v>79</v>
      </c>
      <c r="F53" s="23" t="s">
        <v>137</v>
      </c>
      <c r="G53" s="23">
        <v>11.1</v>
      </c>
      <c r="H53" s="23">
        <v>1</v>
      </c>
      <c r="I53" s="23">
        <v>2.2000000000000002</v>
      </c>
      <c r="J53" s="23">
        <v>2.2000000000000002</v>
      </c>
      <c r="K53" s="24"/>
    </row>
    <row r="54" spans="1:11" s="31" customFormat="1" ht="14" x14ac:dyDescent="0.3">
      <c r="A54" s="29" t="s">
        <v>131</v>
      </c>
      <c r="B54" s="23" t="s">
        <v>134</v>
      </c>
      <c r="C54" s="23" t="s">
        <v>46</v>
      </c>
      <c r="D54" s="33" t="s">
        <v>68</v>
      </c>
      <c r="E54" s="33" t="s">
        <v>80</v>
      </c>
      <c r="F54" s="23" t="s">
        <v>137</v>
      </c>
      <c r="G54" s="23">
        <v>11.1</v>
      </c>
      <c r="H54" s="23">
        <v>1</v>
      </c>
      <c r="I54" s="23">
        <v>2.2000000000000002</v>
      </c>
      <c r="J54" s="23">
        <v>2.2000000000000002</v>
      </c>
      <c r="K54" s="24"/>
    </row>
    <row r="55" spans="1:11" s="31" customFormat="1" ht="14" x14ac:dyDescent="0.3">
      <c r="A55" s="29" t="s">
        <v>131</v>
      </c>
      <c r="B55" s="23" t="s">
        <v>134</v>
      </c>
      <c r="C55" s="23" t="s">
        <v>46</v>
      </c>
      <c r="D55" s="23" t="s">
        <v>69</v>
      </c>
      <c r="E55" s="23" t="s">
        <v>80</v>
      </c>
      <c r="F55" s="23" t="s">
        <v>137</v>
      </c>
      <c r="G55" s="23">
        <v>2.5</v>
      </c>
      <c r="H55" s="23">
        <v>1</v>
      </c>
      <c r="I55" s="23">
        <v>0.5</v>
      </c>
      <c r="J55" s="23">
        <v>0.5</v>
      </c>
      <c r="K55" s="24"/>
    </row>
    <row r="56" spans="1:11" s="24" customFormat="1" ht="14" x14ac:dyDescent="0.25">
      <c r="A56" s="29" t="s">
        <v>131</v>
      </c>
      <c r="B56" s="23" t="s">
        <v>134</v>
      </c>
      <c r="C56" s="23" t="s">
        <v>46</v>
      </c>
      <c r="D56" s="23" t="s">
        <v>122</v>
      </c>
      <c r="E56" s="23" t="s">
        <v>142</v>
      </c>
      <c r="F56" s="23" t="s">
        <v>137</v>
      </c>
      <c r="G56" s="23">
        <v>20</v>
      </c>
      <c r="H56" s="23">
        <v>1</v>
      </c>
      <c r="I56" s="23">
        <v>2</v>
      </c>
      <c r="J56" s="23">
        <v>2</v>
      </c>
    </row>
    <row r="57" spans="1:11" s="24" customFormat="1" ht="14" x14ac:dyDescent="0.25">
      <c r="A57" s="29" t="s">
        <v>131</v>
      </c>
      <c r="B57" s="23" t="s">
        <v>134</v>
      </c>
      <c r="C57" s="23" t="s">
        <v>46</v>
      </c>
      <c r="D57" s="23" t="s">
        <v>143</v>
      </c>
      <c r="E57" s="23" t="s">
        <v>141</v>
      </c>
      <c r="F57" s="23" t="s">
        <v>137</v>
      </c>
      <c r="G57" s="23">
        <v>22.2</v>
      </c>
      <c r="H57" s="23">
        <v>1</v>
      </c>
      <c r="I57" s="23">
        <v>4.4400000000000004</v>
      </c>
      <c r="J57" s="23">
        <v>4.4400000000000004</v>
      </c>
    </row>
    <row r="58" spans="1:11" s="24" customFormat="1" ht="14" x14ac:dyDescent="0.25">
      <c r="A58" s="29" t="s">
        <v>131</v>
      </c>
      <c r="B58" s="23" t="s">
        <v>134</v>
      </c>
      <c r="C58" s="23" t="s">
        <v>46</v>
      </c>
      <c r="D58" s="23" t="s">
        <v>144</v>
      </c>
      <c r="E58" s="23" t="s">
        <v>141</v>
      </c>
      <c r="F58" s="23" t="s">
        <v>137</v>
      </c>
      <c r="G58" s="23">
        <v>20</v>
      </c>
      <c r="H58" s="23">
        <v>1</v>
      </c>
      <c r="I58" s="23">
        <v>1</v>
      </c>
      <c r="J58" s="23">
        <v>1</v>
      </c>
    </row>
    <row r="59" spans="1:11" s="24" customFormat="1" ht="14" x14ac:dyDescent="0.25">
      <c r="A59" s="29" t="s">
        <v>42</v>
      </c>
      <c r="B59" s="23" t="s">
        <v>44</v>
      </c>
      <c r="C59" s="23" t="s">
        <v>46</v>
      </c>
      <c r="D59" s="23" t="s">
        <v>66</v>
      </c>
      <c r="E59" s="23" t="s">
        <v>79</v>
      </c>
      <c r="F59" s="23" t="s">
        <v>45</v>
      </c>
      <c r="G59" s="23">
        <v>11.1</v>
      </c>
      <c r="H59" s="23">
        <v>1</v>
      </c>
      <c r="I59" s="23">
        <v>0.5</v>
      </c>
      <c r="J59" s="23">
        <v>0.5</v>
      </c>
    </row>
    <row r="60" spans="1:11" s="24" customFormat="1" ht="14" x14ac:dyDescent="0.25">
      <c r="A60" s="29" t="s">
        <v>42</v>
      </c>
      <c r="B60" s="23" t="s">
        <v>44</v>
      </c>
      <c r="C60" s="23" t="s">
        <v>46</v>
      </c>
      <c r="D60" s="23" t="s">
        <v>67</v>
      </c>
      <c r="E60" s="23" t="s">
        <v>79</v>
      </c>
      <c r="F60" s="23" t="s">
        <v>45</v>
      </c>
      <c r="G60" s="23">
        <v>2.5</v>
      </c>
      <c r="H60" s="23">
        <v>1</v>
      </c>
      <c r="I60" s="23">
        <v>0.125</v>
      </c>
      <c r="J60" s="23">
        <v>0.125</v>
      </c>
    </row>
    <row r="61" spans="1:11" s="24" customFormat="1" ht="14" x14ac:dyDescent="0.25">
      <c r="A61" s="29" t="s">
        <v>42</v>
      </c>
      <c r="B61" s="23" t="s">
        <v>44</v>
      </c>
      <c r="C61" s="23" t="s">
        <v>46</v>
      </c>
      <c r="D61" s="23" t="s">
        <v>68</v>
      </c>
      <c r="E61" s="23" t="s">
        <v>80</v>
      </c>
      <c r="F61" s="23" t="s">
        <v>45</v>
      </c>
      <c r="G61" s="23">
        <v>11.1</v>
      </c>
      <c r="H61" s="23">
        <v>1</v>
      </c>
      <c r="I61" s="23">
        <v>0.5</v>
      </c>
      <c r="J61" s="23">
        <v>0.5</v>
      </c>
    </row>
    <row r="62" spans="1:11" s="24" customFormat="1" ht="14" x14ac:dyDescent="0.25">
      <c r="A62" s="29" t="s">
        <v>42</v>
      </c>
      <c r="B62" s="23" t="s">
        <v>44</v>
      </c>
      <c r="C62" s="23" t="s">
        <v>46</v>
      </c>
      <c r="D62" s="23" t="s">
        <v>69</v>
      </c>
      <c r="E62" s="23" t="s">
        <v>80</v>
      </c>
      <c r="F62" s="23" t="s">
        <v>45</v>
      </c>
      <c r="G62" s="23">
        <v>2.5</v>
      </c>
      <c r="H62" s="23">
        <v>1</v>
      </c>
      <c r="I62" s="23">
        <v>0.125</v>
      </c>
      <c r="J62" s="23">
        <v>0.125</v>
      </c>
    </row>
    <row r="63" spans="1:11" s="24" customFormat="1" ht="14" x14ac:dyDescent="0.25">
      <c r="A63" s="29" t="s">
        <v>42</v>
      </c>
      <c r="B63" s="23" t="s">
        <v>44</v>
      </c>
      <c r="C63" s="23" t="s">
        <v>46</v>
      </c>
      <c r="D63" s="23" t="s">
        <v>122</v>
      </c>
      <c r="E63" s="23" t="s">
        <v>142</v>
      </c>
      <c r="F63" s="23" t="s">
        <v>45</v>
      </c>
      <c r="G63" s="23">
        <v>20</v>
      </c>
      <c r="H63" s="23">
        <v>1</v>
      </c>
      <c r="I63" s="23">
        <v>1</v>
      </c>
      <c r="J63" s="23">
        <v>1</v>
      </c>
    </row>
    <row r="64" spans="1:11" s="24" customFormat="1" ht="14" x14ac:dyDescent="0.25">
      <c r="A64" s="29" t="s">
        <v>42</v>
      </c>
      <c r="B64" s="23" t="s">
        <v>44</v>
      </c>
      <c r="C64" s="23" t="s">
        <v>46</v>
      </c>
      <c r="D64" s="23" t="s">
        <v>143</v>
      </c>
      <c r="E64" s="23" t="s">
        <v>141</v>
      </c>
      <c r="F64" s="23" t="s">
        <v>45</v>
      </c>
      <c r="G64" s="23">
        <v>22.2</v>
      </c>
      <c r="H64" s="23">
        <v>1</v>
      </c>
      <c r="I64" s="23">
        <v>1</v>
      </c>
      <c r="J64" s="23">
        <v>1</v>
      </c>
    </row>
    <row r="65" spans="1:11" s="24" customFormat="1" ht="14" x14ac:dyDescent="0.25">
      <c r="A65" s="29" t="s">
        <v>42</v>
      </c>
      <c r="B65" s="23" t="s">
        <v>44</v>
      </c>
      <c r="C65" s="23" t="s">
        <v>46</v>
      </c>
      <c r="D65" s="23" t="s">
        <v>144</v>
      </c>
      <c r="E65" s="23" t="s">
        <v>141</v>
      </c>
      <c r="F65" s="23" t="s">
        <v>45</v>
      </c>
      <c r="G65" s="23">
        <v>20</v>
      </c>
      <c r="H65" s="23">
        <v>1</v>
      </c>
      <c r="I65" s="23">
        <v>0.25</v>
      </c>
      <c r="J65" s="23">
        <v>0.25</v>
      </c>
    </row>
    <row r="66" spans="1:11" s="24" customFormat="1" ht="14" x14ac:dyDescent="0.25">
      <c r="A66" s="29" t="s">
        <v>116</v>
      </c>
      <c r="B66" s="23" t="s">
        <v>117</v>
      </c>
      <c r="C66" s="23" t="s">
        <v>46</v>
      </c>
      <c r="D66" s="23" t="s">
        <v>122</v>
      </c>
      <c r="E66" s="23" t="s">
        <v>123</v>
      </c>
      <c r="F66" s="23" t="s">
        <v>124</v>
      </c>
      <c r="G66" s="23">
        <v>1</v>
      </c>
      <c r="H66" s="23">
        <v>1</v>
      </c>
      <c r="I66" s="23">
        <v>1</v>
      </c>
      <c r="J66" s="23">
        <v>1</v>
      </c>
      <c r="K66" s="25"/>
    </row>
    <row r="67" spans="1:11" s="24" customFormat="1" ht="14" x14ac:dyDescent="0.25">
      <c r="A67" s="29" t="s">
        <v>116</v>
      </c>
      <c r="B67" s="23" t="s">
        <v>117</v>
      </c>
      <c r="C67" s="23" t="s">
        <v>46</v>
      </c>
      <c r="D67" s="23" t="s">
        <v>122</v>
      </c>
      <c r="E67" s="23" t="s">
        <v>142</v>
      </c>
      <c r="F67" s="23" t="s">
        <v>124</v>
      </c>
      <c r="G67" s="23">
        <v>20</v>
      </c>
      <c r="H67" s="23">
        <v>1</v>
      </c>
      <c r="I67" s="23">
        <v>2</v>
      </c>
      <c r="J67" s="23">
        <v>2</v>
      </c>
      <c r="K67" s="25"/>
    </row>
    <row r="68" spans="1:11" s="24" customFormat="1" ht="14" x14ac:dyDescent="0.25">
      <c r="A68" s="29" t="s">
        <v>116</v>
      </c>
      <c r="B68" s="23" t="s">
        <v>117</v>
      </c>
      <c r="C68" s="23" t="s">
        <v>46</v>
      </c>
      <c r="D68" s="33" t="s">
        <v>143</v>
      </c>
      <c r="E68" s="23" t="s">
        <v>141</v>
      </c>
      <c r="F68" s="23" t="s">
        <v>124</v>
      </c>
      <c r="G68" s="23">
        <v>22.2</v>
      </c>
      <c r="H68" s="23">
        <v>1</v>
      </c>
      <c r="I68" s="23">
        <v>2</v>
      </c>
      <c r="J68" s="23">
        <v>2</v>
      </c>
      <c r="K68" s="25"/>
    </row>
    <row r="69" spans="1:11" s="24" customFormat="1" ht="14" x14ac:dyDescent="0.25">
      <c r="A69" s="29" t="s">
        <v>116</v>
      </c>
      <c r="B69" s="23" t="s">
        <v>117</v>
      </c>
      <c r="C69" s="23" t="s">
        <v>46</v>
      </c>
      <c r="D69" s="23" t="s">
        <v>144</v>
      </c>
      <c r="E69" s="23" t="s">
        <v>140</v>
      </c>
      <c r="F69" s="23" t="s">
        <v>124</v>
      </c>
      <c r="G69" s="23">
        <v>20</v>
      </c>
      <c r="H69" s="23">
        <v>1</v>
      </c>
      <c r="I69" s="23">
        <v>0.5</v>
      </c>
      <c r="J69" s="23">
        <v>0.5</v>
      </c>
      <c r="K69" s="25"/>
    </row>
    <row r="70" spans="1:11" s="24" customFormat="1" ht="14" x14ac:dyDescent="0.25">
      <c r="A70" s="29" t="s">
        <v>71</v>
      </c>
      <c r="B70" s="23" t="s">
        <v>76</v>
      </c>
      <c r="C70" s="23" t="s">
        <v>28</v>
      </c>
      <c r="D70" s="23" t="s">
        <v>30</v>
      </c>
      <c r="E70" s="23" t="s">
        <v>77</v>
      </c>
      <c r="F70" s="23" t="s">
        <v>73</v>
      </c>
      <c r="G70" s="23">
        <v>20</v>
      </c>
      <c r="H70" s="23">
        <v>1</v>
      </c>
      <c r="I70" s="23">
        <v>0.33</v>
      </c>
      <c r="J70" s="23">
        <v>0.33</v>
      </c>
    </row>
    <row r="71" spans="1:11" s="24" customFormat="1" ht="14" x14ac:dyDescent="0.25">
      <c r="A71" s="29" t="s">
        <v>71</v>
      </c>
      <c r="B71" s="23" t="s">
        <v>76</v>
      </c>
      <c r="C71" s="23" t="s">
        <v>28</v>
      </c>
      <c r="D71" s="23" t="s">
        <v>72</v>
      </c>
      <c r="E71" s="23" t="s">
        <v>78</v>
      </c>
      <c r="F71" s="23" t="s">
        <v>73</v>
      </c>
      <c r="G71" s="23">
        <v>20</v>
      </c>
      <c r="H71" s="23">
        <v>2</v>
      </c>
      <c r="I71" s="23">
        <v>0.67</v>
      </c>
      <c r="J71" s="23">
        <v>0.67</v>
      </c>
    </row>
    <row r="72" spans="1:11" s="24" customFormat="1" ht="14" x14ac:dyDescent="0.25">
      <c r="A72" s="29" t="s">
        <v>103</v>
      </c>
      <c r="B72" s="23" t="s">
        <v>106</v>
      </c>
      <c r="C72" s="23" t="s">
        <v>109</v>
      </c>
      <c r="D72" s="23" t="s">
        <v>113</v>
      </c>
      <c r="E72" s="23" t="s">
        <v>115</v>
      </c>
      <c r="F72" s="23" t="s">
        <v>110</v>
      </c>
      <c r="G72" s="23" t="s">
        <v>114</v>
      </c>
      <c r="H72" s="23">
        <v>1</v>
      </c>
      <c r="I72" s="23">
        <v>1</v>
      </c>
      <c r="J72" s="23">
        <v>1</v>
      </c>
    </row>
    <row r="73" spans="1:11" s="24" customFormat="1" ht="39.5" customHeight="1" x14ac:dyDescent="0.25">
      <c r="A73" s="29" t="s">
        <v>165</v>
      </c>
      <c r="B73" s="23" t="s">
        <v>166</v>
      </c>
      <c r="C73" s="23" t="s">
        <v>167</v>
      </c>
      <c r="D73" s="23" t="s">
        <v>178</v>
      </c>
      <c r="E73" s="23" t="s">
        <v>168</v>
      </c>
      <c r="F73" s="23" t="s">
        <v>175</v>
      </c>
      <c r="G73" s="23">
        <v>4</v>
      </c>
      <c r="H73" s="23">
        <v>1</v>
      </c>
      <c r="I73" s="23">
        <v>80</v>
      </c>
      <c r="J73" s="23">
        <v>80</v>
      </c>
      <c r="K73" s="26"/>
    </row>
    <row r="74" spans="1:11" s="24" customFormat="1" ht="39.5" customHeight="1" x14ac:dyDescent="0.25">
      <c r="A74" s="29" t="s">
        <v>165</v>
      </c>
      <c r="B74" s="23" t="s">
        <v>166</v>
      </c>
      <c r="C74" s="23" t="s">
        <v>167</v>
      </c>
      <c r="D74" s="23" t="s">
        <v>177</v>
      </c>
      <c r="E74" s="23" t="s">
        <v>168</v>
      </c>
      <c r="F74" s="23" t="s">
        <v>175</v>
      </c>
      <c r="G74" s="23">
        <v>10</v>
      </c>
      <c r="H74" s="23">
        <v>1</v>
      </c>
      <c r="I74" s="23">
        <v>200</v>
      </c>
      <c r="J74" s="23">
        <v>200</v>
      </c>
      <c r="K74" s="26"/>
    </row>
    <row r="75" spans="1:11" s="24" customFormat="1" ht="70" x14ac:dyDescent="0.25">
      <c r="A75" s="29" t="s">
        <v>165</v>
      </c>
      <c r="B75" s="23" t="s">
        <v>166</v>
      </c>
      <c r="C75" s="23" t="s">
        <v>167</v>
      </c>
      <c r="D75" s="23" t="s">
        <v>179</v>
      </c>
      <c r="E75" s="23" t="s">
        <v>168</v>
      </c>
      <c r="F75" s="23" t="s">
        <v>175</v>
      </c>
      <c r="G75" s="23">
        <v>20</v>
      </c>
      <c r="H75" s="23">
        <v>1</v>
      </c>
      <c r="I75" s="23">
        <v>400</v>
      </c>
      <c r="J75" s="23">
        <v>400</v>
      </c>
      <c r="K75" s="27"/>
    </row>
    <row r="76" spans="1:11" s="28" customFormat="1" ht="14" x14ac:dyDescent="0.25">
      <c r="A76" s="23"/>
      <c r="B76" s="23"/>
      <c r="C76" s="23"/>
      <c r="D76" s="23"/>
      <c r="E76" s="23"/>
      <c r="F76" s="23"/>
      <c r="G76" s="23"/>
      <c r="H76" s="23"/>
      <c r="I76" s="23"/>
      <c r="J76" s="23"/>
    </row>
    <row r="78" spans="1:11" x14ac:dyDescent="0.25">
      <c r="A78" s="13" t="s">
        <v>82</v>
      </c>
    </row>
  </sheetData>
  <sortState ref="A10:K75">
    <sortCondition ref="A9"/>
  </sortState>
  <mergeCells count="3">
    <mergeCell ref="A1:J1"/>
    <mergeCell ref="A2:J2"/>
    <mergeCell ref="A4:J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COVID-19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2020-09-01T17:26:32Z</dcterms:created>
  <dcterms:modified xsi:type="dcterms:W3CDTF">2022-03-09T17:51:48Z</dcterms:modified>
</cp:coreProperties>
</file>