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24226"/>
  <xr:revisionPtr revIDLastSave="0" documentId="8_{A9D2EC87-51CA-4BD1-BA09-C018ECFCB38A}" xr6:coauthVersionLast="47" xr6:coauthVersionMax="47" xr10:uidLastSave="{00000000-0000-0000-0000-000000000000}"/>
  <bookViews>
    <workbookView xWindow="17850" yWindow="-103" windowWidth="18159" windowHeight="9715" tabRatio="829" xr2:uid="{00000000-000D-0000-FFFF-FFFF00000000}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  <externalReference r:id="rId21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5" i="34" l="1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43" i="31" s="1"/>
  <c r="A44" i="31" s="1"/>
  <c r="A45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99" i="17" s="1"/>
  <c r="A100" i="17" s="1"/>
  <c r="A101" i="17" s="1"/>
  <c r="A102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77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<sst xmlns="http://schemas.openxmlformats.org/spreadsheetml/2006/main" count="121" uniqueCount="81">
  <si>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</si>
  <si>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</si>
  <si>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</si>
  <si>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</si>
  <si>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</si>
  <si>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</si>
  <si>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</si>
  <si>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</si>
  <si>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</si>
  <si>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</si>
  <si>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</si>
  <si>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</si>
  <si>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</si>
  <si>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</si>
  <si>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</si>
  <si>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</si>
  <si>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</si>
  <si>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</si>
  <si>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</si>
  <si>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</si>
  <si>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</si>
  <si>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</si>
  <si>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</si>
  <si>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</si>
  <si>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</si>
  <si>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</si>
  <si>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</si>
  <si>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</si>
  <si>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</si>
  <si>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</si>
  <si>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</si>
  <si>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</si>
  <si>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</si>
  <si>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</si>
  <si>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</si>
  <si>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</si>
  <si>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</si>
  <si>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</si>
  <si>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</si>
  <si>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</si>
  <si>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</si>
  <si>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</si>
  <si>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</si>
  <si>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</si>
  <si>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</si>
  <si>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</si>
  <si>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</si>
  <si>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</si>
  <si>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</si>
  <si>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</si>
  <si>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</si>
  <si>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</si>
  <si>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</si>
  <si>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</si>
  <si>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</si>
  <si>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</si>
  <si>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</si>
  <si>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</si>
  <si>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</si>
  <si>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</si>
  <si>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</si>
  <si>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</si>
  <si>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</si>
  <si>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</si>
  <si>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</si>
  <si>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</si>
  <si>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</si>
  <si>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</si>
  <si>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</si>
  <si>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</si>
  <si>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</si>
  <si>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</si>
  <si>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Column1</t>
  </si>
  <si>
    <t>Column2</t>
  </si>
  <si>
    <t>2023 Income rate</t>
  </si>
  <si>
    <t>2023 Cost rate</t>
  </si>
  <si>
    <t>Comparison of Average Monthly SMI Benefits, Premiums, and Cost-Sharing to the Average Monthly Social Security Benefit [Amounts in constant 2022 dollars]</t>
  </si>
  <si>
    <t>2024 Income rate</t>
  </si>
  <si>
    <t>2024 Cost rate</t>
  </si>
  <si>
    <t>Present Value of Cumulative HI Taxes Less Expenditures through Year Shown, Evaluated under Current-Law Tax Rates and Legislated Expenditures [Present value as of January 1, 2024; in trillions]</t>
  </si>
  <si>
    <t>Actuarial Status of the Part B Account in the SMI Trust Fund through Calendar Year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</si>
</sst>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1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</font>
    <font>
      <sz val="8"/>
      <name val="Times New Roman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28">
    <xf numFmtId="164" fontId="0" fillId="0" borderId="0" xfId="0"/>
    <xf numFmtId="0" fontId="1" fillId="0" borderId="0" xfId="3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0" fontId="1" fillId="0" borderId="0" xfId="3" applyAlignment="1">
      <alignment vertical="top"/>
    </xf>
    <xf numFmtId="164" fontId="0" fillId="0" borderId="0" xfId="0" applyAlignment="1">
      <alignment horizontal="right"/>
    </xf>
    <xf numFmtId="10" fontId="0" fillId="0" borderId="0" xfId="0" applyNumberFormat="1" applyAlignment="1">
      <alignment horizontal="right"/>
    </xf>
    <xf numFmtId="10" fontId="4" fillId="0" borderId="0" xfId="0" applyNumberFormat="1" applyFont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left"/>
    </xf>
    <xf numFmtId="164" fontId="4" fillId="0" borderId="0" xfId="0" applyFont="1"/>
    <xf numFmtId="164" fontId="0" fillId="0" borderId="0" xfId="0" applyAlignment="1">
      <alignment vertical="top"/>
    </xf>
    <xf numFmtId="0" fontId="3" fillId="0" borderId="0" xfId="4" applyFont="1" applyAlignment="1">
      <alignment horizontal="right"/>
    </xf>
    <xf numFmtId="167" fontId="3" fillId="0" borderId="0" xfId="5" applyNumberFormat="1" applyFont="1" applyAlignment="1">
      <alignment horizontal="right"/>
    </xf>
    <xf numFmtId="9" fontId="5" fillId="0" borderId="0" xfId="4" applyNumberFormat="1" applyFont="1" applyAlignment="1">
      <alignment horizontal="center"/>
    </xf>
    <xf numFmtId="0" fontId="3" fillId="0" borderId="0" xfId="6" applyFont="1"/>
    <xf numFmtId="168" fontId="1" fillId="0" borderId="0" xfId="6" applyNumberFormat="1" applyFont="1"/>
    <xf numFmtId="0" fontId="1" fillId="0" borderId="0" xfId="6" applyFont="1"/>
    <xf numFmtId="169" fontId="1" fillId="0" borderId="0" xfId="6" applyNumberFormat="1" applyFont="1"/>
    <xf numFmtId="0" fontId="1" fillId="0" borderId="0" xfId="6" applyFont="1" applyAlignment="1">
      <alignment horizontal="center"/>
    </xf>
    <xf numFmtId="0" fontId="1" fillId="0" borderId="0" xfId="6" applyFont="1" applyAlignment="1">
      <alignment horizontal="left"/>
    </xf>
    <xf numFmtId="0" fontId="1" fillId="0" borderId="0" xfId="6" applyFont="1" applyAlignment="1">
      <alignment horizontal="left" vertical="top"/>
    </xf>
    <xf numFmtId="0" fontId="3" fillId="0" borderId="0" xfId="4" applyFont="1"/>
    <xf numFmtId="0" fontId="3" fillId="0" borderId="0" xfId="4" applyFont="1" applyAlignment="1">
      <alignment horizontal="left" vertical="top"/>
    </xf>
    <xf numFmtId="0" fontId="7" fillId="0" borderId="0" xfId="4" applyFont="1"/>
    <xf numFmtId="171" fontId="4" fillId="0" borderId="0" xfId="6" applyNumberFormat="1"/>
    <xf numFmtId="165" fontId="1" fillId="0" borderId="0" xfId="6" applyNumberFormat="1" applyFont="1"/>
    <xf numFmtId="171" fontId="1" fillId="0" borderId="0" xfId="6" applyNumberFormat="1" applyFont="1"/>
    <xf numFmtId="0" fontId="4" fillId="0" borderId="0" xfId="6"/>
    <xf numFmtId="0" fontId="5" fillId="0" borderId="0" xfId="6" applyFont="1"/>
    <xf numFmtId="10" fontId="1" fillId="0" borderId="0" xfId="6" applyNumberFormat="1" applyFont="1"/>
    <xf numFmtId="3" fontId="1" fillId="0" borderId="0" xfId="6" applyNumberFormat="1" applyFont="1"/>
    <xf numFmtId="1" fontId="1" fillId="0" borderId="0" xfId="6" applyNumberFormat="1" applyFont="1"/>
    <xf numFmtId="0" fontId="1" fillId="0" borderId="0" xfId="10" applyFont="1"/>
    <xf numFmtId="0" fontId="1" fillId="0" borderId="0" xfId="10" applyFont="1" applyAlignment="1">
      <alignment horizontal="left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1" fillId="0" borderId="0" xfId="0" applyNumberFormat="1" applyFont="1"/>
    <xf numFmtId="10" fontId="4" fillId="0" borderId="0" xfId="2" applyNumberFormat="1" applyFont="1"/>
    <xf numFmtId="0" fontId="4" fillId="0" borderId="0" xfId="2" applyNumberFormat="1" applyFont="1"/>
    <xf numFmtId="10" fontId="4" fillId="0" borderId="0" xfId="3" applyNumberFormat="1" applyFont="1" applyAlignment="1">
      <alignment horizontal="left"/>
    </xf>
    <xf numFmtId="1" fontId="0" fillId="0" borderId="0" xfId="1" applyNumberFormat="1" applyFont="1"/>
    <xf numFmtId="164" fontId="0" fillId="0" borderId="0" xfId="0" applyAlignment="1">
      <alignment horizontal="center"/>
    </xf>
    <xf numFmtId="164" fontId="0" fillId="0" borderId="1" xfId="0" applyBorder="1" applyAlignment="1">
      <alignment horizontal="center"/>
    </xf>
    <xf numFmtId="10" fontId="0" fillId="0" borderId="0" xfId="0" applyNumberFormat="1"/>
    <xf numFmtId="0" fontId="1" fillId="0" borderId="0" xfId="10" applyFont="1" applyAlignment="1">
      <alignment horizontal="center"/>
    </xf>
    <xf numFmtId="10" fontId="1" fillId="0" borderId="0" xfId="10" applyNumberFormat="1" applyFont="1"/>
    <xf numFmtId="169" fontId="1" fillId="0" borderId="0" xfId="10" applyNumberFormat="1" applyFont="1"/>
    <xf numFmtId="165" fontId="1" fillId="0" borderId="0" xfId="10" applyNumberFormat="1" applyFont="1"/>
    <xf numFmtId="3" fontId="1" fillId="0" borderId="0" xfId="10" applyNumberFormat="1" applyFont="1"/>
    <xf numFmtId="10" fontId="1" fillId="0" borderId="0" xfId="9" applyNumberFormat="1" applyFont="1"/>
    <xf numFmtId="10" fontId="1" fillId="0" borderId="0" xfId="8" applyNumberFormat="1" applyFont="1"/>
    <xf numFmtId="170" fontId="4" fillId="0" borderId="0" xfId="6" applyNumberFormat="1"/>
    <xf numFmtId="0" fontId="1" fillId="0" borderId="0" xfId="4" applyAlignment="1">
      <alignment horizontal="center" vertical="top"/>
    </xf>
    <xf numFmtId="0" fontId="1" fillId="0" borderId="0" xfId="4" applyAlignment="1">
      <alignment horizontal="left" vertical="top"/>
    </xf>
    <xf numFmtId="10" fontId="1" fillId="0" borderId="0" xfId="4" applyNumberFormat="1" applyAlignment="1">
      <alignment horizontal="right" vertical="top"/>
    </xf>
    <xf numFmtId="0" fontId="1" fillId="0" borderId="0" xfId="7" applyFont="1" applyAlignment="1">
      <alignment horizontal="left" vertical="top"/>
    </xf>
    <xf numFmtId="0" fontId="1" fillId="0" borderId="0" xfId="7" applyFont="1"/>
    <xf numFmtId="0" fontId="1" fillId="0" borderId="0" xfId="7" applyFont="1" applyAlignment="1">
      <alignment horizontal="left"/>
    </xf>
    <xf numFmtId="170" fontId="1" fillId="0" borderId="0" xfId="7" applyNumberFormat="1" applyFont="1"/>
    <xf numFmtId="0" fontId="1" fillId="0" borderId="0" xfId="4"/>
    <xf numFmtId="169" fontId="1" fillId="0" borderId="0" xfId="4" applyNumberFormat="1"/>
    <xf numFmtId="0" fontId="1" fillId="0" borderId="0" xfId="4" applyAlignment="1">
      <alignment horizontal="left"/>
    </xf>
    <xf numFmtId="170" fontId="1" fillId="0" borderId="0" xfId="4" applyNumberFormat="1"/>
    <xf numFmtId="3" fontId="1" fillId="0" borderId="0" xfId="4" applyNumberFormat="1"/>
    <xf numFmtId="9" fontId="1" fillId="0" borderId="0" xfId="4" applyNumberFormat="1"/>
    <xf numFmtId="1" fontId="1" fillId="0" borderId="0" xfId="4" applyNumberFormat="1"/>
    <xf numFmtId="0" fontId="1" fillId="0" borderId="0" xfId="4" applyAlignment="1">
      <alignment horizontal="right"/>
    </xf>
    <xf numFmtId="0" fontId="1" fillId="0" borderId="0" xfId="4" applyAlignment="1">
      <alignment horizontal="center"/>
    </xf>
    <xf numFmtId="3" fontId="1" fillId="0" borderId="0" xfId="4" applyNumberFormat="1" applyAlignment="1">
      <alignment horizontal="right"/>
    </xf>
    <xf numFmtId="164" fontId="0" fillId="0" borderId="0" xfId="0" applyAlignment="1">
      <alignment horizontal="left" vertical="top"/>
    </xf>
    <xf numFmtId="164" fontId="0" fillId="0" borderId="0" xfId="0" applyAlignment="1">
      <alignment horizontal="left"/>
    </xf>
    <xf numFmtId="164" fontId="0" fillId="2" borderId="0" xfId="0" applyFill="1"/>
    <xf numFmtId="168" fontId="4" fillId="0" borderId="0" xfId="3" applyNumberFormat="1" applyFont="1"/>
    <xf numFmtId="2" fontId="0" fillId="0" borderId="0" xfId="0" applyNumberFormat="1"/>
    <xf numFmtId="0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0" fontId="0" fillId="0" borderId="0" xfId="2" applyNumberFormat="1" applyFont="1" applyFill="1" applyBorder="1"/>
    <xf numFmtId="165" fontId="0" fillId="0" borderId="0" xfId="2" applyNumberFormat="1" applyFont="1" applyFill="1" applyBorder="1"/>
    <xf numFmtId="165" fontId="0" fillId="0" borderId="0" xfId="2" applyNumberFormat="1" applyFont="1" applyFill="1"/>
    <xf numFmtId="10" fontId="0" fillId="0" borderId="0" xfId="2" applyNumberFormat="1" applyFont="1" applyFill="1"/>
    <xf numFmtId="10" fontId="1" fillId="0" borderId="0" xfId="3" applyNumberFormat="1"/>
    <xf numFmtId="0" fontId="0" fillId="0" borderId="0" xfId="6" applyFont="1" applyAlignment="1">
      <alignment horizontal="left" vertical="top"/>
    </xf>
    <xf numFmtId="164" fontId="0" fillId="0" borderId="0" xfId="0" applyFont="1" applyAlignment="1">
      <alignment horizontal="center"/>
    </xf>
    <xf numFmtId="10" fontId="0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64" fontId="0" fillId="0" borderId="0" xfId="0" applyFont="1"/>
    <xf numFmtId="2" fontId="0" fillId="0" borderId="0" xfId="0" applyNumberFormat="1" applyFont="1" applyAlignment="1">
      <alignment horizontal="right"/>
    </xf>
    <xf numFmtId="164" fontId="8" fillId="0" borderId="0" xfId="0" applyFont="1" applyAlignment="1">
      <alignment horizontal="right"/>
    </xf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8" fontId="9" fillId="0" borderId="0" xfId="3" applyNumberFormat="1" applyFont="1" applyFill="1"/>
    <xf numFmtId="10" fontId="9" fillId="0" borderId="0" xfId="2" applyNumberFormat="1" applyFont="1"/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4" fontId="8" fillId="0" borderId="0" xfId="0" applyFont="1"/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0" fillId="0" borderId="0" xfId="4" applyFont="1" applyFill="1"/>
    <xf numFmtId="9" fontId="0" fillId="0" borderId="0" xfId="4" applyNumberFormat="1" applyFont="1" applyFill="1"/>
    <xf numFmtId="1" fontId="0" fillId="0" borderId="0" xfId="4" applyNumberFormat="1" applyFont="1" applyFill="1"/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 applyFill="1"/>
    <xf numFmtId="170" fontId="8" fillId="0" borderId="0" xfId="4" applyNumberFormat="1" applyFont="1"/>
    <xf numFmtId="0" fontId="8" fillId="0" borderId="0" xfId="4" applyFont="1"/>
    <xf numFmtId="0" fontId="0" fillId="0" borderId="0" xfId="7" applyFont="1"/>
    <xf numFmtId="170" fontId="0" fillId="0" borderId="0" xfId="7" applyNumberFormat="1" applyFont="1"/>
    <xf numFmtId="165" fontId="8" fillId="0" borderId="0" xfId="6" applyNumberFormat="1" applyFont="1" applyFill="1"/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8" fillId="0" borderId="0" xfId="10" applyFont="1" applyFill="1" applyAlignment="1">
      <alignment horizontal="center"/>
    </xf>
    <xf numFmtId="10" fontId="8" fillId="0" borderId="0" xfId="10" applyNumberFormat="1" applyFont="1" applyFill="1"/>
    <xf numFmtId="0" fontId="8" fillId="0" borderId="0" xfId="10" applyFont="1" applyFill="1"/>
  </cellXfs>
  <cellStyles count="11">
    <cellStyle name="Comma 3" xfId="5" xr:uid="{00000000-0005-0000-0000-000000000000}"/>
    <cellStyle name="Currency" xfId="1" builtinId="4"/>
    <cellStyle name="Normal" xfId="0" builtinId="0" customBuiltin="1"/>
    <cellStyle name="Normal 2" xfId="4" xr:uid="{00000000-0005-0000-0000-000003000000}"/>
    <cellStyle name="Normal 3" xfId="6" xr:uid="{00000000-0005-0000-0000-000004000000}"/>
    <cellStyle name="Normal 4" xfId="7" xr:uid="{00000000-0005-0000-0000-000005000000}"/>
    <cellStyle name="Normal_General revenue funding" xfId="10" xr:uid="{00000000-0005-0000-0000-000006000000}"/>
    <cellStyle name="Normal_sheet" xfId="3" xr:uid="{00000000-0005-0000-0000-000007000000}"/>
    <cellStyle name="Normal_Sheet4" xfId="9" xr:uid="{00000000-0005-0000-0000-000008000000}"/>
    <cellStyle name="Percent" xfId="2" builtinId="5"/>
    <cellStyle name="Percent 2" xfId="8" xr:uid="{00000000-0005-0000-0000-00000A000000}"/>
  </cellStyles>
  <dxfs count="1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70" formatCode="0.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69" formatCode="0.000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" formatCode="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numFmt numFmtId="13" formatCode="0%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14" formatCode="0.00%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V.C1'!$A$3:$A$102</c:f>
              <c:numCache>
                <c:formatCode>General_)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'I.1 &amp; V.C1'!$B$3:$B$102</c:f>
              <c:numCache>
                <c:formatCode>0.00%</c:formatCode>
                <c:ptCount val="100"/>
                <c:pt idx="0">
                  <c:v>2.1913033633987437E-2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3.4752769528460709E-2</c:v>
                </c:pt>
                <c:pt idx="11">
                  <c:v>3.4813800632166936E-2</c:v>
                </c:pt>
                <c:pt idx="12">
                  <c:v>3.5165028193503818E-2</c:v>
                </c:pt>
                <c:pt idx="13">
                  <c:v>3.5171900788619793E-2</c:v>
                </c:pt>
                <c:pt idx="14">
                  <c:v>3.4957238544027672E-2</c:v>
                </c:pt>
                <c:pt idx="15">
                  <c:v>3.5104656790619332E-2</c:v>
                </c:pt>
                <c:pt idx="16">
                  <c:v>3.5504964988659106E-2</c:v>
                </c:pt>
                <c:pt idx="17">
                  <c:v>3.6039901242742214E-2</c:v>
                </c:pt>
                <c:pt idx="18">
                  <c:v>3.6112384891420497E-2</c:v>
                </c:pt>
                <c:pt idx="19">
                  <c:v>3.638533432641966E-2</c:v>
                </c:pt>
                <c:pt idx="20">
                  <c:v>3.7436825451761462E-2</c:v>
                </c:pt>
                <c:pt idx="21">
                  <c:v>3.9204556757845468E-2</c:v>
                </c:pt>
                <c:pt idx="22">
                  <c:v>3.8054389610634509E-2</c:v>
                </c:pt>
                <c:pt idx="23">
                  <c:v>3.7092625844066689E-2</c:v>
                </c:pt>
                <c:pt idx="24">
                  <c:v>3.7631916257862802E-2</c:v>
                </c:pt>
                <c:pt idx="25">
                  <c:v>3.8282075501550696E-2</c:v>
                </c:pt>
                <c:pt idx="26">
                  <c:v>3.899465585653053E-2</c:v>
                </c:pt>
                <c:pt idx="27">
                  <c:v>4.0615355821209675E-2</c:v>
                </c:pt>
                <c:pt idx="28">
                  <c:v>4.2378197477156189E-2</c:v>
                </c:pt>
                <c:pt idx="29">
                  <c:v>4.3425851136712441E-2</c:v>
                </c:pt>
                <c:pt idx="30">
                  <c:v>4.5204725161639439E-2</c:v>
                </c:pt>
                <c:pt idx="31">
                  <c:v>4.6438242053963651E-2</c:v>
                </c:pt>
                <c:pt idx="32">
                  <c:v>4.7705838629140657E-2</c:v>
                </c:pt>
                <c:pt idx="33">
                  <c:v>4.9060819284234745E-2</c:v>
                </c:pt>
                <c:pt idx="34">
                  <c:v>5.0914797617820674E-2</c:v>
                </c:pt>
                <c:pt idx="35">
                  <c:v>5.2040341183096264E-2</c:v>
                </c:pt>
                <c:pt idx="36">
                  <c:v>5.3027954160586768E-2</c:v>
                </c:pt>
                <c:pt idx="37">
                  <c:v>5.3969333639283947E-2</c:v>
                </c:pt>
                <c:pt idx="38">
                  <c:v>5.4741899408417581E-2</c:v>
                </c:pt>
                <c:pt idx="39">
                  <c:v>5.5396355141830479E-2</c:v>
                </c:pt>
                <c:pt idx="40">
                  <c:v>5.5963615776434647E-2</c:v>
                </c:pt>
                <c:pt idx="41">
                  <c:v>5.6487381278156577E-2</c:v>
                </c:pt>
                <c:pt idx="42">
                  <c:v>5.6936156440256784E-2</c:v>
                </c:pt>
                <c:pt idx="43">
                  <c:v>5.7298702493380142E-2</c:v>
                </c:pt>
                <c:pt idx="44">
                  <c:v>5.7588477725294566E-2</c:v>
                </c:pt>
                <c:pt idx="45">
                  <c:v>5.78427872438073E-2</c:v>
                </c:pt>
                <c:pt idx="46">
                  <c:v>5.8076350519604518E-2</c:v>
                </c:pt>
                <c:pt idx="47">
                  <c:v>5.8264173004401225E-2</c:v>
                </c:pt>
                <c:pt idx="48">
                  <c:v>5.839186623350056E-2</c:v>
                </c:pt>
                <c:pt idx="49">
                  <c:v>5.8483955545565E-2</c:v>
                </c:pt>
                <c:pt idx="50">
                  <c:v>5.8537469233188144E-2</c:v>
                </c:pt>
                <c:pt idx="51">
                  <c:v>5.8638258113153187E-2</c:v>
                </c:pt>
                <c:pt idx="52">
                  <c:v>5.8741669930946899E-2</c:v>
                </c:pt>
                <c:pt idx="53">
                  <c:v>5.8840239472156677E-2</c:v>
                </c:pt>
                <c:pt idx="54">
                  <c:v>5.8942712892007851E-2</c:v>
                </c:pt>
                <c:pt idx="55">
                  <c:v>5.9074169185777965E-2</c:v>
                </c:pt>
                <c:pt idx="56">
                  <c:v>5.9268120840039566E-2</c:v>
                </c:pt>
                <c:pt idx="57">
                  <c:v>5.9468325632471015E-2</c:v>
                </c:pt>
                <c:pt idx="58">
                  <c:v>5.9657595556063536E-2</c:v>
                </c:pt>
                <c:pt idx="59">
                  <c:v>5.9835968621887767E-2</c:v>
                </c:pt>
                <c:pt idx="60">
                  <c:v>6.0001185502387325E-2</c:v>
                </c:pt>
                <c:pt idx="61">
                  <c:v>6.0190676026280525E-2</c:v>
                </c:pt>
                <c:pt idx="62">
                  <c:v>6.0364479404996715E-2</c:v>
                </c:pt>
                <c:pt idx="63">
                  <c:v>6.0548853119746109E-2</c:v>
                </c:pt>
                <c:pt idx="64">
                  <c:v>6.0730764009567222E-2</c:v>
                </c:pt>
                <c:pt idx="65">
                  <c:v>6.0923851231845391E-2</c:v>
                </c:pt>
                <c:pt idx="66">
                  <c:v>6.115048499406496E-2</c:v>
                </c:pt>
                <c:pt idx="67">
                  <c:v>6.1348029086876879E-2</c:v>
                </c:pt>
                <c:pt idx="68">
                  <c:v>6.1517475141269207E-2</c:v>
                </c:pt>
                <c:pt idx="69">
                  <c:v>6.16892639441299E-2</c:v>
                </c:pt>
                <c:pt idx="70">
                  <c:v>6.1860889560018326E-2</c:v>
                </c:pt>
                <c:pt idx="71">
                  <c:v>6.2030558514607849E-2</c:v>
                </c:pt>
                <c:pt idx="72">
                  <c:v>6.2187393804571015E-2</c:v>
                </c:pt>
                <c:pt idx="73">
                  <c:v>6.2362698410137932E-2</c:v>
                </c:pt>
                <c:pt idx="74">
                  <c:v>6.2538518190318193E-2</c:v>
                </c:pt>
                <c:pt idx="75">
                  <c:v>6.2677636384318683E-2</c:v>
                </c:pt>
                <c:pt idx="76">
                  <c:v>6.2783814518649464E-2</c:v>
                </c:pt>
                <c:pt idx="77">
                  <c:v>6.2878793561753604E-2</c:v>
                </c:pt>
                <c:pt idx="78">
                  <c:v>6.2944838980910425E-2</c:v>
                </c:pt>
                <c:pt idx="79">
                  <c:v>6.3012175888538982E-2</c:v>
                </c:pt>
                <c:pt idx="80">
                  <c:v>6.3062985365027982E-2</c:v>
                </c:pt>
                <c:pt idx="81">
                  <c:v>6.3105201877551323E-2</c:v>
                </c:pt>
                <c:pt idx="82">
                  <c:v>6.3133900894436809E-2</c:v>
                </c:pt>
                <c:pt idx="83">
                  <c:v>6.3133631225599063E-2</c:v>
                </c:pt>
                <c:pt idx="84">
                  <c:v>6.3116796969261812E-2</c:v>
                </c:pt>
                <c:pt idx="85">
                  <c:v>6.3066376404594116E-2</c:v>
                </c:pt>
                <c:pt idx="86">
                  <c:v>6.2999067583270132E-2</c:v>
                </c:pt>
                <c:pt idx="87">
                  <c:v>6.2872679524035899E-2</c:v>
                </c:pt>
                <c:pt idx="88">
                  <c:v>6.2772410784257882E-2</c:v>
                </c:pt>
                <c:pt idx="89">
                  <c:v>6.2665677996955452E-2</c:v>
                </c:pt>
                <c:pt idx="90">
                  <c:v>6.2550586565963989E-2</c:v>
                </c:pt>
                <c:pt idx="91">
                  <c:v>6.2447593068586056E-2</c:v>
                </c:pt>
                <c:pt idx="92">
                  <c:v>6.2349538252405967E-2</c:v>
                </c:pt>
                <c:pt idx="93">
                  <c:v>6.2267222489508327E-2</c:v>
                </c:pt>
                <c:pt idx="94">
                  <c:v>6.2200333497765735E-2</c:v>
                </c:pt>
                <c:pt idx="95">
                  <c:v>6.2140025663624615E-2</c:v>
                </c:pt>
                <c:pt idx="96">
                  <c:v>6.2095791091928969E-2</c:v>
                </c:pt>
                <c:pt idx="97">
                  <c:v>6.2058506684963141E-2</c:v>
                </c:pt>
                <c:pt idx="98">
                  <c:v>6.2038155177603693E-2</c:v>
                </c:pt>
                <c:pt idx="99">
                  <c:v>6.2032744670801797E-2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V.C1'!$A$3:$A$102</c:f>
              <c:numCache>
                <c:formatCode>General_)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'I.1 &amp; V.C1'!$C$3:$C$102</c:f>
              <c:numCache>
                <c:formatCode>0.00%</c:formatCode>
                <c:ptCount val="100"/>
                <c:pt idx="0">
                  <c:v>2.1913033633987437E-2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3.4752769528460709E-2</c:v>
                </c:pt>
                <c:pt idx="11">
                  <c:v>3.4813800632166936E-2</c:v>
                </c:pt>
                <c:pt idx="12">
                  <c:v>3.5165028193503818E-2</c:v>
                </c:pt>
                <c:pt idx="13">
                  <c:v>3.5171900788619793E-2</c:v>
                </c:pt>
                <c:pt idx="14">
                  <c:v>3.4957238544027672E-2</c:v>
                </c:pt>
                <c:pt idx="15">
                  <c:v>3.5104656790619332E-2</c:v>
                </c:pt>
                <c:pt idx="16">
                  <c:v>3.5504964988659106E-2</c:v>
                </c:pt>
                <c:pt idx="17">
                  <c:v>3.6039901242742214E-2</c:v>
                </c:pt>
                <c:pt idx="18">
                  <c:v>3.6112384891420497E-2</c:v>
                </c:pt>
                <c:pt idx="19">
                  <c:v>3.638533432641966E-2</c:v>
                </c:pt>
                <c:pt idx="20">
                  <c:v>3.7436825451761462E-2</c:v>
                </c:pt>
                <c:pt idx="21">
                  <c:v>3.9204556757845468E-2</c:v>
                </c:pt>
                <c:pt idx="22">
                  <c:v>3.8054389610634509E-2</c:v>
                </c:pt>
                <c:pt idx="23">
                  <c:v>3.7092625844066689E-2</c:v>
                </c:pt>
                <c:pt idx="24">
                  <c:v>3.7631916257862802E-2</c:v>
                </c:pt>
                <c:pt idx="25">
                  <c:v>3.8282075501550696E-2</c:v>
                </c:pt>
                <c:pt idx="26">
                  <c:v>3.9020511785251739E-2</c:v>
                </c:pt>
                <c:pt idx="27">
                  <c:v>4.0689717096858993E-2</c:v>
                </c:pt>
                <c:pt idx="28">
                  <c:v>4.2455343488555272E-2</c:v>
                </c:pt>
                <c:pt idx="29">
                  <c:v>4.351468509022903E-2</c:v>
                </c:pt>
                <c:pt idx="30">
                  <c:v>4.5316172863644408E-2</c:v>
                </c:pt>
                <c:pt idx="31">
                  <c:v>4.6587161444990061E-2</c:v>
                </c:pt>
                <c:pt idx="32">
                  <c:v>4.7897736416603873E-2</c:v>
                </c:pt>
                <c:pt idx="33">
                  <c:v>4.9315122719630115E-2</c:v>
                </c:pt>
                <c:pt idx="34">
                  <c:v>5.126469669581675E-2</c:v>
                </c:pt>
                <c:pt idx="35">
                  <c:v>5.2519731349967617E-2</c:v>
                </c:pt>
                <c:pt idx="36">
                  <c:v>5.3666164591876737E-2</c:v>
                </c:pt>
                <c:pt idx="37">
                  <c:v>5.4784882300174795E-2</c:v>
                </c:pt>
                <c:pt idx="38">
                  <c:v>5.5767981833937809E-2</c:v>
                </c:pt>
                <c:pt idx="39">
                  <c:v>5.6650098034869367E-2</c:v>
                </c:pt>
                <c:pt idx="40">
                  <c:v>5.7464440934327565E-2</c:v>
                </c:pt>
                <c:pt idx="41">
                  <c:v>5.8255925563832252E-2</c:v>
                </c:pt>
                <c:pt idx="42">
                  <c:v>5.8993267613267224E-2</c:v>
                </c:pt>
                <c:pt idx="43">
                  <c:v>5.9684324949020644E-2</c:v>
                </c:pt>
                <c:pt idx="44">
                  <c:v>6.0300333724718901E-2</c:v>
                </c:pt>
                <c:pt idx="45">
                  <c:v>6.0877595989735175E-2</c:v>
                </c:pt>
                <c:pt idx="46">
                  <c:v>6.1433259687702524E-2</c:v>
                </c:pt>
                <c:pt idx="47">
                  <c:v>6.1940237980774596E-2</c:v>
                </c:pt>
                <c:pt idx="48">
                  <c:v>6.2380808565596461E-2</c:v>
                </c:pt>
                <c:pt idx="49">
                  <c:v>6.2782057679102887E-2</c:v>
                </c:pt>
                <c:pt idx="50">
                  <c:v>6.3144450943520752E-2</c:v>
                </c:pt>
                <c:pt idx="51">
                  <c:v>6.3558024808355082E-2</c:v>
                </c:pt>
                <c:pt idx="52">
                  <c:v>6.3974544914379566E-2</c:v>
                </c:pt>
                <c:pt idx="53">
                  <c:v>6.4385721915314525E-2</c:v>
                </c:pt>
                <c:pt idx="54">
                  <c:v>6.480088639573002E-2</c:v>
                </c:pt>
                <c:pt idx="55">
                  <c:v>6.5248104994093309E-2</c:v>
                </c:pt>
                <c:pt idx="56">
                  <c:v>6.5765667774686287E-2</c:v>
                </c:pt>
                <c:pt idx="57">
                  <c:v>6.6291547846861795E-2</c:v>
                </c:pt>
                <c:pt idx="58">
                  <c:v>6.6805679576240701E-2</c:v>
                </c:pt>
                <c:pt idx="59">
                  <c:v>6.7308284188710307E-2</c:v>
                </c:pt>
                <c:pt idx="60">
                  <c:v>6.7796889640855923E-2</c:v>
                </c:pt>
                <c:pt idx="61">
                  <c:v>6.8315280458814798E-2</c:v>
                </c:pt>
                <c:pt idx="62">
                  <c:v>6.8816845448664482E-2</c:v>
                </c:pt>
                <c:pt idx="63">
                  <c:v>6.9332239682744518E-2</c:v>
                </c:pt>
                <c:pt idx="64">
                  <c:v>6.9845873655843896E-2</c:v>
                </c:pt>
                <c:pt idx="65">
                  <c:v>7.0373656604436854E-2</c:v>
                </c:pt>
                <c:pt idx="66">
                  <c:v>7.094254003891938E-2</c:v>
                </c:pt>
                <c:pt idx="67">
                  <c:v>7.1519573230408584E-2</c:v>
                </c:pt>
                <c:pt idx="68">
                  <c:v>7.2066911744849152E-2</c:v>
                </c:pt>
                <c:pt idx="69">
                  <c:v>7.2619358333518083E-2</c:v>
                </c:pt>
                <c:pt idx="70">
                  <c:v>7.3173248856029258E-2</c:v>
                </c:pt>
                <c:pt idx="71">
                  <c:v>7.3728553181582751E-2</c:v>
                </c:pt>
                <c:pt idx="72">
                  <c:v>7.4270409363652798E-2</c:v>
                </c:pt>
                <c:pt idx="73">
                  <c:v>7.4835421850528092E-2</c:v>
                </c:pt>
                <c:pt idx="74">
                  <c:v>7.5403201142725362E-2</c:v>
                </c:pt>
                <c:pt idx="75">
                  <c:v>7.593041804914144E-2</c:v>
                </c:pt>
                <c:pt idx="76">
                  <c:v>7.6421341923208541E-2</c:v>
                </c:pt>
                <c:pt idx="77">
                  <c:v>7.6900218265454276E-2</c:v>
                </c:pt>
                <c:pt idx="78">
                  <c:v>7.7345031882629825E-2</c:v>
                </c:pt>
                <c:pt idx="79">
                  <c:v>7.7791889492353689E-2</c:v>
                </c:pt>
                <c:pt idx="80">
                  <c:v>7.8218360697998562E-2</c:v>
                </c:pt>
                <c:pt idx="81">
                  <c:v>7.8634481759102842E-2</c:v>
                </c:pt>
                <c:pt idx="82">
                  <c:v>7.903431276964494E-2</c:v>
                </c:pt>
                <c:pt idx="83">
                  <c:v>7.9399196455305548E-2</c:v>
                </c:pt>
                <c:pt idx="84">
                  <c:v>7.9744648320062492E-2</c:v>
                </c:pt>
                <c:pt idx="85">
                  <c:v>8.0048772058157885E-2</c:v>
                </c:pt>
                <c:pt idx="86">
                  <c:v>8.0332294029395429E-2</c:v>
                </c:pt>
                <c:pt idx="87">
                  <c:v>8.0542025508214182E-2</c:v>
                </c:pt>
                <c:pt idx="88">
                  <c:v>8.0782830194889022E-2</c:v>
                </c:pt>
                <c:pt idx="89">
                  <c:v>8.1015064299913106E-2</c:v>
                </c:pt>
                <c:pt idx="90">
                  <c:v>8.1235035567796904E-2</c:v>
                </c:pt>
                <c:pt idx="91">
                  <c:v>8.1468278982348458E-2</c:v>
                </c:pt>
                <c:pt idx="92">
                  <c:v>8.1705899838111079E-2</c:v>
                </c:pt>
                <c:pt idx="93">
                  <c:v>8.1963643028945612E-2</c:v>
                </c:pt>
                <c:pt idx="94">
                  <c:v>8.2240419517226576E-2</c:v>
                </c:pt>
                <c:pt idx="95">
                  <c:v>8.2522002554989898E-2</c:v>
                </c:pt>
                <c:pt idx="96">
                  <c:v>8.2822383197855814E-2</c:v>
                </c:pt>
                <c:pt idx="97">
                  <c:v>8.3129561343034036E-2</c:v>
                </c:pt>
                <c:pt idx="98">
                  <c:v>8.3457831352150624E-2</c:v>
                </c:pt>
                <c:pt idx="99">
                  <c:v>8.3805712525532275E-2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7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32546593718649E-2"/>
          <c:y val="4.3123724117818611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III.B3!$B$3:$B$144</c:f>
              <c:numCache>
                <c:formatCode>0.00000</c:formatCode>
                <c:ptCount val="142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2.931704180206449E-2</c:v>
                </c:pt>
                <c:pt idx="30">
                  <c:v>2.9237620988426534E-2</c:v>
                </c:pt>
                <c:pt idx="31">
                  <c:v>2.9236833091524323E-2</c:v>
                </c:pt>
                <c:pt idx="32">
                  <c:v>2.9244555260298274E-2</c:v>
                </c:pt>
                <c:pt idx="33">
                  <c:v>2.9217507378549258E-2</c:v>
                </c:pt>
                <c:pt idx="34">
                  <c:v>2.9380018190759451E-2</c:v>
                </c:pt>
                <c:pt idx="35">
                  <c:v>2.9438047336869621E-2</c:v>
                </c:pt>
                <c:pt idx="36">
                  <c:v>2.9388385872947481E-2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3.1191958099737634E-2</c:v>
                </c:pt>
                <c:pt idx="49">
                  <c:v>3.1254862230280796E-2</c:v>
                </c:pt>
                <c:pt idx="50">
                  <c:v>3.1441933330954699E-2</c:v>
                </c:pt>
                <c:pt idx="51">
                  <c:v>3.1367744924058021E-2</c:v>
                </c:pt>
                <c:pt idx="52">
                  <c:v>3.1896845003096398E-2</c:v>
                </c:pt>
                <c:pt idx="53">
                  <c:v>3.2016918648613092E-2</c:v>
                </c:pt>
                <c:pt idx="54">
                  <c:v>3.2117651001412076E-2</c:v>
                </c:pt>
                <c:pt idx="55">
                  <c:v>3.2363190963052381E-2</c:v>
                </c:pt>
                <c:pt idx="56">
                  <c:v>3.3257094504133659E-2</c:v>
                </c:pt>
                <c:pt idx="57">
                  <c:v>3.3444609143113646E-2</c:v>
                </c:pt>
                <c:pt idx="58">
                  <c:v>3.3473996891110816E-2</c:v>
                </c:pt>
                <c:pt idx="59">
                  <c:v>3.3542476615795881E-2</c:v>
                </c:pt>
                <c:pt idx="60">
                  <c:v>3.3581578809734385E-2</c:v>
                </c:pt>
                <c:pt idx="61">
                  <c:v>3.3260667400455898E-2</c:v>
                </c:pt>
                <c:pt idx="62">
                  <c:v>3.3458902229482501E-2</c:v>
                </c:pt>
                <c:pt idx="63">
                  <c:v>3.3712104679851009E-2</c:v>
                </c:pt>
                <c:pt idx="64">
                  <c:v>3.3900729895795519E-2</c:v>
                </c:pt>
                <c:pt idx="65">
                  <c:v>3.3777931864389807E-2</c:v>
                </c:pt>
                <c:pt idx="66">
                  <c:v>3.4088326343322754E-2</c:v>
                </c:pt>
                <c:pt idx="67">
                  <c:v>3.4296546265514427E-2</c:v>
                </c:pt>
                <c:pt idx="68">
                  <c:v>3.4495502817968475E-2</c:v>
                </c:pt>
                <c:pt idx="69">
                  <c:v>3.5192873759136371E-2</c:v>
                </c:pt>
                <c:pt idx="70">
                  <c:v>3.5471794541587935E-2</c:v>
                </c:pt>
                <c:pt idx="71">
                  <c:v>3.571378267841821E-2</c:v>
                </c:pt>
                <c:pt idx="72">
                  <c:v>3.5957825662896292E-2</c:v>
                </c:pt>
                <c:pt idx="73">
                  <c:v>3.6212542361731E-2</c:v>
                </c:pt>
                <c:pt idx="74">
                  <c:v>3.6475087153567017E-2</c:v>
                </c:pt>
                <c:pt idx="75">
                  <c:v>3.6746886860915172E-2</c:v>
                </c:pt>
                <c:pt idx="76">
                  <c:v>3.7045585094224405E-2</c:v>
                </c:pt>
                <c:pt idx="77">
                  <c:v>3.7274562990972253E-2</c:v>
                </c:pt>
                <c:pt idx="78">
                  <c:v>3.7469900945765675E-2</c:v>
                </c:pt>
                <c:pt idx="79">
                  <c:v>3.7656332867348784E-2</c:v>
                </c:pt>
                <c:pt idx="80">
                  <c:v>3.7841314504617744E-2</c:v>
                </c:pt>
                <c:pt idx="81">
                  <c:v>3.8017135828403589E-2</c:v>
                </c:pt>
                <c:pt idx="82">
                  <c:v>3.8188749809832646E-2</c:v>
                </c:pt>
                <c:pt idx="83">
                  <c:v>3.8353413494882929E-2</c:v>
                </c:pt>
                <c:pt idx="84">
                  <c:v>3.8509715267652733E-2</c:v>
                </c:pt>
                <c:pt idx="85">
                  <c:v>3.8657211418297345E-2</c:v>
                </c:pt>
                <c:pt idx="86">
                  <c:v>3.8802753968356231E-2</c:v>
                </c:pt>
                <c:pt idx="87">
                  <c:v>3.8942944016730451E-2</c:v>
                </c:pt>
                <c:pt idx="88">
                  <c:v>3.9081353587385306E-2</c:v>
                </c:pt>
                <c:pt idx="89">
                  <c:v>3.9216959537626959E-2</c:v>
                </c:pt>
                <c:pt idx="90">
                  <c:v>3.9357975961518514E-2</c:v>
                </c:pt>
                <c:pt idx="91">
                  <c:v>3.9498281384794026E-2</c:v>
                </c:pt>
                <c:pt idx="92">
                  <c:v>3.9642805226811094E-2</c:v>
                </c:pt>
                <c:pt idx="93">
                  <c:v>3.979130237093801E-2</c:v>
                </c:pt>
                <c:pt idx="94">
                  <c:v>3.9941335015636611E-2</c:v>
                </c:pt>
                <c:pt idx="95">
                  <c:v>4.0093019150520354E-2</c:v>
                </c:pt>
                <c:pt idx="96">
                  <c:v>4.0247035982362636E-2</c:v>
                </c:pt>
                <c:pt idx="97">
                  <c:v>4.0402178207451914E-2</c:v>
                </c:pt>
                <c:pt idx="98">
                  <c:v>4.0563430495716098E-2</c:v>
                </c:pt>
                <c:pt idx="99">
                  <c:v>4.0726828474504109E-2</c:v>
                </c:pt>
                <c:pt idx="100">
                  <c:v>4.0892858298110575E-2</c:v>
                </c:pt>
                <c:pt idx="101">
                  <c:v>4.1059147861403883E-2</c:v>
                </c:pt>
                <c:pt idx="102">
                  <c:v>4.1222707772448332E-2</c:v>
                </c:pt>
                <c:pt idx="103">
                  <c:v>4.1387406734538584E-2</c:v>
                </c:pt>
                <c:pt idx="104">
                  <c:v>4.1549193816508297E-2</c:v>
                </c:pt>
                <c:pt idx="105">
                  <c:v>4.1705242877064855E-2</c:v>
                </c:pt>
                <c:pt idx="106">
                  <c:v>4.1858513489062152E-2</c:v>
                </c:pt>
                <c:pt idx="107">
                  <c:v>4.2008082624814404E-2</c:v>
                </c:pt>
                <c:pt idx="108">
                  <c:v>4.2158006693554399E-2</c:v>
                </c:pt>
                <c:pt idx="109">
                  <c:v>4.2304665447027379E-2</c:v>
                </c:pt>
                <c:pt idx="110">
                  <c:v>4.2449244400558327E-2</c:v>
                </c:pt>
                <c:pt idx="111">
                  <c:v>4.259578399186674E-2</c:v>
                </c:pt>
                <c:pt idx="112">
                  <c:v>4.273833851646458E-2</c:v>
                </c:pt>
                <c:pt idx="113">
                  <c:v>4.2880966807067072E-2</c:v>
                </c:pt>
                <c:pt idx="114">
                  <c:v>4.3020317255912877E-2</c:v>
                </c:pt>
                <c:pt idx="115">
                  <c:v>4.3156227544809814E-2</c:v>
                </c:pt>
                <c:pt idx="116">
                  <c:v>4.3292428677199866E-2</c:v>
                </c:pt>
                <c:pt idx="117">
                  <c:v>4.3421636109165593E-2</c:v>
                </c:pt>
                <c:pt idx="118">
                  <c:v>4.3550420932684825E-2</c:v>
                </c:pt>
                <c:pt idx="119">
                  <c:v>4.3670779510821454E-2</c:v>
                </c:pt>
                <c:pt idx="120">
                  <c:v>4.3784618334709348E-2</c:v>
                </c:pt>
                <c:pt idx="121">
                  <c:v>4.3891362648397964E-2</c:v>
                </c:pt>
                <c:pt idx="122">
                  <c:v>4.399275848740359E-2</c:v>
                </c:pt>
                <c:pt idx="123">
                  <c:v>4.4085841241730914E-2</c:v>
                </c:pt>
                <c:pt idx="124">
                  <c:v>4.4174757216185252E-2</c:v>
                </c:pt>
                <c:pt idx="125">
                  <c:v>4.4256016806212835E-2</c:v>
                </c:pt>
                <c:pt idx="126">
                  <c:v>4.433249781092044E-2</c:v>
                </c:pt>
                <c:pt idx="127">
                  <c:v>4.4403475397958851E-2</c:v>
                </c:pt>
                <c:pt idx="128">
                  <c:v>4.4467733814831926E-2</c:v>
                </c:pt>
                <c:pt idx="129">
                  <c:v>4.4527488163924447E-2</c:v>
                </c:pt>
                <c:pt idx="130">
                  <c:v>4.4579284407501731E-2</c:v>
                </c:pt>
                <c:pt idx="131">
                  <c:v>4.4628995615959954E-2</c:v>
                </c:pt>
                <c:pt idx="132">
                  <c:v>4.4676944964553614E-2</c:v>
                </c:pt>
                <c:pt idx="133">
                  <c:v>4.4723978421950826E-2</c:v>
                </c:pt>
                <c:pt idx="134">
                  <c:v>4.4771538961152185E-2</c:v>
                </c:pt>
                <c:pt idx="135">
                  <c:v>4.4824655558277499E-2</c:v>
                </c:pt>
                <c:pt idx="136">
                  <c:v>4.48816697953386E-2</c:v>
                </c:pt>
                <c:pt idx="137">
                  <c:v>4.4941828555424675E-2</c:v>
                </c:pt>
                <c:pt idx="138">
                  <c:v>4.5007545565633598E-2</c:v>
                </c:pt>
                <c:pt idx="139">
                  <c:v>4.507575058618446E-2</c:v>
                </c:pt>
                <c:pt idx="140">
                  <c:v>4.5149011097841224E-2</c:v>
                </c:pt>
                <c:pt idx="141">
                  <c:v>4.5223401508071429E-2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III.B3!$A$61:$A$144</c:f>
              <c:numCache>
                <c:formatCode>General</c:formatCode>
                <c:ptCount val="8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  <c:pt idx="83">
                  <c:v>2098</c:v>
                </c:pt>
              </c:numCache>
            </c:numRef>
          </c:xVal>
          <c:yVal>
            <c:numRef>
              <c:f>III.B3!$C$61:$C$144</c:f>
              <c:numCache>
                <c:formatCode>0.00000</c:formatCode>
                <c:ptCount val="84"/>
                <c:pt idx="2">
                  <c:v>3.4539071346182081E-2</c:v>
                </c:pt>
                <c:pt idx="3">
                  <c:v>3.4149121727772652E-2</c:v>
                </c:pt>
                <c:pt idx="4">
                  <c:v>3.464138909141088E-2</c:v>
                </c:pt>
                <c:pt idx="5">
                  <c:v>3.5413957202043732E-2</c:v>
                </c:pt>
                <c:pt idx="6">
                  <c:v>3.3428068657227833E-2</c:v>
                </c:pt>
                <c:pt idx="7">
                  <c:v>3.3022594709772944E-2</c:v>
                </c:pt>
                <c:pt idx="8">
                  <c:v>3.3099560149354848E-2</c:v>
                </c:pt>
                <c:pt idx="9">
                  <c:v>3.1842508614939806E-2</c:v>
                </c:pt>
                <c:pt idx="10">
                  <c:v>3.0737983844744278E-2</c:v>
                </c:pt>
                <c:pt idx="11">
                  <c:v>3.0794199962973126E-2</c:v>
                </c:pt>
                <c:pt idx="12">
                  <c:v>3.1107759359050403E-2</c:v>
                </c:pt>
                <c:pt idx="13">
                  <c:v>3.1334537084651164E-2</c:v>
                </c:pt>
                <c:pt idx="14">
                  <c:v>3.1601706804559891E-2</c:v>
                </c:pt>
                <c:pt idx="15">
                  <c:v>3.1632469054944316E-2</c:v>
                </c:pt>
                <c:pt idx="16">
                  <c:v>3.1686212142877306E-2</c:v>
                </c:pt>
                <c:pt idx="17">
                  <c:v>3.1727447136061328E-2</c:v>
                </c:pt>
                <c:pt idx="18">
                  <c:v>3.2166029722405225E-2</c:v>
                </c:pt>
                <c:pt idx="19">
                  <c:v>3.2200372550915964E-2</c:v>
                </c:pt>
                <c:pt idx="20">
                  <c:v>3.204556608449894E-2</c:v>
                </c:pt>
                <c:pt idx="21">
                  <c:v>3.183827024511985E-2</c:v>
                </c:pt>
                <c:pt idx="22">
                  <c:v>3.1557197012090636E-2</c:v>
                </c:pt>
                <c:pt idx="23">
                  <c:v>3.1244710148790992E-2</c:v>
                </c:pt>
                <c:pt idx="24">
                  <c:v>3.0914522499127579E-2</c:v>
                </c:pt>
                <c:pt idx="25">
                  <c:v>3.0532873718524211E-2</c:v>
                </c:pt>
                <c:pt idx="26">
                  <c:v>3.0155722241129702E-2</c:v>
                </c:pt>
                <c:pt idx="27">
                  <c:v>2.9729105672026954E-2</c:v>
                </c:pt>
                <c:pt idx="28">
                  <c:v>2.9283262403360627E-2</c:v>
                </c:pt>
                <c:pt idx="29">
                  <c:v>2.883211993904861E-2</c:v>
                </c:pt>
                <c:pt idx="30">
                  <c:v>2.8381823712120037E-2</c:v>
                </c:pt>
                <c:pt idx="31">
                  <c:v>2.7931757457810527E-2</c:v>
                </c:pt>
                <c:pt idx="32">
                  <c:v>2.7473063634701377E-2</c:v>
                </c:pt>
                <c:pt idx="33">
                  <c:v>2.7018024245259419E-2</c:v>
                </c:pt>
                <c:pt idx="34">
                  <c:v>2.6482049722093049E-2</c:v>
                </c:pt>
                <c:pt idx="35">
                  <c:v>2.5993982003787382E-2</c:v>
                </c:pt>
                <c:pt idx="36">
                  <c:v>2.552707148578218E-2</c:v>
                </c:pt>
                <c:pt idx="37">
                  <c:v>2.5051877926233403E-2</c:v>
                </c:pt>
                <c:pt idx="38">
                  <c:v>2.4599647629314929E-2</c:v>
                </c:pt>
                <c:pt idx="39">
                  <c:v>2.4193618567747831E-2</c:v>
                </c:pt>
                <c:pt idx="40">
                  <c:v>2.3855367647987031E-2</c:v>
                </c:pt>
                <c:pt idx="41">
                  <c:v>2.3552570646761931E-2</c:v>
                </c:pt>
                <c:pt idx="42">
                  <c:v>2.325797126803578E-2</c:v>
                </c:pt>
                <c:pt idx="43">
                  <c:v>2.2956859451718308E-2</c:v>
                </c:pt>
                <c:pt idx="44">
                  <c:v>2.2676775649331238E-2</c:v>
                </c:pt>
                <c:pt idx="45">
                  <c:v>2.2451318823631505E-2</c:v>
                </c:pt>
                <c:pt idx="46">
                  <c:v>2.2244446688440899E-2</c:v>
                </c:pt>
                <c:pt idx="47">
                  <c:v>2.2077453978923821E-2</c:v>
                </c:pt>
                <c:pt idx="48">
                  <c:v>2.1934697650773157E-2</c:v>
                </c:pt>
                <c:pt idx="49">
                  <c:v>2.1801055601406397E-2</c:v>
                </c:pt>
                <c:pt idx="50">
                  <c:v>2.1714253324934259E-2</c:v>
                </c:pt>
                <c:pt idx="51">
                  <c:v>2.1651281932801313E-2</c:v>
                </c:pt>
                <c:pt idx="52">
                  <c:v>2.1601899790931675E-2</c:v>
                </c:pt>
                <c:pt idx="53">
                  <c:v>2.1572888253982122E-2</c:v>
                </c:pt>
                <c:pt idx="54">
                  <c:v>2.1556932708055171E-2</c:v>
                </c:pt>
                <c:pt idx="55">
                  <c:v>2.1548763015237612E-2</c:v>
                </c:pt>
                <c:pt idx="56">
                  <c:v>2.1552225197301583E-2</c:v>
                </c:pt>
                <c:pt idx="57">
                  <c:v>2.157480857817452E-2</c:v>
                </c:pt>
                <c:pt idx="58">
                  <c:v>2.1616205618749499E-2</c:v>
                </c:pt>
                <c:pt idx="59">
                  <c:v>2.1652360575559856E-2</c:v>
                </c:pt>
                <c:pt idx="60">
                  <c:v>2.1686507668930516E-2</c:v>
                </c:pt>
                <c:pt idx="61">
                  <c:v>2.1714045274909353E-2</c:v>
                </c:pt>
                <c:pt idx="62">
                  <c:v>2.1728128979901059E-2</c:v>
                </c:pt>
                <c:pt idx="63">
                  <c:v>2.1736077619043039E-2</c:v>
                </c:pt>
                <c:pt idx="64">
                  <c:v>2.1732176469709628E-2</c:v>
                </c:pt>
                <c:pt idx="65">
                  <c:v>2.1722038573022753E-2</c:v>
                </c:pt>
                <c:pt idx="66">
                  <c:v>2.1705176486647576E-2</c:v>
                </c:pt>
                <c:pt idx="67">
                  <c:v>2.1681168948522473E-2</c:v>
                </c:pt>
                <c:pt idx="68">
                  <c:v>2.1655712502952947E-2</c:v>
                </c:pt>
                <c:pt idx="69">
                  <c:v>2.1622622627786213E-2</c:v>
                </c:pt>
                <c:pt idx="70">
                  <c:v>2.158821380932233E-2</c:v>
                </c:pt>
                <c:pt idx="71">
                  <c:v>2.1541468485846794E-2</c:v>
                </c:pt>
                <c:pt idx="72">
                  <c:v>2.1497434358516265E-2</c:v>
                </c:pt>
                <c:pt idx="73">
                  <c:v>2.145323886260779E-2</c:v>
                </c:pt>
                <c:pt idx="74">
                  <c:v>2.1403847839783826E-2</c:v>
                </c:pt>
                <c:pt idx="75">
                  <c:v>2.1352489553362271E-2</c:v>
                </c:pt>
                <c:pt idx="76">
                  <c:v>2.1299570478842393E-2</c:v>
                </c:pt>
                <c:pt idx="77">
                  <c:v>2.1252947818222779E-2</c:v>
                </c:pt>
                <c:pt idx="78">
                  <c:v>2.1208945471940046E-2</c:v>
                </c:pt>
                <c:pt idx="79">
                  <c:v>2.115374997299397E-2</c:v>
                </c:pt>
                <c:pt idx="80">
                  <c:v>2.1095848561899423E-2</c:v>
                </c:pt>
                <c:pt idx="81">
                  <c:v>2.1032647414645503E-2</c:v>
                </c:pt>
                <c:pt idx="82">
                  <c:v>2.0969529062231325E-2</c:v>
                </c:pt>
                <c:pt idx="83">
                  <c:v>2.0910670657647595E-2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III.B3!$D$3:$D$144</c:f>
              <c:numCache>
                <c:formatCode>General</c:formatCode>
                <c:ptCount val="142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3.1661018499651937E-2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3.7538871256073268E-2</c:v>
                </c:pt>
                <c:pt idx="55" formatCode="0.00000">
                  <c:v>3.6700504312465E-2</c:v>
                </c:pt>
                <c:pt idx="56" formatCode="0.00000">
                  <c:v>3.6681984919331265E-2</c:v>
                </c:pt>
                <c:pt idx="57" formatCode="0.00000">
                  <c:v>3.4955979459721981E-2</c:v>
                </c:pt>
                <c:pt idx="58" formatCode="0.00000">
                  <c:v>3.4335786098195251E-2</c:v>
                </c:pt>
                <c:pt idx="59" formatCode="0.00000">
                  <c:v>3.4787018346760408E-2</c:v>
                </c:pt>
                <c:pt idx="60" formatCode="0.00000">
                  <c:v>3.4539071346182081E-2</c:v>
                </c:pt>
                <c:pt idx="61" formatCode="0.00000">
                  <c:v>3.4149121727772652E-2</c:v>
                </c:pt>
                <c:pt idx="62" formatCode="0.00000">
                  <c:v>3.464138909141088E-2</c:v>
                </c:pt>
                <c:pt idx="63" formatCode="0.00000">
                  <c:v>3.5413957202043732E-2</c:v>
                </c:pt>
                <c:pt idx="64" formatCode="0.00000">
                  <c:v>3.3428068657227833E-2</c:v>
                </c:pt>
                <c:pt idx="65" formatCode="0.00000">
                  <c:v>3.3022594709772944E-2</c:v>
                </c:pt>
                <c:pt idx="66" formatCode="0.00000">
                  <c:v>3.3099560149354848E-2</c:v>
                </c:pt>
                <c:pt idx="67" formatCode="0.00000">
                  <c:v>3.301112736635662E-2</c:v>
                </c:pt>
                <c:pt idx="68" formatCode="0.00000">
                  <c:v>3.3048309600829974E-2</c:v>
                </c:pt>
                <c:pt idx="69" formatCode="0.00000">
                  <c:v>3.3740659720392328E-2</c:v>
                </c:pt>
                <c:pt idx="70" formatCode="0.00000">
                  <c:v>3.4770091058487246E-2</c:v>
                </c:pt>
                <c:pt idx="71" formatCode="0.00000">
                  <c:v>3.5672904826644786E-2</c:v>
                </c:pt>
                <c:pt idx="72" formatCode="0.00000">
                  <c:v>3.6686053837860916E-2</c:v>
                </c:pt>
                <c:pt idx="73" formatCode="0.00000">
                  <c:v>3.7470452552090749E-2</c:v>
                </c:pt>
                <c:pt idx="74" formatCode="0.00000">
                  <c:v>3.8282016817809419E-2</c:v>
                </c:pt>
                <c:pt idx="75" formatCode="0.00000">
                  <c:v>3.9096246192368442E-2</c:v>
                </c:pt>
                <c:pt idx="76" formatCode="0.00000">
                  <c:v>4.0416352867704834E-2</c:v>
                </c:pt>
                <c:pt idx="77" formatCode="0.00000">
                  <c:v>4.1284841371617344E-2</c:v>
                </c:pt>
                <c:pt idx="78" formatCode="0.00000">
                  <c:v>4.1912683142767471E-2</c:v>
                </c:pt>
                <c:pt idx="79" formatCode="0.00000">
                  <c:v>4.2472114045319691E-2</c:v>
                </c:pt>
                <c:pt idx="80" formatCode="0.00000">
                  <c:v>4.2953318636798278E-2</c:v>
                </c:pt>
                <c:pt idx="81" formatCode="0.00000">
                  <c:v>4.3365514581044699E-2</c:v>
                </c:pt>
                <c:pt idx="82" formatCode="0.00000">
                  <c:v>4.3745952390559284E-2</c:v>
                </c:pt>
                <c:pt idx="83" formatCode="0.00000">
                  <c:v>4.4066728925762036E-2</c:v>
                </c:pt>
                <c:pt idx="84" formatCode="0.00000">
                  <c:v>4.4369404151615256E-2</c:v>
                </c:pt>
                <c:pt idx="85" formatCode="0.00000">
                  <c:v>4.458357980750996E-2</c:v>
                </c:pt>
                <c:pt idx="86" formatCode="0.00000">
                  <c:v>4.4760499515012396E-2</c:v>
                </c:pt>
                <c:pt idx="87" formatCode="0.00000">
                  <c:v>4.4911118044968862E-2</c:v>
                </c:pt>
                <c:pt idx="88" formatCode="0.00000">
                  <c:v>4.5026596067864258E-2</c:v>
                </c:pt>
                <c:pt idx="89" formatCode="0.00000">
                  <c:v>4.5120655801305656E-2</c:v>
                </c:pt>
                <c:pt idx="90" formatCode="0.00000">
                  <c:v>4.5187265800572821E-2</c:v>
                </c:pt>
                <c:pt idx="91" formatCode="0.00000">
                  <c:v>4.5245402406085017E-2</c:v>
                </c:pt>
                <c:pt idx="92" formatCode="0.00000">
                  <c:v>4.5252897198888753E-2</c:v>
                </c:pt>
                <c:pt idx="93" formatCode="0.00000">
                  <c:v>4.5279184761486201E-2</c:v>
                </c:pt>
                <c:pt idx="94" formatCode="0.00000">
                  <c:v>4.5280925178316327E-2</c:v>
                </c:pt>
                <c:pt idx="95" formatCode="0.00000">
                  <c:v>4.5252554093250727E-2</c:v>
                </c:pt>
                <c:pt idx="96" formatCode="0.00000">
                  <c:v>4.5204136513026433E-2</c:v>
                </c:pt>
                <c:pt idx="97" formatCode="0.00000">
                  <c:v>4.5180915054848045E-2</c:v>
                </c:pt>
                <c:pt idx="98" formatCode="0.00000">
                  <c:v>4.5227655630653979E-2</c:v>
                </c:pt>
                <c:pt idx="99" formatCode="0.00000">
                  <c:v>4.5287605926687811E-2</c:v>
                </c:pt>
                <c:pt idx="100" formatCode="0.00000">
                  <c:v>4.5310173451653848E-2</c:v>
                </c:pt>
                <c:pt idx="101" formatCode="0.00000">
                  <c:v>4.5312624556866486E-2</c:v>
                </c:pt>
                <c:pt idx="102" formatCode="0.00000">
                  <c:v>4.5303431749010595E-2</c:v>
                </c:pt>
                <c:pt idx="103" formatCode="0.00000">
                  <c:v>4.535188715442523E-2</c:v>
                </c:pt>
                <c:pt idx="104" formatCode="0.00000">
                  <c:v>4.5387882207431868E-2</c:v>
                </c:pt>
                <c:pt idx="105" formatCode="0.00000">
                  <c:v>4.5456254219785122E-2</c:v>
                </c:pt>
                <c:pt idx="106" formatCode="0.00000">
                  <c:v>4.5526539164935501E-2</c:v>
                </c:pt>
                <c:pt idx="107" formatCode="0.00000">
                  <c:v>4.5614071115652674E-2</c:v>
                </c:pt>
                <c:pt idx="108" formatCode="0.00000">
                  <c:v>4.5752724891792627E-2</c:v>
                </c:pt>
                <c:pt idx="109" formatCode="0.00000">
                  <c:v>4.5895414354599158E-2</c:v>
                </c:pt>
                <c:pt idx="110" formatCode="0.00000">
                  <c:v>4.6020840512236302E-2</c:v>
                </c:pt>
                <c:pt idx="111" formatCode="0.00000">
                  <c:v>4.6143608562422944E-2</c:v>
                </c:pt>
                <c:pt idx="112" formatCode="0.00000">
                  <c:v>4.6248224915686809E-2</c:v>
                </c:pt>
                <c:pt idx="113" formatCode="0.00000">
                  <c:v>4.6369807084988286E-2</c:v>
                </c:pt>
                <c:pt idx="114" formatCode="0.00000">
                  <c:v>4.6470197592938668E-2</c:v>
                </c:pt>
                <c:pt idx="115" formatCode="0.00000">
                  <c:v>4.6565456591002752E-2</c:v>
                </c:pt>
                <c:pt idx="116" formatCode="0.00000">
                  <c:v>4.6654804873695756E-2</c:v>
                </c:pt>
                <c:pt idx="117" formatCode="0.00000">
                  <c:v>4.673283903403614E-2</c:v>
                </c:pt>
                <c:pt idx="118" formatCode="0.00000">
                  <c:v>4.6806539571785939E-2</c:v>
                </c:pt>
                <c:pt idx="119" formatCode="0.00000">
                  <c:v>4.6865974685250847E-2</c:v>
                </c:pt>
                <c:pt idx="120" formatCode="0.00000">
                  <c:v>4.6896371902962218E-2</c:v>
                </c:pt>
                <c:pt idx="121" formatCode="0.00000">
                  <c:v>4.6913527652436518E-2</c:v>
                </c:pt>
                <c:pt idx="122" formatCode="0.00000">
                  <c:v>4.6905107702879069E-2</c:v>
                </c:pt>
                <c:pt idx="123" formatCode="0.00000">
                  <c:v>4.6883226823315943E-2</c:v>
                </c:pt>
                <c:pt idx="124" formatCode="0.00000">
                  <c:v>4.6846832954592049E-2</c:v>
                </c:pt>
                <c:pt idx="125" formatCode="0.00000">
                  <c:v>4.6795016876114669E-2</c:v>
                </c:pt>
                <c:pt idx="126" formatCode="0.00000">
                  <c:v>4.6740073583949E-2</c:v>
                </c:pt>
                <c:pt idx="127" formatCode="0.00000">
                  <c:v>4.6668654867064667E-2</c:v>
                </c:pt>
                <c:pt idx="128" formatCode="0.00000">
                  <c:v>4.6594389441407612E-2</c:v>
                </c:pt>
                <c:pt idx="129" formatCode="0.00000">
                  <c:v>4.6493497824073186E-2</c:v>
                </c:pt>
                <c:pt idx="130" formatCode="0.00000">
                  <c:v>4.6398457850146999E-2</c:v>
                </c:pt>
                <c:pt idx="131" formatCode="0.00000">
                  <c:v>4.6303069590325964E-2</c:v>
                </c:pt>
                <c:pt idx="132" formatCode="0.00000">
                  <c:v>4.6196467692980692E-2</c:v>
                </c:pt>
                <c:pt idx="133" formatCode="0.00000">
                  <c:v>4.6085619800713878E-2</c:v>
                </c:pt>
                <c:pt idx="134" formatCode="0.00000">
                  <c:v>4.5971403219905629E-2</c:v>
                </c:pt>
                <c:pt idx="135" formatCode="0.00000">
                  <c:v>4.5870776348924454E-2</c:v>
                </c:pt>
                <c:pt idx="136" formatCode="0.00000">
                  <c:v>4.5775804968839824E-2</c:v>
                </c:pt>
                <c:pt idx="137" formatCode="0.00000">
                  <c:v>4.5656675123451888E-2</c:v>
                </c:pt>
                <c:pt idx="138" formatCode="0.00000">
                  <c:v>4.5531705039239478E-2</c:v>
                </c:pt>
                <c:pt idx="139" formatCode="0.00000">
                  <c:v>4.5395296400048538E-2</c:v>
                </c:pt>
                <c:pt idx="140" formatCode="0.00000">
                  <c:v>4.5259066459060256E-2</c:v>
                </c:pt>
                <c:pt idx="141" formatCode="0.00000">
                  <c:v>4.5132030871526375E-2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tx>
            <c:strRef>
              <c:f>III.B3!$E$2</c:f>
              <c:strCache>
                <c:ptCount val="1"/>
                <c:pt idx="0">
                  <c:v>High-cost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III.B3!$A$61:$A$144</c:f>
              <c:numCache>
                <c:formatCode>General</c:formatCode>
                <c:ptCount val="8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  <c:pt idx="83">
                  <c:v>2098</c:v>
                </c:pt>
              </c:numCache>
            </c:numRef>
          </c:xVal>
          <c:yVal>
            <c:numRef>
              <c:f>III.B3!$E$61:$E$144</c:f>
              <c:numCache>
                <c:formatCode>0.00000</c:formatCode>
                <c:ptCount val="84"/>
                <c:pt idx="2">
                  <c:v>3.4539071346182081E-2</c:v>
                </c:pt>
                <c:pt idx="3">
                  <c:v>3.4149121727772652E-2</c:v>
                </c:pt>
                <c:pt idx="4">
                  <c:v>3.464138909141088E-2</c:v>
                </c:pt>
                <c:pt idx="5">
                  <c:v>3.5413957202043732E-2</c:v>
                </c:pt>
                <c:pt idx="6">
                  <c:v>3.3428068657227833E-2</c:v>
                </c:pt>
                <c:pt idx="7">
                  <c:v>3.3022594709772944E-2</c:v>
                </c:pt>
                <c:pt idx="8">
                  <c:v>3.3099560149354848E-2</c:v>
                </c:pt>
                <c:pt idx="9">
                  <c:v>3.4353381155925095E-2</c:v>
                </c:pt>
                <c:pt idx="10">
                  <c:v>3.5738578581824637E-2</c:v>
                </c:pt>
                <c:pt idx="11">
                  <c:v>3.7026463948152885E-2</c:v>
                </c:pt>
                <c:pt idx="12">
                  <c:v>3.8912235848845775E-2</c:v>
                </c:pt>
                <c:pt idx="13">
                  <c:v>4.0751236810548333E-2</c:v>
                </c:pt>
                <c:pt idx="14">
                  <c:v>4.2730656035490033E-2</c:v>
                </c:pt>
                <c:pt idx="15">
                  <c:v>4.445658720122414E-2</c:v>
                </c:pt>
                <c:pt idx="16">
                  <c:v>4.6301190180213336E-2</c:v>
                </c:pt>
                <c:pt idx="17">
                  <c:v>4.8237026920097591E-2</c:v>
                </c:pt>
                <c:pt idx="18">
                  <c:v>5.0859559876817922E-2</c:v>
                </c:pt>
                <c:pt idx="19">
                  <c:v>5.2976855954816555E-2</c:v>
                </c:pt>
                <c:pt idx="20">
                  <c:v>5.4857008702027581E-2</c:v>
                </c:pt>
                <c:pt idx="21">
                  <c:v>5.6706659808519723E-2</c:v>
                </c:pt>
                <c:pt idx="22">
                  <c:v>5.8515288973215208E-2</c:v>
                </c:pt>
                <c:pt idx="23">
                  <c:v>6.0313549844251566E-2</c:v>
                </c:pt>
                <c:pt idx="24">
                  <c:v>6.209647446533724E-2</c:v>
                </c:pt>
                <c:pt idx="25">
                  <c:v>6.3846022145660389E-2</c:v>
                </c:pt>
                <c:pt idx="26">
                  <c:v>6.5636297391565235E-2</c:v>
                </c:pt>
                <c:pt idx="27">
                  <c:v>6.7362068991572641E-2</c:v>
                </c:pt>
                <c:pt idx="28">
                  <c:v>6.9088910564562594E-2</c:v>
                </c:pt>
                <c:pt idx="29">
                  <c:v>7.0803862476462642E-2</c:v>
                </c:pt>
                <c:pt idx="30">
                  <c:v>7.2509624317139962E-2</c:v>
                </c:pt>
                <c:pt idx="31">
                  <c:v>7.4213538846010119E-2</c:v>
                </c:pt>
                <c:pt idx="32">
                  <c:v>7.595183608393187E-2</c:v>
                </c:pt>
                <c:pt idx="33">
                  <c:v>7.7703441806742907E-2</c:v>
                </c:pt>
                <c:pt idx="34">
                  <c:v>7.9270639460145773E-2</c:v>
                </c:pt>
                <c:pt idx="35">
                  <c:v>8.0823705118314035E-2</c:v>
                </c:pt>
                <c:pt idx="36">
                  <c:v>8.2281694388177271E-2</c:v>
                </c:pt>
                <c:pt idx="37">
                  <c:v>8.3710282732292696E-2</c:v>
                </c:pt>
                <c:pt idx="38">
                  <c:v>8.5042269836600001E-2</c:v>
                </c:pt>
                <c:pt idx="39">
                  <c:v>8.6358560782305638E-2</c:v>
                </c:pt>
                <c:pt idx="40">
                  <c:v>8.7744618977409233E-2</c:v>
                </c:pt>
                <c:pt idx="41">
                  <c:v>8.9090979455397554E-2</c:v>
                </c:pt>
                <c:pt idx="42">
                  <c:v>9.0294134762583356E-2</c:v>
                </c:pt>
                <c:pt idx="43">
                  <c:v>9.1472906577433455E-2</c:v>
                </c:pt>
                <c:pt idx="44">
                  <c:v>9.2551801180959098E-2</c:v>
                </c:pt>
                <c:pt idx="45">
                  <c:v>9.3669950962697396E-2</c:v>
                </c:pt>
                <c:pt idx="46">
                  <c:v>9.4681738227480772E-2</c:v>
                </c:pt>
                <c:pt idx="47">
                  <c:v>9.5677785481561931E-2</c:v>
                </c:pt>
                <c:pt idx="48">
                  <c:v>9.6592329282008033E-2</c:v>
                </c:pt>
                <c:pt idx="49">
                  <c:v>9.7552267613028751E-2</c:v>
                </c:pt>
                <c:pt idx="50">
                  <c:v>9.8533740295016242E-2</c:v>
                </c:pt>
                <c:pt idx="51">
                  <c:v>9.9434084648296325E-2</c:v>
                </c:pt>
                <c:pt idx="52">
                  <c:v>0.10020435410610887</c:v>
                </c:pt>
                <c:pt idx="53">
                  <c:v>0.10087355212160624</c:v>
                </c:pt>
                <c:pt idx="54">
                  <c:v>0.10140555844075261</c:v>
                </c:pt>
                <c:pt idx="55">
                  <c:v>0.10197716040751734</c:v>
                </c:pt>
                <c:pt idx="56">
                  <c:v>0.10240233656761481</c:v>
                </c:pt>
                <c:pt idx="57">
                  <c:v>0.10271486279499015</c:v>
                </c:pt>
                <c:pt idx="58">
                  <c:v>0.1029119487309961</c:v>
                </c:pt>
                <c:pt idx="59">
                  <c:v>0.1030840777867269</c:v>
                </c:pt>
                <c:pt idx="60">
                  <c:v>0.10324664766528255</c:v>
                </c:pt>
                <c:pt idx="61">
                  <c:v>0.10337775063241059</c:v>
                </c:pt>
                <c:pt idx="62">
                  <c:v>0.1034448013235269</c:v>
                </c:pt>
                <c:pt idx="63">
                  <c:v>0.10348264376258801</c:v>
                </c:pt>
                <c:pt idx="64">
                  <c:v>0.10346407089705957</c:v>
                </c:pt>
                <c:pt idx="65">
                  <c:v>0.10341580568703705</c:v>
                </c:pt>
                <c:pt idx="66">
                  <c:v>0.10333552748284404</c:v>
                </c:pt>
                <c:pt idx="67">
                  <c:v>0.10322123071049355</c:v>
                </c:pt>
                <c:pt idx="68">
                  <c:v>0.10310003587789758</c:v>
                </c:pt>
                <c:pt idx="69">
                  <c:v>0.10294249927796255</c:v>
                </c:pt>
                <c:pt idx="70">
                  <c:v>0.10277868336021527</c:v>
                </c:pt>
                <c:pt idx="71">
                  <c:v>0.10255613494363489</c:v>
                </c:pt>
                <c:pt idx="72">
                  <c:v>0.10234649417993294</c:v>
                </c:pt>
                <c:pt idx="73">
                  <c:v>0.10213608516138023</c:v>
                </c:pt>
                <c:pt idx="74">
                  <c:v>0.10190094091366722</c:v>
                </c:pt>
                <c:pt idx="75">
                  <c:v>0.10165643077935661</c:v>
                </c:pt>
                <c:pt idx="76">
                  <c:v>0.10140448993553167</c:v>
                </c:pt>
                <c:pt idx="77">
                  <c:v>0.10118252550088423</c:v>
                </c:pt>
                <c:pt idx="78">
                  <c:v>0.100973036042625</c:v>
                </c:pt>
                <c:pt idx="79">
                  <c:v>0.10071025743763277</c:v>
                </c:pt>
                <c:pt idx="80">
                  <c:v>0.10043459633618369</c:v>
                </c:pt>
                <c:pt idx="81">
                  <c:v>0.10013370387889259</c:v>
                </c:pt>
                <c:pt idx="82">
                  <c:v>9.9833205597085042E-2</c:v>
                </c:pt>
                <c:pt idx="83">
                  <c:v>9.955298837387104E-2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7"/>
          <c:order val="4"/>
          <c:tx>
            <c:strRef>
              <c:f>III.B3!$G$2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III.B4!$A$3:$A$121</c:f>
              <c:numCache>
                <c:formatCode>General</c:formatCode>
                <c:ptCount val="11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  <c:pt idx="115">
                  <c:v>2095</c:v>
                </c:pt>
                <c:pt idx="116">
                  <c:v>2096</c:v>
                </c:pt>
                <c:pt idx="117">
                  <c:v>2097</c:v>
                </c:pt>
                <c:pt idx="118">
                  <c:v>2098</c:v>
                </c:pt>
              </c:numCache>
            </c:numRef>
          </c:xVal>
          <c:yVal>
            <c:numRef>
              <c:f>III.B4!$B$3:$B$121</c:f>
              <c:numCache>
                <c:formatCode>0.0</c:formatCode>
                <c:ptCount val="119"/>
                <c:pt idx="0">
                  <c:v>4.0226945035912136</c:v>
                </c:pt>
                <c:pt idx="1">
                  <c:v>3.954707985697258</c:v>
                </c:pt>
                <c:pt idx="2">
                  <c:v>3.8345217181633418</c:v>
                </c:pt>
                <c:pt idx="3">
                  <c:v>3.8736382705189798</c:v>
                </c:pt>
                <c:pt idx="4">
                  <c:v>3.9552616676105137</c:v>
                </c:pt>
                <c:pt idx="5">
                  <c:v>3.9903007739786411</c:v>
                </c:pt>
                <c:pt idx="6">
                  <c:v>3.9982078853046596</c:v>
                </c:pt>
                <c:pt idx="7">
                  <c:v>4.0352313725490196</c:v>
                </c:pt>
                <c:pt idx="8">
                  <c:v>4.0895011260913829</c:v>
                </c:pt>
                <c:pt idx="9">
                  <c:v>4.0819691972525645</c:v>
                </c:pt>
                <c:pt idx="10">
                  <c:v>4.0320028446973071</c:v>
                </c:pt>
                <c:pt idx="11">
                  <c:v>3.9218582247627887</c:v>
                </c:pt>
                <c:pt idx="12">
                  <c:v>3.8699681601091651</c:v>
                </c:pt>
                <c:pt idx="13">
                  <c:v>3.8516177535223037</c:v>
                </c:pt>
                <c:pt idx="14">
                  <c:v>3.8683206367876148</c:v>
                </c:pt>
                <c:pt idx="15">
                  <c:v>3.8665501008742429</c:v>
                </c:pt>
                <c:pt idx="16">
                  <c:v>3.877921700717252</c:v>
                </c:pt>
                <c:pt idx="17">
                  <c:v>3.914500269381084</c:v>
                </c:pt>
                <c:pt idx="18">
                  <c:v>3.95551098574487</c:v>
                </c:pt>
                <c:pt idx="19">
                  <c:v>3.9987284593987553</c:v>
                </c:pt>
                <c:pt idx="20">
                  <c:v>4.023505533708386</c:v>
                </c:pt>
                <c:pt idx="21">
                  <c:v>3.9971868492386289</c:v>
                </c:pt>
                <c:pt idx="22">
                  <c:v>3.9478522094057418</c:v>
                </c:pt>
                <c:pt idx="23">
                  <c:v>3.889935088135001</c:v>
                </c:pt>
                <c:pt idx="24">
                  <c:v>3.8631038879441699</c:v>
                </c:pt>
                <c:pt idx="25">
                  <c:v>3.854097280161056</c:v>
                </c:pt>
                <c:pt idx="26">
                  <c:v>3.8391592994638999</c:v>
                </c:pt>
                <c:pt idx="27">
                  <c:v>3.7984163801363882</c:v>
                </c:pt>
                <c:pt idx="28">
                  <c:v>3.6907177833128393</c:v>
                </c:pt>
                <c:pt idx="29">
                  <c:v>3.496518463280395</c:v>
                </c:pt>
                <c:pt idx="30">
                  <c:v>3.4010699965130651</c:v>
                </c:pt>
                <c:pt idx="31">
                  <c:v>3.3481366769742462</c:v>
                </c:pt>
                <c:pt idx="32">
                  <c:v>3.2576395793394819</c:v>
                </c:pt>
                <c:pt idx="33">
                  <c:v>3.1999735324249072</c:v>
                </c:pt>
                <c:pt idx="34">
                  <c:v>3.1480496351033831</c:v>
                </c:pt>
                <c:pt idx="35">
                  <c:v>3.1136938469910298</c:v>
                </c:pt>
                <c:pt idx="36">
                  <c:v>3.0771251185469057</c:v>
                </c:pt>
                <c:pt idx="37">
                  <c:v>3.0279538888944759</c:v>
                </c:pt>
                <c:pt idx="38">
                  <c:v>2.9999299060655784</c:v>
                </c:pt>
                <c:pt idx="39">
                  <c:v>2.9574770559001582</c:v>
                </c:pt>
                <c:pt idx="40">
                  <c:v>2.8646840961810383</c:v>
                </c:pt>
                <c:pt idx="41">
                  <c:v>2.8397567962703816</c:v>
                </c:pt>
                <c:pt idx="42">
                  <c:v>2.8468781878144287</c:v>
                </c:pt>
                <c:pt idx="43">
                  <c:v>2.8142283289579026</c:v>
                </c:pt>
                <c:pt idx="44">
                  <c:v>2.7738411266620071</c:v>
                </c:pt>
                <c:pt idx="45">
                  <c:v>2.7263754115851624</c:v>
                </c:pt>
                <c:pt idx="46">
                  <c:v>2.6687685071685077</c:v>
                </c:pt>
                <c:pt idx="47">
                  <c:v>2.618764680844397</c:v>
                </c:pt>
                <c:pt idx="48">
                  <c:v>2.57435658976949</c:v>
                </c:pt>
                <c:pt idx="49">
                  <c:v>2.5336871198568889</c:v>
                </c:pt>
                <c:pt idx="50">
                  <c:v>2.4982423520232078</c:v>
                </c:pt>
                <c:pt idx="51">
                  <c:v>2.4714358212360628</c:v>
                </c:pt>
                <c:pt idx="52">
                  <c:v>2.4495349964655007</c:v>
                </c:pt>
                <c:pt idx="53">
                  <c:v>2.4301686646499778</c:v>
                </c:pt>
                <c:pt idx="54">
                  <c:v>2.4103626854651785</c:v>
                </c:pt>
                <c:pt idx="55">
                  <c:v>2.390342096742935</c:v>
                </c:pt>
                <c:pt idx="56">
                  <c:v>2.3699140571309831</c:v>
                </c:pt>
                <c:pt idx="57">
                  <c:v>2.3579093875283728</c:v>
                </c:pt>
                <c:pt idx="58">
                  <c:v>2.3522135304656562</c:v>
                </c:pt>
                <c:pt idx="59">
                  <c:v>2.3500066498855912</c:v>
                </c:pt>
                <c:pt idx="60">
                  <c:v>2.3470042142885177</c:v>
                </c:pt>
                <c:pt idx="61">
                  <c:v>2.3467838427218415</c:v>
                </c:pt>
                <c:pt idx="62">
                  <c:v>2.3447934725954331</c:v>
                </c:pt>
                <c:pt idx="63">
                  <c:v>2.3437806082072714</c:v>
                </c:pt>
                <c:pt idx="64">
                  <c:v>2.3415643300830116</c:v>
                </c:pt>
                <c:pt idx="65">
                  <c:v>2.3369649509099606</c:v>
                </c:pt>
                <c:pt idx="66">
                  <c:v>2.3321221434484283</c:v>
                </c:pt>
                <c:pt idx="67">
                  <c:v>2.3283927359370362</c:v>
                </c:pt>
                <c:pt idx="68">
                  <c:v>2.3237827693994957</c:v>
                </c:pt>
                <c:pt idx="69">
                  <c:v>2.3215024984410606</c:v>
                </c:pt>
                <c:pt idx="70">
                  <c:v>2.3174133406248112</c:v>
                </c:pt>
                <c:pt idx="71">
                  <c:v>2.3127365024876232</c:v>
                </c:pt>
                <c:pt idx="72">
                  <c:v>2.3081875410853452</c:v>
                </c:pt>
                <c:pt idx="73">
                  <c:v>2.3029178338207528</c:v>
                </c:pt>
                <c:pt idx="74">
                  <c:v>2.2953982949548899</c:v>
                </c:pt>
                <c:pt idx="75">
                  <c:v>2.28554934211855</c:v>
                </c:pt>
                <c:pt idx="76">
                  <c:v>2.2756159758496604</c:v>
                </c:pt>
                <c:pt idx="77">
                  <c:v>2.2659969285758104</c:v>
                </c:pt>
                <c:pt idx="78">
                  <c:v>2.257566025330437</c:v>
                </c:pt>
                <c:pt idx="79">
                  <c:v>2.2502229515048393</c:v>
                </c:pt>
                <c:pt idx="80">
                  <c:v>2.2429939130074956</c:v>
                </c:pt>
                <c:pt idx="81">
                  <c:v>2.2365224293636836</c:v>
                </c:pt>
                <c:pt idx="82">
                  <c:v>2.2299597037104477</c:v>
                </c:pt>
                <c:pt idx="83">
                  <c:v>2.2231913593222394</c:v>
                </c:pt>
                <c:pt idx="84">
                  <c:v>2.2157854118484135</c:v>
                </c:pt>
                <c:pt idx="85">
                  <c:v>2.2070794575938106</c:v>
                </c:pt>
                <c:pt idx="86">
                  <c:v>2.1978399629996845</c:v>
                </c:pt>
                <c:pt idx="87">
                  <c:v>2.1898679867817541</c:v>
                </c:pt>
                <c:pt idx="88">
                  <c:v>2.181282385286571</c:v>
                </c:pt>
                <c:pt idx="89">
                  <c:v>2.1720157392077151</c:v>
                </c:pt>
                <c:pt idx="90">
                  <c:v>2.1631971354577724</c:v>
                </c:pt>
                <c:pt idx="91">
                  <c:v>2.1546213784452708</c:v>
                </c:pt>
                <c:pt idx="92">
                  <c:v>2.1444408556418169</c:v>
                </c:pt>
                <c:pt idx="93">
                  <c:v>2.1344087914446446</c:v>
                </c:pt>
                <c:pt idx="94">
                  <c:v>2.1270968078669901</c:v>
                </c:pt>
                <c:pt idx="95">
                  <c:v>2.1218932231216163</c:v>
                </c:pt>
                <c:pt idx="96">
                  <c:v>2.1174681799009298</c:v>
                </c:pt>
                <c:pt idx="97">
                  <c:v>2.1146899264001693</c:v>
                </c:pt>
                <c:pt idx="98">
                  <c:v>2.1121584636142972</c:v>
                </c:pt>
                <c:pt idx="99">
                  <c:v>2.1099961497147772</c:v>
                </c:pt>
                <c:pt idx="100">
                  <c:v>2.1080348430022977</c:v>
                </c:pt>
                <c:pt idx="101">
                  <c:v>2.1068194236355753</c:v>
                </c:pt>
                <c:pt idx="102">
                  <c:v>2.1075551738472527</c:v>
                </c:pt>
                <c:pt idx="103">
                  <c:v>2.1095052032285104</c:v>
                </c:pt>
                <c:pt idx="104">
                  <c:v>2.1131219076146359</c:v>
                </c:pt>
                <c:pt idx="105">
                  <c:v>2.1176772227201113</c:v>
                </c:pt>
                <c:pt idx="106">
                  <c:v>2.1253065117411736</c:v>
                </c:pt>
                <c:pt idx="107">
                  <c:v>2.1310641817928828</c:v>
                </c:pt>
                <c:pt idx="108">
                  <c:v>2.1368937327840256</c:v>
                </c:pt>
                <c:pt idx="109">
                  <c:v>2.1424676355442616</c:v>
                </c:pt>
                <c:pt idx="110">
                  <c:v>2.1467747275232321</c:v>
                </c:pt>
                <c:pt idx="111">
                  <c:v>2.1497079672661288</c:v>
                </c:pt>
                <c:pt idx="112">
                  <c:v>2.151491176976509</c:v>
                </c:pt>
                <c:pt idx="113">
                  <c:v>2.1519970505938639</c:v>
                </c:pt>
                <c:pt idx="114">
                  <c:v>2.1515004745779764</c:v>
                </c:pt>
                <c:pt idx="115">
                  <c:v>2.1498466653924075</c:v>
                </c:pt>
                <c:pt idx="116">
                  <c:v>2.147078672883846</c:v>
                </c:pt>
                <c:pt idx="117">
                  <c:v>2.1435896704121866</c:v>
                </c:pt>
                <c:pt idx="118">
                  <c:v>2.1394370975969292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8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  <c:pt idx="27">
                  <c:v>2051</c:v>
                </c:pt>
                <c:pt idx="28">
                  <c:v>2052</c:v>
                </c:pt>
                <c:pt idx="29">
                  <c:v>2053</c:v>
                </c:pt>
                <c:pt idx="30">
                  <c:v>2054</c:v>
                </c:pt>
                <c:pt idx="31">
                  <c:v>2055</c:v>
                </c:pt>
                <c:pt idx="32">
                  <c:v>2056</c:v>
                </c:pt>
                <c:pt idx="33">
                  <c:v>2057</c:v>
                </c:pt>
                <c:pt idx="34">
                  <c:v>2058</c:v>
                </c:pt>
                <c:pt idx="35">
                  <c:v>2059</c:v>
                </c:pt>
                <c:pt idx="36">
                  <c:v>2060</c:v>
                </c:pt>
                <c:pt idx="37">
                  <c:v>2061</c:v>
                </c:pt>
                <c:pt idx="38">
                  <c:v>2062</c:v>
                </c:pt>
                <c:pt idx="39">
                  <c:v>2063</c:v>
                </c:pt>
                <c:pt idx="40">
                  <c:v>2064</c:v>
                </c:pt>
                <c:pt idx="41">
                  <c:v>2065</c:v>
                </c:pt>
                <c:pt idx="42">
                  <c:v>2066</c:v>
                </c:pt>
                <c:pt idx="43">
                  <c:v>2067</c:v>
                </c:pt>
                <c:pt idx="44">
                  <c:v>2068</c:v>
                </c:pt>
                <c:pt idx="45">
                  <c:v>2069</c:v>
                </c:pt>
                <c:pt idx="46">
                  <c:v>2070</c:v>
                </c:pt>
                <c:pt idx="47">
                  <c:v>2071</c:v>
                </c:pt>
                <c:pt idx="48">
                  <c:v>2072</c:v>
                </c:pt>
                <c:pt idx="49">
                  <c:v>2073</c:v>
                </c:pt>
                <c:pt idx="50">
                  <c:v>2074</c:v>
                </c:pt>
                <c:pt idx="51">
                  <c:v>2075</c:v>
                </c:pt>
                <c:pt idx="52">
                  <c:v>2076</c:v>
                </c:pt>
                <c:pt idx="53">
                  <c:v>2077</c:v>
                </c:pt>
                <c:pt idx="54">
                  <c:v>2078</c:v>
                </c:pt>
                <c:pt idx="55">
                  <c:v>2079</c:v>
                </c:pt>
                <c:pt idx="56">
                  <c:v>2080</c:v>
                </c:pt>
                <c:pt idx="57">
                  <c:v>2081</c:v>
                </c:pt>
                <c:pt idx="58">
                  <c:v>2082</c:v>
                </c:pt>
                <c:pt idx="59">
                  <c:v>2083</c:v>
                </c:pt>
                <c:pt idx="60">
                  <c:v>2084</c:v>
                </c:pt>
                <c:pt idx="61">
                  <c:v>2085</c:v>
                </c:pt>
                <c:pt idx="62">
                  <c:v>2086</c:v>
                </c:pt>
                <c:pt idx="63">
                  <c:v>2087</c:v>
                </c:pt>
                <c:pt idx="64">
                  <c:v>2088</c:v>
                </c:pt>
                <c:pt idx="65">
                  <c:v>2089</c:v>
                </c:pt>
                <c:pt idx="66">
                  <c:v>2090</c:v>
                </c:pt>
                <c:pt idx="67">
                  <c:v>2091</c:v>
                </c:pt>
                <c:pt idx="68">
                  <c:v>2092</c:v>
                </c:pt>
                <c:pt idx="69">
                  <c:v>2093</c:v>
                </c:pt>
                <c:pt idx="70">
                  <c:v>2094</c:v>
                </c:pt>
                <c:pt idx="71">
                  <c:v>2095</c:v>
                </c:pt>
                <c:pt idx="72">
                  <c:v>2096</c:v>
                </c:pt>
                <c:pt idx="73">
                  <c:v>2097</c:v>
                </c:pt>
                <c:pt idx="74">
                  <c:v>2098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0.20866076740399001</c:v>
                </c:pt>
                <c:pt idx="1">
                  <c:v>0.22463837401322731</c:v>
                </c:pt>
                <c:pt idx="2">
                  <c:v>0.24276056606921462</c:v>
                </c:pt>
                <c:pt idx="3">
                  <c:v>0.26109184677876929</c:v>
                </c:pt>
                <c:pt idx="4">
                  <c:v>0.27003070964091019</c:v>
                </c:pt>
                <c:pt idx="5">
                  <c:v>0.2705569477967194</c:v>
                </c:pt>
                <c:pt idx="6">
                  <c:v>0.26111258175749513</c:v>
                </c:pt>
                <c:pt idx="7">
                  <c:v>0.24471491664087799</c:v>
                </c:pt>
                <c:pt idx="8">
                  <c:v>0.22105335456402855</c:v>
                </c:pt>
                <c:pt idx="9">
                  <c:v>0.19015380483602357</c:v>
                </c:pt>
                <c:pt idx="10">
                  <c:v>0.14578980602062208</c:v>
                </c:pt>
                <c:pt idx="11">
                  <c:v>9.3157332144130328E-2</c:v>
                </c:pt>
                <c:pt idx="12">
                  <c:v>3.5088027018319645E-2</c:v>
                </c:pt>
                <c:pt idx="13">
                  <c:v>-2.7519481424597026E-2</c:v>
                </c:pt>
                <c:pt idx="14">
                  <c:v>-9.3532381326279904E-2</c:v>
                </c:pt>
                <c:pt idx="15">
                  <c:v>-0.16208499344277583</c:v>
                </c:pt>
                <c:pt idx="16">
                  <c:v>-0.23273484310863607</c:v>
                </c:pt>
                <c:pt idx="17">
                  <c:v>-0.30476949118158736</c:v>
                </c:pt>
                <c:pt idx="18">
                  <c:v>-0.378020641504277</c:v>
                </c:pt>
                <c:pt idx="19">
                  <c:v>-0.45148130508574619</c:v>
                </c:pt>
                <c:pt idx="20">
                  <c:v>-0.52471266502970437</c:v>
                </c:pt>
                <c:pt idx="21">
                  <c:v>-0.5974556183771661</c:v>
                </c:pt>
                <c:pt idx="22">
                  <c:v>-0.66930539034244751</c:v>
                </c:pt>
                <c:pt idx="23">
                  <c:v>-0.74005293671691597</c:v>
                </c:pt>
                <c:pt idx="24">
                  <c:v>-0.80933601495551943</c:v>
                </c:pt>
                <c:pt idx="25">
                  <c:v>-0.87708900568281623</c:v>
                </c:pt>
                <c:pt idx="26">
                  <c:v>-0.94269764553241764</c:v>
                </c:pt>
                <c:pt idx="27">
                  <c:v>-1.0063712463320782</c:v>
                </c:pt>
                <c:pt idx="28">
                  <c:v>-1.0678378611734138</c:v>
                </c:pt>
                <c:pt idx="29">
                  <c:v>-1.1267681776215153</c:v>
                </c:pt>
                <c:pt idx="30">
                  <c:v>-1.1829464876517972</c:v>
                </c:pt>
                <c:pt idx="31">
                  <c:v>-1.236679895241944</c:v>
                </c:pt>
                <c:pt idx="32">
                  <c:v>-1.2887155808155069</c:v>
                </c:pt>
                <c:pt idx="33">
                  <c:v>-1.3392001020601947</c:v>
                </c:pt>
                <c:pt idx="34">
                  <c:v>-1.3877138898825594</c:v>
                </c:pt>
                <c:pt idx="35">
                  <c:v>-1.4340644552813673</c:v>
                </c:pt>
                <c:pt idx="36">
                  <c:v>-1.4781858077497707</c:v>
                </c:pt>
                <c:pt idx="37">
                  <c:v>-1.5207105226513362</c:v>
                </c:pt>
                <c:pt idx="38">
                  <c:v>-1.5615567317640076</c:v>
                </c:pt>
                <c:pt idx="39">
                  <c:v>-1.6011521870779366</c:v>
                </c:pt>
                <c:pt idx="40">
                  <c:v>-1.6395596286775467</c:v>
                </c:pt>
                <c:pt idx="41">
                  <c:v>-1.6770104524774032</c:v>
                </c:pt>
                <c:pt idx="42">
                  <c:v>-1.7140386443514801</c:v>
                </c:pt>
                <c:pt idx="43">
                  <c:v>-1.7507197357567494</c:v>
                </c:pt>
                <c:pt idx="44">
                  <c:v>-1.7869015126187089</c:v>
                </c:pt>
                <c:pt idx="45">
                  <c:v>-1.8225392776609655</c:v>
                </c:pt>
                <c:pt idx="46">
                  <c:v>-1.857494198500736</c:v>
                </c:pt>
                <c:pt idx="47">
                  <c:v>-1.8919416982149395</c:v>
                </c:pt>
                <c:pt idx="48">
                  <c:v>-1.9257130132847142</c:v>
                </c:pt>
                <c:pt idx="49">
                  <c:v>-1.9587992791637285</c:v>
                </c:pt>
                <c:pt idx="50">
                  <c:v>-1.9911511894246228</c:v>
                </c:pt>
                <c:pt idx="51">
                  <c:v>-2.0227420260977351</c:v>
                </c:pt>
                <c:pt idx="52">
                  <c:v>-2.0535468510576758</c:v>
                </c:pt>
                <c:pt idx="53">
                  <c:v>-2.0835234020498361</c:v>
                </c:pt>
                <c:pt idx="54">
                  <c:v>-2.1124765053230261</c:v>
                </c:pt>
                <c:pt idx="55">
                  <c:v>-2.1403672837337919</c:v>
                </c:pt>
                <c:pt idx="56">
                  <c:v>-2.1670291017104009</c:v>
                </c:pt>
                <c:pt idx="57">
                  <c:v>-2.1924365193174005</c:v>
                </c:pt>
                <c:pt idx="58">
                  <c:v>-2.2165174641093905</c:v>
                </c:pt>
                <c:pt idx="59">
                  <c:v>-2.2392257182758497</c:v>
                </c:pt>
                <c:pt idx="60">
                  <c:v>-2.2605975836312089</c:v>
                </c:pt>
                <c:pt idx="61">
                  <c:v>-2.2805570808623084</c:v>
                </c:pt>
                <c:pt idx="62">
                  <c:v>-2.2991597560031614</c:v>
                </c:pt>
                <c:pt idx="63">
                  <c:v>-2.316234034988613</c:v>
                </c:pt>
                <c:pt idx="64">
                  <c:v>-2.3319203670517643</c:v>
                </c:pt>
                <c:pt idx="65">
                  <c:v>-2.3462534711711336</c:v>
                </c:pt>
                <c:pt idx="66">
                  <c:v>-2.3591715373446838</c:v>
                </c:pt>
                <c:pt idx="67">
                  <c:v>-2.3706655172671263</c:v>
                </c:pt>
                <c:pt idx="68">
                  <c:v>-2.3807220373761955</c:v>
                </c:pt>
                <c:pt idx="69">
                  <c:v>-2.3894271972748489</c:v>
                </c:pt>
                <c:pt idx="70">
                  <c:v>-2.3968137917866339</c:v>
                </c:pt>
                <c:pt idx="71">
                  <c:v>-2.4026760814612835</c:v>
                </c:pt>
                <c:pt idx="72">
                  <c:v>-2.4069427645986656</c:v>
                </c:pt>
                <c:pt idx="73">
                  <c:v>-2.4095243485908893</c:v>
                </c:pt>
                <c:pt idx="74">
                  <c:v>-2.4104067325657033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2024</c:v>
                </c:pt>
                <c:pt idx="1">
                  <c:v>2098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8"/>
          <c:min val="202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2024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III.B6!$B$4:$B$143</c:f>
              <c:numCache>
                <c:formatCode>0.00000</c:formatCode>
                <c:ptCount val="140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2.931704180206449E-2</c:v>
                </c:pt>
                <c:pt idx="29">
                  <c:v>2.9237620988426534E-2</c:v>
                </c:pt>
                <c:pt idx="30">
                  <c:v>2.9236833091524323E-2</c:v>
                </c:pt>
                <c:pt idx="31">
                  <c:v>2.9244555260298274E-2</c:v>
                </c:pt>
                <c:pt idx="32">
                  <c:v>2.9217507378549258E-2</c:v>
                </c:pt>
                <c:pt idx="33">
                  <c:v>2.9380018190759451E-2</c:v>
                </c:pt>
                <c:pt idx="34">
                  <c:v>2.9438047336869621E-2</c:v>
                </c:pt>
                <c:pt idx="35">
                  <c:v>2.9388385872947481E-2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3.1191958099737634E-2</c:v>
                </c:pt>
                <c:pt idx="48">
                  <c:v>3.1254862230280796E-2</c:v>
                </c:pt>
                <c:pt idx="49">
                  <c:v>3.1441859512365333E-2</c:v>
                </c:pt>
                <c:pt idx="50">
                  <c:v>3.1367744924058021E-2</c:v>
                </c:pt>
                <c:pt idx="51">
                  <c:v>3.1896845003096398E-2</c:v>
                </c:pt>
                <c:pt idx="52">
                  <c:v>3.2016918648613092E-2</c:v>
                </c:pt>
                <c:pt idx="53">
                  <c:v>3.2117651001412076E-2</c:v>
                </c:pt>
                <c:pt idx="54">
                  <c:v>3.2363190963052381E-2</c:v>
                </c:pt>
                <c:pt idx="55">
                  <c:v>3.3257005320056959E-2</c:v>
                </c:pt>
                <c:pt idx="56">
                  <c:v>3.3444609143113646E-2</c:v>
                </c:pt>
                <c:pt idx="57">
                  <c:v>3.3474795823636029E-2</c:v>
                </c:pt>
                <c:pt idx="58">
                  <c:v>3.354159736852777E-2</c:v>
                </c:pt>
                <c:pt idx="59">
                  <c:v>3.3581578809734385E-2</c:v>
                </c:pt>
                <c:pt idx="60">
                  <c:v>3.3260667400455898E-2</c:v>
                </c:pt>
                <c:pt idx="61">
                  <c:v>3.3458902229482501E-2</c:v>
                </c:pt>
                <c:pt idx="62">
                  <c:v>3.3712104679851009E-2</c:v>
                </c:pt>
                <c:pt idx="63">
                  <c:v>3.3900729895795519E-2</c:v>
                </c:pt>
                <c:pt idx="64">
                  <c:v>3.3777931864389807E-2</c:v>
                </c:pt>
                <c:pt idx="65">
                  <c:v>3.4088326343322754E-2</c:v>
                </c:pt>
                <c:pt idx="66">
                  <c:v>3.4296546265514427E-2</c:v>
                </c:pt>
                <c:pt idx="67">
                  <c:v>3.4495502817968475E-2</c:v>
                </c:pt>
                <c:pt idx="68">
                  <c:v>3.5192873759136371E-2</c:v>
                </c:pt>
                <c:pt idx="69">
                  <c:v>3.5471794541587935E-2</c:v>
                </c:pt>
                <c:pt idx="70">
                  <c:v>3.571378267841821E-2</c:v>
                </c:pt>
                <c:pt idx="71">
                  <c:v>3.5957825662896292E-2</c:v>
                </c:pt>
                <c:pt idx="72">
                  <c:v>3.6212542361731E-2</c:v>
                </c:pt>
                <c:pt idx="73">
                  <c:v>3.6475087153567017E-2</c:v>
                </c:pt>
                <c:pt idx="74">
                  <c:v>3.6746886860915172E-2</c:v>
                </c:pt>
                <c:pt idx="75">
                  <c:v>3.7045585094224405E-2</c:v>
                </c:pt>
                <c:pt idx="76">
                  <c:v>3.7274562990972253E-2</c:v>
                </c:pt>
                <c:pt idx="77">
                  <c:v>3.7469900945765675E-2</c:v>
                </c:pt>
                <c:pt idx="78">
                  <c:v>3.7656332867348784E-2</c:v>
                </c:pt>
                <c:pt idx="79">
                  <c:v>3.7841314504617744E-2</c:v>
                </c:pt>
                <c:pt idx="80">
                  <c:v>3.8017135828403589E-2</c:v>
                </c:pt>
                <c:pt idx="81">
                  <c:v>3.8188749809832646E-2</c:v>
                </c:pt>
                <c:pt idx="82">
                  <c:v>3.8353413494882929E-2</c:v>
                </c:pt>
                <c:pt idx="83">
                  <c:v>3.8509715267652733E-2</c:v>
                </c:pt>
                <c:pt idx="84">
                  <c:v>3.8657211418297345E-2</c:v>
                </c:pt>
                <c:pt idx="85">
                  <c:v>3.8802753968356231E-2</c:v>
                </c:pt>
                <c:pt idx="86">
                  <c:v>3.8942944016730451E-2</c:v>
                </c:pt>
                <c:pt idx="87">
                  <c:v>3.9081353587385306E-2</c:v>
                </c:pt>
                <c:pt idx="88">
                  <c:v>3.9216959537626959E-2</c:v>
                </c:pt>
                <c:pt idx="89">
                  <c:v>3.9357975961518514E-2</c:v>
                </c:pt>
                <c:pt idx="90">
                  <c:v>3.9498281384794026E-2</c:v>
                </c:pt>
                <c:pt idx="91">
                  <c:v>3.9642805226811094E-2</c:v>
                </c:pt>
                <c:pt idx="92">
                  <c:v>3.979130237093801E-2</c:v>
                </c:pt>
                <c:pt idx="93">
                  <c:v>3.9941335015636611E-2</c:v>
                </c:pt>
                <c:pt idx="94">
                  <c:v>4.0093019150520354E-2</c:v>
                </c:pt>
                <c:pt idx="95">
                  <c:v>4.0247035982362636E-2</c:v>
                </c:pt>
                <c:pt idx="96">
                  <c:v>4.0402178207451914E-2</c:v>
                </c:pt>
                <c:pt idx="97">
                  <c:v>4.0563430495716098E-2</c:v>
                </c:pt>
                <c:pt idx="98">
                  <c:v>4.0726828474504109E-2</c:v>
                </c:pt>
                <c:pt idx="99">
                  <c:v>4.0892858298110575E-2</c:v>
                </c:pt>
                <c:pt idx="100">
                  <c:v>4.1059147861403883E-2</c:v>
                </c:pt>
                <c:pt idx="101">
                  <c:v>4.1222707772448332E-2</c:v>
                </c:pt>
                <c:pt idx="102">
                  <c:v>4.1387406734538584E-2</c:v>
                </c:pt>
                <c:pt idx="103">
                  <c:v>4.1549193816508297E-2</c:v>
                </c:pt>
                <c:pt idx="104">
                  <c:v>4.1705242877064855E-2</c:v>
                </c:pt>
                <c:pt idx="105">
                  <c:v>4.1858513489062152E-2</c:v>
                </c:pt>
                <c:pt idx="106">
                  <c:v>4.2008082624814404E-2</c:v>
                </c:pt>
                <c:pt idx="107">
                  <c:v>4.2158006693554399E-2</c:v>
                </c:pt>
                <c:pt idx="108">
                  <c:v>4.2304665447027379E-2</c:v>
                </c:pt>
                <c:pt idx="109">
                  <c:v>4.2449244400558327E-2</c:v>
                </c:pt>
                <c:pt idx="110">
                  <c:v>4.259578399186674E-2</c:v>
                </c:pt>
                <c:pt idx="111">
                  <c:v>4.273833851646458E-2</c:v>
                </c:pt>
                <c:pt idx="112">
                  <c:v>4.2880966807067072E-2</c:v>
                </c:pt>
                <c:pt idx="113">
                  <c:v>4.3020317255912877E-2</c:v>
                </c:pt>
                <c:pt idx="114">
                  <c:v>4.3156227544809814E-2</c:v>
                </c:pt>
                <c:pt idx="115">
                  <c:v>4.3292428677199866E-2</c:v>
                </c:pt>
                <c:pt idx="116">
                  <c:v>4.3421636109165593E-2</c:v>
                </c:pt>
                <c:pt idx="117">
                  <c:v>4.3550420932684825E-2</c:v>
                </c:pt>
                <c:pt idx="118">
                  <c:v>4.3670779510821454E-2</c:v>
                </c:pt>
                <c:pt idx="119">
                  <c:v>4.3784618334709348E-2</c:v>
                </c:pt>
                <c:pt idx="120">
                  <c:v>4.3891362648397964E-2</c:v>
                </c:pt>
                <c:pt idx="121">
                  <c:v>4.399275848740359E-2</c:v>
                </c:pt>
                <c:pt idx="122">
                  <c:v>4.4085841241730914E-2</c:v>
                </c:pt>
                <c:pt idx="123">
                  <c:v>4.4174757216185252E-2</c:v>
                </c:pt>
                <c:pt idx="124">
                  <c:v>4.4256016806212835E-2</c:v>
                </c:pt>
                <c:pt idx="125">
                  <c:v>4.433249781092044E-2</c:v>
                </c:pt>
                <c:pt idx="126">
                  <c:v>4.4403475397958851E-2</c:v>
                </c:pt>
                <c:pt idx="127">
                  <c:v>4.4467733814831926E-2</c:v>
                </c:pt>
                <c:pt idx="128">
                  <c:v>4.4527488163924447E-2</c:v>
                </c:pt>
                <c:pt idx="129">
                  <c:v>4.4579284407501731E-2</c:v>
                </c:pt>
                <c:pt idx="130">
                  <c:v>4.4628995615959954E-2</c:v>
                </c:pt>
                <c:pt idx="131">
                  <c:v>4.4676944964553614E-2</c:v>
                </c:pt>
                <c:pt idx="132">
                  <c:v>4.4723978421950826E-2</c:v>
                </c:pt>
                <c:pt idx="133">
                  <c:v>4.4771538961152185E-2</c:v>
                </c:pt>
                <c:pt idx="134">
                  <c:v>4.4824655558277499E-2</c:v>
                </c:pt>
                <c:pt idx="135">
                  <c:v>4.48816697953386E-2</c:v>
                </c:pt>
                <c:pt idx="136">
                  <c:v>4.4941828555424675E-2</c:v>
                </c:pt>
                <c:pt idx="137">
                  <c:v>4.5007545565633598E-2</c:v>
                </c:pt>
                <c:pt idx="138">
                  <c:v>4.507575058618446E-2</c:v>
                </c:pt>
                <c:pt idx="139">
                  <c:v>4.5149011097841224E-2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III.B6!$C$3:$C$144</c:f>
              <c:numCache>
                <c:formatCode>General</c:formatCode>
                <c:ptCount val="142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2.5971072780325836E-2</c:v>
                </c:pt>
                <c:pt idx="30" formatCode="0.0000">
                  <c:v>2.5554655449012895E-2</c:v>
                </c:pt>
                <c:pt idx="31" formatCode="0.0000">
                  <c:v>2.448919569931262E-2</c:v>
                </c:pt>
                <c:pt idx="32" formatCode="0.0000">
                  <c:v>2.6374029398284909E-2</c:v>
                </c:pt>
                <c:pt idx="33" formatCode="0.0000">
                  <c:v>2.715199801789937E-2</c:v>
                </c:pt>
                <c:pt idx="34" formatCode="0.0000">
                  <c:v>2.6843388421805784E-2</c:v>
                </c:pt>
                <c:pt idx="35" formatCode="0.0000">
                  <c:v>2.949108468730809E-2</c:v>
                </c:pt>
                <c:pt idx="36" formatCode="0.0000">
                  <c:v>3.1849419491592701E-2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3.1738741843155609E-2</c:v>
                </c:pt>
                <c:pt idx="49" formatCode="0.00000">
                  <c:v>3.1578498018075774E-2</c:v>
                </c:pt>
                <c:pt idx="50" formatCode="0.00000">
                  <c:v>3.1660061400744281E-2</c:v>
                </c:pt>
                <c:pt idx="51" formatCode="0.00000">
                  <c:v>3.3434119448352527E-2</c:v>
                </c:pt>
                <c:pt idx="52" formatCode="0.00000">
                  <c:v>3.7249360529021301E-2</c:v>
                </c:pt>
                <c:pt idx="53" formatCode="0.00000">
                  <c:v>3.7544845137857469E-2</c:v>
                </c:pt>
                <c:pt idx="54" formatCode="0.00000">
                  <c:v>3.7538853332969864E-2</c:v>
                </c:pt>
                <c:pt idx="55" formatCode="0.00000">
                  <c:v>3.6700482340124255E-2</c:v>
                </c:pt>
                <c:pt idx="56" formatCode="0.00000">
                  <c:v>3.6680966053782578E-2</c:v>
                </c:pt>
                <c:pt idx="57" formatCode="0.00000">
                  <c:v>3.4955980166164927E-2</c:v>
                </c:pt>
                <c:pt idx="58" formatCode="0.00000">
                  <c:v>3.4333778638288959E-2</c:v>
                </c:pt>
                <c:pt idx="59" formatCode="0.00000">
                  <c:v>3.4779648226126808E-2</c:v>
                </c:pt>
                <c:pt idx="60" formatCode="0.00000">
                  <c:v>3.4539071346182081E-2</c:v>
                </c:pt>
                <c:pt idx="61" formatCode="0.00000">
                  <c:v>3.4149121727772652E-2</c:v>
                </c:pt>
                <c:pt idx="62" formatCode="0.00000">
                  <c:v>3.464138909141088E-2</c:v>
                </c:pt>
                <c:pt idx="63" formatCode="0.00000">
                  <c:v>3.5413957202043732E-2</c:v>
                </c:pt>
                <c:pt idx="64" formatCode="0.00000">
                  <c:v>3.3428068657227833E-2</c:v>
                </c:pt>
                <c:pt idx="65" formatCode="0.00000">
                  <c:v>3.3022594709772944E-2</c:v>
                </c:pt>
                <c:pt idx="66" formatCode="0.00000">
                  <c:v>3.3099560149354848E-2</c:v>
                </c:pt>
                <c:pt idx="67" formatCode="0.00000">
                  <c:v>3.301112736635662E-2</c:v>
                </c:pt>
                <c:pt idx="68" formatCode="0.00000">
                  <c:v>3.3048309600829974E-2</c:v>
                </c:pt>
                <c:pt idx="69" formatCode="0.00000">
                  <c:v>3.3740659720392328E-2</c:v>
                </c:pt>
                <c:pt idx="70" formatCode="0.00000">
                  <c:v>3.4770091058487246E-2</c:v>
                </c:pt>
                <c:pt idx="71" formatCode="0.00000">
                  <c:v>3.5672904826644786E-2</c:v>
                </c:pt>
                <c:pt idx="72" formatCode="0.00000">
                  <c:v>3.6686053837860916E-2</c:v>
                </c:pt>
                <c:pt idx="73" formatCode="0.00000">
                  <c:v>3.7470452552090749E-2</c:v>
                </c:pt>
                <c:pt idx="74" formatCode="0.00000">
                  <c:v>3.8282016817809419E-2</c:v>
                </c:pt>
                <c:pt idx="75" formatCode="0.00000">
                  <c:v>3.9096246192368442E-2</c:v>
                </c:pt>
                <c:pt idx="76" formatCode="0.00000">
                  <c:v>4.0416352867704834E-2</c:v>
                </c:pt>
                <c:pt idx="77" formatCode="0.00000">
                  <c:v>4.1284841371617344E-2</c:v>
                </c:pt>
                <c:pt idx="78" formatCode="0.00000">
                  <c:v>4.1912683142767471E-2</c:v>
                </c:pt>
                <c:pt idx="79" formatCode="0.00000">
                  <c:v>4.2472114045319691E-2</c:v>
                </c:pt>
                <c:pt idx="80" formatCode="0.00000">
                  <c:v>4.2953318636798278E-2</c:v>
                </c:pt>
                <c:pt idx="81" formatCode="0.00000">
                  <c:v>4.3365514581044699E-2</c:v>
                </c:pt>
                <c:pt idx="82" formatCode="0.00000">
                  <c:v>4.3745952390559284E-2</c:v>
                </c:pt>
                <c:pt idx="83" formatCode="0.00000">
                  <c:v>4.4066728925762036E-2</c:v>
                </c:pt>
                <c:pt idx="84" formatCode="0.00000">
                  <c:v>4.4369404151615256E-2</c:v>
                </c:pt>
                <c:pt idx="85" formatCode="0.00000">
                  <c:v>4.458357980750996E-2</c:v>
                </c:pt>
                <c:pt idx="86" formatCode="0.00000">
                  <c:v>4.4760499515012396E-2</c:v>
                </c:pt>
                <c:pt idx="87" formatCode="0.00000">
                  <c:v>4.4911118044968862E-2</c:v>
                </c:pt>
                <c:pt idx="88" formatCode="0.00000">
                  <c:v>4.5026596067864258E-2</c:v>
                </c:pt>
                <c:pt idx="89" formatCode="0.00000">
                  <c:v>4.5120655801305656E-2</c:v>
                </c:pt>
                <c:pt idx="90" formatCode="0.00000">
                  <c:v>4.5187265800572821E-2</c:v>
                </c:pt>
                <c:pt idx="91" formatCode="0.00000">
                  <c:v>4.5245402406085017E-2</c:v>
                </c:pt>
                <c:pt idx="92" formatCode="0.00000">
                  <c:v>4.5252897198888753E-2</c:v>
                </c:pt>
                <c:pt idx="93" formatCode="0.00000">
                  <c:v>4.5279184761486201E-2</c:v>
                </c:pt>
                <c:pt idx="94" formatCode="0.00000">
                  <c:v>4.5280925178316327E-2</c:v>
                </c:pt>
                <c:pt idx="95" formatCode="0.00000">
                  <c:v>4.5252554093250727E-2</c:v>
                </c:pt>
                <c:pt idx="96" formatCode="0.00000">
                  <c:v>4.5204136513026433E-2</c:v>
                </c:pt>
                <c:pt idx="97" formatCode="0.00000">
                  <c:v>4.5180915054848045E-2</c:v>
                </c:pt>
                <c:pt idx="98" formatCode="0.00000">
                  <c:v>4.5227655630653979E-2</c:v>
                </c:pt>
                <c:pt idx="99" formatCode="0.00000">
                  <c:v>4.5287605926687811E-2</c:v>
                </c:pt>
                <c:pt idx="100" formatCode="0.00000">
                  <c:v>4.5310173451653848E-2</c:v>
                </c:pt>
                <c:pt idx="101" formatCode="0.00000">
                  <c:v>4.5312624556866486E-2</c:v>
                </c:pt>
                <c:pt idx="102" formatCode="0.00000">
                  <c:v>4.5303431749010595E-2</c:v>
                </c:pt>
                <c:pt idx="103" formatCode="0.00000">
                  <c:v>4.535188715442523E-2</c:v>
                </c:pt>
                <c:pt idx="104" formatCode="0.00000">
                  <c:v>4.5387882207431868E-2</c:v>
                </c:pt>
                <c:pt idx="105" formatCode="0.00000">
                  <c:v>4.5456254219785122E-2</c:v>
                </c:pt>
                <c:pt idx="106" formatCode="0.00000">
                  <c:v>4.5526539164935501E-2</c:v>
                </c:pt>
                <c:pt idx="107" formatCode="0.00000">
                  <c:v>4.5614071115652674E-2</c:v>
                </c:pt>
                <c:pt idx="108" formatCode="0.00000">
                  <c:v>4.5752724891792627E-2</c:v>
                </c:pt>
                <c:pt idx="109" formatCode="0.00000">
                  <c:v>4.5895414354599158E-2</c:v>
                </c:pt>
                <c:pt idx="110" formatCode="0.00000">
                  <c:v>4.6020840512236302E-2</c:v>
                </c:pt>
                <c:pt idx="111" formatCode="0.00000">
                  <c:v>4.6143608562422944E-2</c:v>
                </c:pt>
                <c:pt idx="112" formatCode="0.00000">
                  <c:v>4.6248224915686809E-2</c:v>
                </c:pt>
                <c:pt idx="113" formatCode="0.00000">
                  <c:v>4.6369807084988286E-2</c:v>
                </c:pt>
                <c:pt idx="114" formatCode="0.00000">
                  <c:v>4.6470197592938668E-2</c:v>
                </c:pt>
                <c:pt idx="115" formatCode="0.00000">
                  <c:v>4.6565456591002752E-2</c:v>
                </c:pt>
                <c:pt idx="116" formatCode="0.00000">
                  <c:v>4.6654804873695756E-2</c:v>
                </c:pt>
                <c:pt idx="117" formatCode="0.00000">
                  <c:v>4.673283903403614E-2</c:v>
                </c:pt>
                <c:pt idx="118" formatCode="0.00000">
                  <c:v>4.6806539571785939E-2</c:v>
                </c:pt>
                <c:pt idx="119" formatCode="0.00000">
                  <c:v>4.6865974685250847E-2</c:v>
                </c:pt>
                <c:pt idx="120" formatCode="0.00000">
                  <c:v>4.6896371902962218E-2</c:v>
                </c:pt>
                <c:pt idx="121" formatCode="0.00000">
                  <c:v>4.6913527652436518E-2</c:v>
                </c:pt>
                <c:pt idx="122" formatCode="0.00000">
                  <c:v>4.6905107702879069E-2</c:v>
                </c:pt>
                <c:pt idx="123" formatCode="0.00000">
                  <c:v>4.6883226823315943E-2</c:v>
                </c:pt>
                <c:pt idx="124" formatCode="0.00000">
                  <c:v>4.6846832954592049E-2</c:v>
                </c:pt>
                <c:pt idx="125" formatCode="0.00000">
                  <c:v>4.6795016876114669E-2</c:v>
                </c:pt>
                <c:pt idx="126" formatCode="0.00000">
                  <c:v>4.6740073583949E-2</c:v>
                </c:pt>
                <c:pt idx="127" formatCode="0.00000">
                  <c:v>4.6668654867064667E-2</c:v>
                </c:pt>
                <c:pt idx="128" formatCode="0.00000">
                  <c:v>4.6594389441407612E-2</c:v>
                </c:pt>
                <c:pt idx="129" formatCode="0.00000">
                  <c:v>4.6493497824073186E-2</c:v>
                </c:pt>
                <c:pt idx="130" formatCode="0.00000">
                  <c:v>4.6398457850146999E-2</c:v>
                </c:pt>
                <c:pt idx="131" formatCode="0.00000">
                  <c:v>4.6303069590325964E-2</c:v>
                </c:pt>
                <c:pt idx="132" formatCode="0.00000">
                  <c:v>4.6196467692980692E-2</c:v>
                </c:pt>
                <c:pt idx="133" formatCode="0.00000">
                  <c:v>4.6085619800713878E-2</c:v>
                </c:pt>
                <c:pt idx="134" formatCode="0.00000">
                  <c:v>4.5971403219905629E-2</c:v>
                </c:pt>
                <c:pt idx="135" formatCode="0.00000">
                  <c:v>4.5870776348924454E-2</c:v>
                </c:pt>
                <c:pt idx="136" formatCode="0.00000">
                  <c:v>4.5775804968839824E-2</c:v>
                </c:pt>
                <c:pt idx="137" formatCode="0.00000">
                  <c:v>4.5656675123451888E-2</c:v>
                </c:pt>
                <c:pt idx="138" formatCode="0.00000">
                  <c:v>4.5531705039239478E-2</c:v>
                </c:pt>
                <c:pt idx="139" formatCode="0.00000">
                  <c:v>4.5395296400048538E-2</c:v>
                </c:pt>
                <c:pt idx="140" formatCode="0.00000">
                  <c:v>4.5259066459060256E-2</c:v>
                </c:pt>
                <c:pt idx="141" formatCode="0.00000">
                  <c:v>4.5132030871526375E-2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III.B6!$E$3:$E$144</c:f>
              <c:numCache>
                <c:formatCode>General</c:formatCode>
                <c:ptCount val="142"/>
                <c:pt idx="50" formatCode="0.00000">
                  <c:v>3.1660061400744281E-2</c:v>
                </c:pt>
                <c:pt idx="51" formatCode="0.00000">
                  <c:v>3.3434119448352527E-2</c:v>
                </c:pt>
                <c:pt idx="52" formatCode="0.00000">
                  <c:v>3.7249370859096069E-2</c:v>
                </c:pt>
                <c:pt idx="53" formatCode="0.00000">
                  <c:v>3.7544857638006288E-2</c:v>
                </c:pt>
                <c:pt idx="54" formatCode="0.00000">
                  <c:v>3.7538853332969864E-2</c:v>
                </c:pt>
                <c:pt idx="55" formatCode="0.00000">
                  <c:v>3.6700482340124255E-2</c:v>
                </c:pt>
                <c:pt idx="56" formatCode="0.00000">
                  <c:v>3.6680966053782578E-2</c:v>
                </c:pt>
                <c:pt idx="57" formatCode="0.00000">
                  <c:v>3.4955980166164927E-2</c:v>
                </c:pt>
                <c:pt idx="58" formatCode="0.00000">
                  <c:v>3.4334207647477112E-2</c:v>
                </c:pt>
                <c:pt idx="59" formatCode="0.00000">
                  <c:v>3.4781236751340878E-2</c:v>
                </c:pt>
                <c:pt idx="60" formatCode="0.00000">
                  <c:v>3.454676063851287E-2</c:v>
                </c:pt>
                <c:pt idx="61" formatCode="0.00000">
                  <c:v>3.4154835526316471E-2</c:v>
                </c:pt>
                <c:pt idx="62" formatCode="0.00000">
                  <c:v>3.46516879455534E-2</c:v>
                </c:pt>
                <c:pt idx="63" formatCode="0.00000">
                  <c:v>3.5403003307981837E-2</c:v>
                </c:pt>
                <c:pt idx="64" formatCode="0.00000">
                  <c:v>3.3721687369878649E-2</c:v>
                </c:pt>
                <c:pt idx="65" formatCode="0.00000">
                  <c:v>3.3080462359186255E-2</c:v>
                </c:pt>
                <c:pt idx="66" formatCode="0.00000">
                  <c:v>3.400149688981538E-2</c:v>
                </c:pt>
                <c:pt idx="67" formatCode="0.00000">
                  <c:v>3.414250932981297E-2</c:v>
                </c:pt>
                <c:pt idx="68" formatCode="0.00000">
                  <c:v>3.5035034348876795E-2</c:v>
                </c:pt>
                <c:pt idx="69" formatCode="0.00000">
                  <c:v>3.5942457012154608E-2</c:v>
                </c:pt>
                <c:pt idx="70" formatCode="0.00000">
                  <c:v>3.6983751714700169E-2</c:v>
                </c:pt>
                <c:pt idx="71" formatCode="0.00000">
                  <c:v>3.8080131712132363E-2</c:v>
                </c:pt>
                <c:pt idx="72" formatCode="0.00000">
                  <c:v>3.9268541042548372E-2</c:v>
                </c:pt>
                <c:pt idx="73" formatCode="0.00000">
                  <c:v>4.0218001384553587E-2</c:v>
                </c:pt>
                <c:pt idx="74" formatCode="0.00000">
                  <c:v>4.1148582733842913E-2</c:v>
                </c:pt>
                <c:pt idx="75" formatCode="0.00000">
                  <c:v>4.2235256782946401E-2</c:v>
                </c:pt>
                <c:pt idx="76" formatCode="0.00000">
                  <c:v>4.3657224883699206E-2</c:v>
                </c:pt>
                <c:pt idx="77" formatCode="0.00000">
                  <c:v>4.4345590165622173E-2</c:v>
                </c:pt>
                <c:pt idx="78" formatCode="0.00000">
                  <c:v>4.4976266205313559E-2</c:v>
                </c:pt>
                <c:pt idx="79" formatCode="0.00000">
                  <c:v>4.5516714823331181E-2</c:v>
                </c:pt>
                <c:pt idx="80" formatCode="0.00000">
                  <c:v>4.5997128558152495E-2</c:v>
                </c:pt>
                <c:pt idx="81" formatCode="0.00000">
                  <c:v>4.6397850563673897E-2</c:v>
                </c:pt>
                <c:pt idx="82" formatCode="0.00000">
                  <c:v>4.6793016374211349E-2</c:v>
                </c:pt>
                <c:pt idx="83" formatCode="0.00000">
                  <c:v>4.7129223554482715E-2</c:v>
                </c:pt>
                <c:pt idx="84" formatCode="0.00000">
                  <c:v>4.7421430484156743E-2</c:v>
                </c:pt>
                <c:pt idx="85" formatCode="0.00000">
                  <c:v>4.764092590922149E-2</c:v>
                </c:pt>
                <c:pt idx="86" formatCode="0.00000">
                  <c:v>4.7807532872101086E-2</c:v>
                </c:pt>
                <c:pt idx="87" formatCode="0.00000">
                  <c:v>4.7954640455947418E-2</c:v>
                </c:pt>
                <c:pt idx="88" formatCode="0.00000">
                  <c:v>4.8086719742702851E-2</c:v>
                </c:pt>
                <c:pt idx="89" formatCode="0.00000">
                  <c:v>4.8198680867122298E-2</c:v>
                </c:pt>
                <c:pt idx="90" formatCode="0.00000">
                  <c:v>4.8290331506131198E-2</c:v>
                </c:pt>
                <c:pt idx="91" formatCode="0.00000">
                  <c:v>4.8291303887020118E-2</c:v>
                </c:pt>
                <c:pt idx="92" formatCode="0.00000">
                  <c:v>4.8260921006234338E-2</c:v>
                </c:pt>
                <c:pt idx="93" formatCode="0.00000">
                  <c:v>4.8258120808164981E-2</c:v>
                </c:pt>
                <c:pt idx="94" formatCode="0.00000">
                  <c:v>4.8232075076931717E-2</c:v>
                </c:pt>
                <c:pt idx="95" formatCode="0.00000">
                  <c:v>4.817901291770256E-2</c:v>
                </c:pt>
                <c:pt idx="96" formatCode="0.00000">
                  <c:v>4.8106078214120503E-2</c:v>
                </c:pt>
                <c:pt idx="97" formatCode="0.00000">
                  <c:v>4.8054862133294754E-2</c:v>
                </c:pt>
                <c:pt idx="98" formatCode="0.00000">
                  <c:v>4.8081460854782432E-2</c:v>
                </c:pt>
                <c:pt idx="99" formatCode="0.00000">
                  <c:v>4.8125011985234181E-2</c:v>
                </c:pt>
                <c:pt idx="100" formatCode="0.00000">
                  <c:v>4.8134116788515008E-2</c:v>
                </c:pt>
                <c:pt idx="101" formatCode="0.00000">
                  <c:v>4.8120196705417555E-2</c:v>
                </c:pt>
                <c:pt idx="102" formatCode="0.00000">
                  <c:v>4.8095240810472478E-2</c:v>
                </c:pt>
                <c:pt idx="103" formatCode="0.00000">
                  <c:v>4.8130337803245285E-2</c:v>
                </c:pt>
                <c:pt idx="104" formatCode="0.00000">
                  <c:v>4.8159803722601556E-2</c:v>
                </c:pt>
                <c:pt idx="105" formatCode="0.00000">
                  <c:v>4.8219325386908055E-2</c:v>
                </c:pt>
                <c:pt idx="106" formatCode="0.00000">
                  <c:v>4.8274308808459072E-2</c:v>
                </c:pt>
                <c:pt idx="107" formatCode="0.00000">
                  <c:v>4.8346265494703555E-2</c:v>
                </c:pt>
                <c:pt idx="108" formatCode="0.00000">
                  <c:v>4.8462048688391983E-2</c:v>
                </c:pt>
                <c:pt idx="109" formatCode="0.00000">
                  <c:v>4.8579245997807892E-2</c:v>
                </c:pt>
                <c:pt idx="110" formatCode="0.00000">
                  <c:v>4.8678044957088912E-2</c:v>
                </c:pt>
                <c:pt idx="111" formatCode="0.00000">
                  <c:v>4.8766406691972401E-2</c:v>
                </c:pt>
                <c:pt idx="112" formatCode="0.00000">
                  <c:v>4.8838388776147532E-2</c:v>
                </c:pt>
                <c:pt idx="113" formatCode="0.00000">
                  <c:v>4.89297909833179E-2</c:v>
                </c:pt>
                <c:pt idx="114" formatCode="0.00000">
                  <c:v>4.8997737051284206E-2</c:v>
                </c:pt>
                <c:pt idx="115" formatCode="0.00000">
                  <c:v>4.906595463211235E-2</c:v>
                </c:pt>
                <c:pt idx="116" formatCode="0.00000">
                  <c:v>4.9126486655573023E-2</c:v>
                </c:pt>
                <c:pt idx="117" formatCode="0.00000">
                  <c:v>4.9175230603060872E-2</c:v>
                </c:pt>
                <c:pt idx="118" formatCode="0.00000">
                  <c:v>4.9208316115493193E-2</c:v>
                </c:pt>
                <c:pt idx="119" formatCode="0.00000">
                  <c:v>4.9225288621524796E-2</c:v>
                </c:pt>
                <c:pt idx="120" formatCode="0.00000">
                  <c:v>4.9209878139030543E-2</c:v>
                </c:pt>
                <c:pt idx="121" formatCode="0.00000">
                  <c:v>4.9181461580941249E-2</c:v>
                </c:pt>
                <c:pt idx="122" formatCode="0.00000">
                  <c:v>4.9119541024520152E-2</c:v>
                </c:pt>
                <c:pt idx="123" formatCode="0.00000">
                  <c:v>4.9044926579166835E-2</c:v>
                </c:pt>
                <c:pt idx="124" formatCode="0.00000">
                  <c:v>4.894663246823381E-2</c:v>
                </c:pt>
                <c:pt idx="125" formatCode="0.00000">
                  <c:v>4.8834287848259501E-2</c:v>
                </c:pt>
                <c:pt idx="126" formatCode="0.00000">
                  <c:v>4.871943531617845E-2</c:v>
                </c:pt>
                <c:pt idx="127" formatCode="0.00000">
                  <c:v>4.8591752515015359E-2</c:v>
                </c:pt>
                <c:pt idx="128" formatCode="0.00000">
                  <c:v>4.8474627583528739E-2</c:v>
                </c:pt>
                <c:pt idx="129" formatCode="0.00000">
                  <c:v>4.8324338078456923E-2</c:v>
                </c:pt>
                <c:pt idx="130" formatCode="0.00000">
                  <c:v>4.8173849397342081E-2</c:v>
                </c:pt>
                <c:pt idx="131" formatCode="0.00000">
                  <c:v>4.8029203603144444E-2</c:v>
                </c:pt>
                <c:pt idx="132" formatCode="0.00000">
                  <c:v>4.7878124871554829E-2</c:v>
                </c:pt>
                <c:pt idx="133" formatCode="0.00000">
                  <c:v>4.772448240907462E-2</c:v>
                </c:pt>
                <c:pt idx="134" formatCode="0.00000">
                  <c:v>4.7564325440580972E-2</c:v>
                </c:pt>
                <c:pt idx="135" formatCode="0.00000">
                  <c:v>4.7412708750087094E-2</c:v>
                </c:pt>
                <c:pt idx="136" formatCode="0.00000">
                  <c:v>4.7268797133493558E-2</c:v>
                </c:pt>
                <c:pt idx="137" formatCode="0.00000">
                  <c:v>4.7105989031995053E-2</c:v>
                </c:pt>
                <c:pt idx="138" formatCode="0.00000">
                  <c:v>4.6937834786753126E-2</c:v>
                </c:pt>
                <c:pt idx="139" formatCode="0.00000">
                  <c:v>4.6752854715353218E-2</c:v>
                </c:pt>
                <c:pt idx="140" formatCode="0.00000">
                  <c:v>4.6569634952325141E-2</c:v>
                </c:pt>
                <c:pt idx="141" formatCode="0.00000">
                  <c:v>4.6391484848806813E-2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2023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III.B6!$A$3:$A$144</c:f>
              <c:numCache>
                <c:formatCode>General</c:formatCode>
                <c:ptCount val="142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  <c:pt idx="139">
                  <c:v>2096</c:v>
                </c:pt>
                <c:pt idx="140">
                  <c:v>2097</c:v>
                </c:pt>
                <c:pt idx="141">
                  <c:v>2098</c:v>
                </c:pt>
              </c:numCache>
            </c:numRef>
          </c:xVal>
          <c:yVal>
            <c:numRef>
              <c:f>III.B6!$D$3:$D$144</c:f>
              <c:numCache>
                <c:formatCode>General</c:formatCode>
                <c:ptCount val="142"/>
                <c:pt idx="50" formatCode="0.00000">
                  <c:v>3.1441859512365333E-2</c:v>
                </c:pt>
                <c:pt idx="51" formatCode="0.00000">
                  <c:v>3.1367744924058021E-2</c:v>
                </c:pt>
                <c:pt idx="52" formatCode="0.00000">
                  <c:v>3.1896845003096398E-2</c:v>
                </c:pt>
                <c:pt idx="53" formatCode="0.00000">
                  <c:v>3.2016918648613092E-2</c:v>
                </c:pt>
                <c:pt idx="54" formatCode="0.00000">
                  <c:v>3.2117651001412076E-2</c:v>
                </c:pt>
                <c:pt idx="55" formatCode="0.00000">
                  <c:v>3.2363190963052381E-2</c:v>
                </c:pt>
                <c:pt idx="56" formatCode="0.00000">
                  <c:v>3.3257005320056959E-2</c:v>
                </c:pt>
                <c:pt idx="57" formatCode="0.00000">
                  <c:v>3.3444609143113646E-2</c:v>
                </c:pt>
                <c:pt idx="58" formatCode="0.00000">
                  <c:v>3.3474837883114117E-2</c:v>
                </c:pt>
                <c:pt idx="59" formatCode="0.00000">
                  <c:v>3.3541764809936939E-2</c:v>
                </c:pt>
                <c:pt idx="60" formatCode="0.00000">
                  <c:v>3.3582572748954681E-2</c:v>
                </c:pt>
                <c:pt idx="61" formatCode="0.00000">
                  <c:v>3.3262172551449393E-2</c:v>
                </c:pt>
                <c:pt idx="62" formatCode="0.00000">
                  <c:v>3.3460599140230959E-2</c:v>
                </c:pt>
                <c:pt idx="63" formatCode="0.00000">
                  <c:v>3.3712930896331726E-2</c:v>
                </c:pt>
                <c:pt idx="64" formatCode="0.00000">
                  <c:v>3.3938221724909845E-2</c:v>
                </c:pt>
                <c:pt idx="65" formatCode="0.00000">
                  <c:v>3.3816916911108726E-2</c:v>
                </c:pt>
                <c:pt idx="66" formatCode="0.00000">
                  <c:v>3.4258476069687079E-2</c:v>
                </c:pt>
                <c:pt idx="67" formatCode="0.00000">
                  <c:v>3.4365911249012178E-2</c:v>
                </c:pt>
                <c:pt idx="68" formatCode="0.00000">
                  <c:v>3.4517957013969966E-2</c:v>
                </c:pt>
                <c:pt idx="69" formatCode="0.00000">
                  <c:v>3.5235403301214087E-2</c:v>
                </c:pt>
                <c:pt idx="70" formatCode="0.00000">
                  <c:v>3.5460565253419118E-2</c:v>
                </c:pt>
                <c:pt idx="71" formatCode="0.00000">
                  <c:v>3.5703484881584403E-2</c:v>
                </c:pt>
                <c:pt idx="72" formatCode="0.00000">
                  <c:v>3.5963818130155964E-2</c:v>
                </c:pt>
                <c:pt idx="73" formatCode="0.00000">
                  <c:v>3.6249255610422776E-2</c:v>
                </c:pt>
                <c:pt idx="74" formatCode="0.00000">
                  <c:v>3.6536245198002158E-2</c:v>
                </c:pt>
                <c:pt idx="75" formatCode="0.00000">
                  <c:v>3.684728687712769E-2</c:v>
                </c:pt>
                <c:pt idx="76" formatCode="0.00000">
                  <c:v>3.7079977975538525E-2</c:v>
                </c:pt>
                <c:pt idx="77" formatCode="0.00000">
                  <c:v>3.7277002405664492E-2</c:v>
                </c:pt>
                <c:pt idx="78" formatCode="0.00000">
                  <c:v>3.7462833789964026E-2</c:v>
                </c:pt>
                <c:pt idx="79" formatCode="0.00000">
                  <c:v>3.7630926154533027E-2</c:v>
                </c:pt>
                <c:pt idx="80" formatCode="0.00000">
                  <c:v>3.7801275576733635E-2</c:v>
                </c:pt>
                <c:pt idx="81" formatCode="0.00000">
                  <c:v>3.7963847975012101E-2</c:v>
                </c:pt>
                <c:pt idx="82" formatCode="0.00000">
                  <c:v>3.8121089128132959E-2</c:v>
                </c:pt>
                <c:pt idx="83" formatCode="0.00000">
                  <c:v>3.8268162070254887E-2</c:v>
                </c:pt>
                <c:pt idx="84" formatCode="0.00000">
                  <c:v>3.8381200009972492E-2</c:v>
                </c:pt>
                <c:pt idx="85" formatCode="0.00000">
                  <c:v>3.8511482605305292E-2</c:v>
                </c:pt>
                <c:pt idx="86" formatCode="0.00000">
                  <c:v>3.864010975781984E-2</c:v>
                </c:pt>
                <c:pt idx="87" formatCode="0.00000">
                  <c:v>3.8771433673527492E-2</c:v>
                </c:pt>
                <c:pt idx="88" formatCode="0.00000">
                  <c:v>3.8901971840617375E-2</c:v>
                </c:pt>
                <c:pt idx="89" formatCode="0.00000">
                  <c:v>3.9031613737666102E-2</c:v>
                </c:pt>
                <c:pt idx="90" formatCode="0.00000">
                  <c:v>3.9167131701980738E-2</c:v>
                </c:pt>
                <c:pt idx="91" formatCode="0.00000">
                  <c:v>3.9301370562156712E-2</c:v>
                </c:pt>
                <c:pt idx="92" formatCode="0.00000">
                  <c:v>3.9440188355583841E-2</c:v>
                </c:pt>
                <c:pt idx="93" formatCode="0.00000">
                  <c:v>3.9559459804410238E-2</c:v>
                </c:pt>
                <c:pt idx="94" formatCode="0.00000">
                  <c:v>3.9699220789329373E-2</c:v>
                </c:pt>
                <c:pt idx="95" formatCode="0.00000">
                  <c:v>3.9843939281836584E-2</c:v>
                </c:pt>
                <c:pt idx="96" formatCode="0.00000">
                  <c:v>3.9991868337401863E-2</c:v>
                </c:pt>
                <c:pt idx="97" formatCode="0.00000">
                  <c:v>4.0141242403667766E-2</c:v>
                </c:pt>
                <c:pt idx="98" formatCode="0.00000">
                  <c:v>4.0298636319694631E-2</c:v>
                </c:pt>
                <c:pt idx="99" formatCode="0.00000">
                  <c:v>4.0458600777503829E-2</c:v>
                </c:pt>
                <c:pt idx="100" formatCode="0.00000">
                  <c:v>4.0618379848642097E-2</c:v>
                </c:pt>
                <c:pt idx="101" formatCode="0.00000">
                  <c:v>4.0766760249223981E-2</c:v>
                </c:pt>
                <c:pt idx="102" formatCode="0.00000">
                  <c:v>4.0931476116674775E-2</c:v>
                </c:pt>
                <c:pt idx="103" formatCode="0.00000">
                  <c:v>4.1093220897457226E-2</c:v>
                </c:pt>
                <c:pt idx="104" formatCode="0.00000">
                  <c:v>4.1252572331091232E-2</c:v>
                </c:pt>
                <c:pt idx="105" formatCode="0.00000">
                  <c:v>4.1409135472753995E-2</c:v>
                </c:pt>
                <c:pt idx="106" formatCode="0.00000">
                  <c:v>4.1548549499897856E-2</c:v>
                </c:pt>
                <c:pt idx="107" formatCode="0.00000">
                  <c:v>4.1700504038754652E-2</c:v>
                </c:pt>
                <c:pt idx="108" formatCode="0.00000">
                  <c:v>4.1848068132839679E-2</c:v>
                </c:pt>
                <c:pt idx="109" formatCode="0.00000">
                  <c:v>4.1995417116165737E-2</c:v>
                </c:pt>
                <c:pt idx="110" formatCode="0.00000">
                  <c:v>4.2139138595250578E-2</c:v>
                </c:pt>
                <c:pt idx="111" formatCode="0.00000">
                  <c:v>4.2273046049215328E-2</c:v>
                </c:pt>
                <c:pt idx="112" formatCode="0.00000">
                  <c:v>4.2413713330483695E-2</c:v>
                </c:pt>
                <c:pt idx="113" formatCode="0.00000">
                  <c:v>4.2553372359457706E-2</c:v>
                </c:pt>
                <c:pt idx="114" formatCode="0.00000">
                  <c:v>4.2690553302376803E-2</c:v>
                </c:pt>
                <c:pt idx="115" formatCode="0.00000">
                  <c:v>4.2813207841353014E-2</c:v>
                </c:pt>
                <c:pt idx="116" formatCode="0.00000">
                  <c:v>4.2945849440532535E-2</c:v>
                </c:pt>
                <c:pt idx="117" formatCode="0.00000">
                  <c:v>4.3073677772916347E-2</c:v>
                </c:pt>
                <c:pt idx="118" formatCode="0.00000">
                  <c:v>4.3197188452289502E-2</c:v>
                </c:pt>
                <c:pt idx="119" formatCode="0.00000">
                  <c:v>4.3305107580806163E-2</c:v>
                </c:pt>
                <c:pt idx="120" formatCode="0.00000">
                  <c:v>4.3413988754330744E-2</c:v>
                </c:pt>
                <c:pt idx="121" formatCode="0.00000">
                  <c:v>4.3513573812106625E-2</c:v>
                </c:pt>
                <c:pt idx="122" formatCode="0.00000">
                  <c:v>4.3598484393098429E-2</c:v>
                </c:pt>
                <c:pt idx="123" formatCode="0.00000">
                  <c:v>4.3683647153868306E-2</c:v>
                </c:pt>
                <c:pt idx="124" formatCode="0.00000">
                  <c:v>4.3765277189815661E-2</c:v>
                </c:pt>
                <c:pt idx="125" formatCode="0.00000">
                  <c:v>4.3832611720548552E-2</c:v>
                </c:pt>
                <c:pt idx="126" formatCode="0.00000">
                  <c:v>4.3899861083775388E-2</c:v>
                </c:pt>
                <c:pt idx="127" formatCode="0.00000">
                  <c:v>4.3958844566178795E-2</c:v>
                </c:pt>
                <c:pt idx="128" formatCode="0.00000">
                  <c:v>4.4016386721665419E-2</c:v>
                </c:pt>
                <c:pt idx="129" formatCode="0.00000">
                  <c:v>4.4068379860820309E-2</c:v>
                </c:pt>
                <c:pt idx="130" formatCode="0.00000">
                  <c:v>4.4116500018305006E-2</c:v>
                </c:pt>
                <c:pt idx="131" formatCode="0.00000">
                  <c:v>4.4162663903809775E-2</c:v>
                </c:pt>
                <c:pt idx="132" formatCode="0.00000">
                  <c:v>4.4208681424679562E-2</c:v>
                </c:pt>
                <c:pt idx="133" formatCode="0.00000">
                  <c:v>4.4255989948503896E-2</c:v>
                </c:pt>
                <c:pt idx="134" formatCode="0.00000">
                  <c:v>4.4305249795901294E-2</c:v>
                </c:pt>
                <c:pt idx="135" formatCode="0.00000">
                  <c:v>4.4356757777185687E-2</c:v>
                </c:pt>
                <c:pt idx="136" formatCode="0.00000">
                  <c:v>4.4413913590506816E-2</c:v>
                </c:pt>
                <c:pt idx="137" formatCode="0.00000">
                  <c:v>4.4473681070301634E-2</c:v>
                </c:pt>
                <c:pt idx="138" formatCode="0.00000">
                  <c:v>4.4534225201860213E-2</c:v>
                </c:pt>
                <c:pt idx="139" formatCode="0.00000">
                  <c:v>4.4599951446746132E-2</c:v>
                </c:pt>
                <c:pt idx="140" formatCode="0.00000">
                  <c:v>4.4666664835748673E-2</c:v>
                </c:pt>
                <c:pt idx="141" formatCode="0.00000">
                  <c:v>4.4738743150592349E-2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III.C1!$A$8:$A$48</c:f>
              <c:numCache>
                <c:formatCode>General</c:formatCode>
                <c:ptCount val="4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</c:numCache>
            </c:numRef>
          </c:xVal>
          <c:yVal>
            <c:numRef>
              <c:f>III.C1!$B$8:$B$48</c:f>
              <c:numCache>
                <c:formatCode>0.0</c:formatCode>
                <c:ptCount val="41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  <c:pt idx="37">
                  <c:v>148.5</c:v>
                </c:pt>
                <c:pt idx="38">
                  <c:v>170.1</c:v>
                </c:pt>
                <c:pt idx="39">
                  <c:v>164.9</c:v>
                </c:pt>
                <c:pt idx="40">
                  <c:v>174.7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III.C1!$A$8:$A$48</c:f>
              <c:numCache>
                <c:formatCode>General</c:formatCode>
                <c:ptCount val="4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</c:numCache>
            </c:numRef>
          </c:xVal>
          <c:yVal>
            <c:numRef>
              <c:f>III.C1!$C$8:$C$48</c:f>
              <c:numCache>
                <c:formatCode>0.0</c:formatCode>
                <c:ptCount val="41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  <c:pt idx="37">
                  <c:v>436.5</c:v>
                </c:pt>
                <c:pt idx="38">
                  <c:v>501.29999999999995</c:v>
                </c:pt>
                <c:pt idx="39">
                  <c:v>485.5</c:v>
                </c:pt>
                <c:pt idx="40">
                  <c:v>515.09999999999991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III.C1!$A$8:$A$48</c:f>
              <c:numCache>
                <c:formatCode>General</c:formatCode>
                <c:ptCount val="4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</c:numCache>
            </c:numRef>
          </c:xVal>
          <c:yVal>
            <c:numRef>
              <c:f>III.C1!$D$8:$D$48</c:f>
              <c:numCache>
                <c:formatCode>0.0</c:formatCode>
                <c:ptCount val="41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  <c:pt idx="37">
                  <c:v>554.29999999999995</c:v>
                </c:pt>
                <c:pt idx="38">
                  <c:v>570.69999999999993</c:v>
                </c:pt>
                <c:pt idx="39">
                  <c:v>553.9</c:v>
                </c:pt>
                <c:pt idx="40">
                  <c:v>682.7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5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III.C2!$A$6:$A$69</c:f>
              <c:numCache>
                <c:formatCode>General</c:formatCode>
                <c:ptCount val="6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</c:numCache>
            </c:numRef>
          </c:xVal>
          <c:yVal>
            <c:numRef>
              <c:f>III.C2!$B$6:$B$69</c:f>
              <c:numCache>
                <c:formatCode>0.00%</c:formatCode>
                <c:ptCount val="64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0.27253280470135216</c:v>
                </c:pt>
                <c:pt idx="40">
                  <c:v>0.24171461390754553</c:v>
                </c:pt>
                <c:pt idx="41">
                  <c:v>0.2544672772147325</c:v>
                </c:pt>
                <c:pt idx="42">
                  <c:v>0.24153669446646098</c:v>
                </c:pt>
                <c:pt idx="43">
                  <c:v>0.25448064471717591</c:v>
                </c:pt>
                <c:pt idx="44">
                  <c:v>0.24637845397306632</c:v>
                </c:pt>
                <c:pt idx="45">
                  <c:v>0.24633290672321559</c:v>
                </c:pt>
                <c:pt idx="46">
                  <c:v>0.2437981804569663</c:v>
                </c:pt>
                <c:pt idx="47">
                  <c:v>0.2598856693873795</c:v>
                </c:pt>
                <c:pt idx="48">
                  <c:v>0.27285441865761639</c:v>
                </c:pt>
                <c:pt idx="49">
                  <c:v>0.26673956713421948</c:v>
                </c:pt>
                <c:pt idx="50">
                  <c:v>0.28875891859080655</c:v>
                </c:pt>
                <c:pt idx="51">
                  <c:v>0.25827366092658816</c:v>
                </c:pt>
                <c:pt idx="52">
                  <c:v>0.28607618250061445</c:v>
                </c:pt>
                <c:pt idx="53">
                  <c:v>0.26220455910493023</c:v>
                </c:pt>
                <c:pt idx="54">
                  <c:v>0.27029254536862435</c:v>
                </c:pt>
                <c:pt idx="55">
                  <c:v>0.27072299233359526</c:v>
                </c:pt>
                <c:pt idx="56">
                  <c:v>0.26041722054332656</c:v>
                </c:pt>
                <c:pt idx="57">
                  <c:v>0.26696074467726261</c:v>
                </c:pt>
                <c:pt idx="58">
                  <c:v>0.27139825937551088</c:v>
                </c:pt>
                <c:pt idx="59">
                  <c:v>0.27142726998626648</c:v>
                </c:pt>
                <c:pt idx="60">
                  <c:v>0.27204635419176842</c:v>
                </c:pt>
                <c:pt idx="61">
                  <c:v>0.27308729296963768</c:v>
                </c:pt>
                <c:pt idx="62">
                  <c:v>0.27454165772673417</c:v>
                </c:pt>
                <c:pt idx="63">
                  <c:v>0.27347622130230498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33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III.C3!$A$13:$A$62</c:f>
              <c:numCache>
                <c:formatCode>General</c:formatCode>
                <c:ptCount val="50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</c:numCache>
            </c:numRef>
          </c:xVal>
          <c:yVal>
            <c:numRef>
              <c:f>III.C3!$B$13:$B$62</c:f>
              <c:numCache>
                <c:formatCode>0.0%</c:formatCode>
                <c:ptCount val="50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0.28402702602582408</c:v>
                </c:pt>
                <c:pt idx="47">
                  <c:v>0.32387751436728873</c:v>
                </c:pt>
                <c:pt idx="48">
                  <c:v>0.27961720052372202</c:v>
                </c:pt>
                <c:pt idx="49">
                  <c:v>0.29335320401609771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III.C3!$A$13:$A$62</c:f>
              <c:numCache>
                <c:formatCode>General</c:formatCode>
                <c:ptCount val="50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</c:numCache>
            </c:numRef>
          </c:xVal>
          <c:yVal>
            <c:numRef>
              <c:f>III.C3!$C$13:$C$62</c:f>
              <c:numCache>
                <c:formatCode>0.0%</c:formatCode>
                <c:ptCount val="50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0.28402702602582408</c:v>
                </c:pt>
                <c:pt idx="47">
                  <c:v>0.3158708521407062</c:v>
                </c:pt>
                <c:pt idx="48">
                  <c:v>0.26066854056845212</c:v>
                </c:pt>
                <c:pt idx="49">
                  <c:v>0.23118133357821877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III.C3!$A$13:$A$62</c:f>
              <c:numCache>
                <c:formatCode>General</c:formatCode>
                <c:ptCount val="50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</c:numCache>
            </c:numRef>
          </c:xVal>
          <c:yVal>
            <c:numRef>
              <c:f>III.C3!$D$13:$D$62</c:f>
              <c:numCache>
                <c:formatCode>0.0%</c:formatCode>
                <c:ptCount val="50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0.21091989608977887</c:v>
                </c:pt>
                <c:pt idx="34">
                  <c:v>0.27659384906161061</c:v>
                </c:pt>
                <c:pt idx="35">
                  <c:v>0.23477584820505173</c:v>
                </c:pt>
                <c:pt idx="36">
                  <c:v>0.25439733050710162</c:v>
                </c:pt>
                <c:pt idx="37">
                  <c:v>0.19950122277462601</c:v>
                </c:pt>
                <c:pt idx="38">
                  <c:v>0.20414602897861414</c:v>
                </c:pt>
                <c:pt idx="39">
                  <c:v>0.16643830615620905</c:v>
                </c:pt>
                <c:pt idx="40">
                  <c:v>0.14802161084773291</c:v>
                </c:pt>
                <c:pt idx="41">
                  <c:v>0.19569741409841571</c:v>
                </c:pt>
                <c:pt idx="42">
                  <c:v>0.15652797925287379</c:v>
                </c:pt>
                <c:pt idx="43">
                  <c:v>0.18019548522792678</c:v>
                </c:pt>
                <c:pt idx="44">
                  <c:v>0.18164299776203235</c:v>
                </c:pt>
                <c:pt idx="45">
                  <c:v>0.23758198136315561</c:v>
                </c:pt>
                <c:pt idx="46">
                  <c:v>0.28402702602582408</c:v>
                </c:pt>
                <c:pt idx="47">
                  <c:v>0.30985075901636</c:v>
                </c:pt>
                <c:pt idx="48">
                  <c:v>0.2449553416636937</c:v>
                </c:pt>
                <c:pt idx="49">
                  <c:v>0.17740871443380907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5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III.C4!$B$3:$B$134</c:f>
              <c:numCache>
                <c:formatCode>0.00%</c:formatCode>
                <c:ptCount val="132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1.2424882255848188E-2</c:v>
                </c:pt>
                <c:pt idx="42">
                  <c:v>1.4202521197816009E-2</c:v>
                </c:pt>
                <c:pt idx="43">
                  <c:v>1.4291337484008229E-2</c:v>
                </c:pt>
                <c:pt idx="44">
                  <c:v>1.4488549487295256E-2</c:v>
                </c:pt>
                <c:pt idx="45">
                  <c:v>1.4779602238184354E-2</c:v>
                </c:pt>
                <c:pt idx="46">
                  <c:v>1.4685173119089914E-2</c:v>
                </c:pt>
                <c:pt idx="47">
                  <c:v>1.5131277505400734E-2</c:v>
                </c:pt>
                <c:pt idx="48">
                  <c:v>1.540955422006903E-2</c:v>
                </c:pt>
                <c:pt idx="49">
                  <c:v>1.5716814199941684E-2</c:v>
                </c:pt>
                <c:pt idx="50">
                  <c:v>1.5994438115238898E-2</c:v>
                </c:pt>
                <c:pt idx="51">
                  <c:v>1.6555775964312507E-2</c:v>
                </c:pt>
                <c:pt idx="52">
                  <c:v>1.7317516496445948E-2</c:v>
                </c:pt>
                <c:pt idx="53">
                  <c:v>1.8060234167338388E-2</c:v>
                </c:pt>
                <c:pt idx="54">
                  <c:v>1.8208355868662925E-2</c:v>
                </c:pt>
                <c:pt idx="55">
                  <c:v>1.7779385789844355E-2</c:v>
                </c:pt>
                <c:pt idx="56">
                  <c:v>1.8285265839828872E-2</c:v>
                </c:pt>
                <c:pt idx="57">
                  <c:v>1.8519004557490275E-2</c:v>
                </c:pt>
                <c:pt idx="58">
                  <c:v>1.927775750089937E-2</c:v>
                </c:pt>
                <c:pt idx="59">
                  <c:v>2.0207626345277282E-2</c:v>
                </c:pt>
                <c:pt idx="60">
                  <c:v>2.11660743581851E-2</c:v>
                </c:pt>
                <c:pt idx="61">
                  <c:v>2.1627566931792953E-2</c:v>
                </c:pt>
                <c:pt idx="62">
                  <c:v>2.2780499611260396E-2</c:v>
                </c:pt>
                <c:pt idx="63">
                  <c:v>2.3617607901520361E-2</c:v>
                </c:pt>
                <c:pt idx="64">
                  <c:v>2.4459593369976107E-2</c:v>
                </c:pt>
                <c:pt idx="65">
                  <c:v>2.5415344494833025E-2</c:v>
                </c:pt>
                <c:pt idx="66">
                  <c:v>2.6634826969915485E-2</c:v>
                </c:pt>
                <c:pt idx="67">
                  <c:v>2.744007923698992E-2</c:v>
                </c:pt>
                <c:pt idx="68">
                  <c:v>2.8212705403228944E-2</c:v>
                </c:pt>
                <c:pt idx="69">
                  <c:v>2.8964324601964037E-2</c:v>
                </c:pt>
                <c:pt idx="70">
                  <c:v>2.9596018187032627E-2</c:v>
                </c:pt>
                <c:pt idx="71">
                  <c:v>3.0145455038470523E-2</c:v>
                </c:pt>
                <c:pt idx="72">
                  <c:v>3.0623586146192421E-2</c:v>
                </c:pt>
                <c:pt idx="73">
                  <c:v>3.107508643558295E-2</c:v>
                </c:pt>
                <c:pt idx="74">
                  <c:v>3.1458345809394113E-2</c:v>
                </c:pt>
                <c:pt idx="75">
                  <c:v>3.178396113878109E-2</c:v>
                </c:pt>
                <c:pt idx="76">
                  <c:v>3.2047296605241728E-2</c:v>
                </c:pt>
                <c:pt idx="77">
                  <c:v>3.2275886470433168E-2</c:v>
                </c:pt>
                <c:pt idx="78">
                  <c:v>3.2485757165557044E-2</c:v>
                </c:pt>
                <c:pt idx="79">
                  <c:v>3.2650565181075404E-2</c:v>
                </c:pt>
                <c:pt idx="80">
                  <c:v>3.2758605296758586E-2</c:v>
                </c:pt>
                <c:pt idx="81">
                  <c:v>3.2824516448265638E-2</c:v>
                </c:pt>
                <c:pt idx="82">
                  <c:v>3.2877130712591712E-2</c:v>
                </c:pt>
                <c:pt idx="83">
                  <c:v>3.2962631278162451E-2</c:v>
                </c:pt>
                <c:pt idx="84">
                  <c:v>3.3058747509623322E-2</c:v>
                </c:pt>
                <c:pt idx="85">
                  <c:v>3.3161909158102826E-2</c:v>
                </c:pt>
                <c:pt idx="86">
                  <c:v>3.327488836011061E-2</c:v>
                </c:pt>
                <c:pt idx="87">
                  <c:v>3.3401944863954015E-2</c:v>
                </c:pt>
                <c:pt idx="88">
                  <c:v>3.355626865214878E-2</c:v>
                </c:pt>
                <c:pt idx="89">
                  <c:v>3.3710949946569077E-2</c:v>
                </c:pt>
                <c:pt idx="90">
                  <c:v>3.3869889703433083E-2</c:v>
                </c:pt>
                <c:pt idx="91">
                  <c:v>3.4027788760085505E-2</c:v>
                </c:pt>
                <c:pt idx="92">
                  <c:v>3.4179579313590724E-2</c:v>
                </c:pt>
                <c:pt idx="93">
                  <c:v>3.4333045548350836E-2</c:v>
                </c:pt>
                <c:pt idx="94">
                  <c:v>3.4478357317318825E-2</c:v>
                </c:pt>
                <c:pt idx="95">
                  <c:v>3.4621026499515178E-2</c:v>
                </c:pt>
                <c:pt idx="96">
                  <c:v>3.476089398976346E-2</c:v>
                </c:pt>
                <c:pt idx="97">
                  <c:v>3.490383498383226E-2</c:v>
                </c:pt>
                <c:pt idx="98">
                  <c:v>3.5056794888761143E-2</c:v>
                </c:pt>
                <c:pt idx="99">
                  <c:v>3.517808278579785E-2</c:v>
                </c:pt>
                <c:pt idx="100">
                  <c:v>3.5282262450022951E-2</c:v>
                </c:pt>
                <c:pt idx="101">
                  <c:v>3.5388896080536143E-2</c:v>
                </c:pt>
                <c:pt idx="102">
                  <c:v>3.5501358633791155E-2</c:v>
                </c:pt>
                <c:pt idx="103">
                  <c:v>3.5606526394742398E-2</c:v>
                </c:pt>
                <c:pt idx="104">
                  <c:v>3.5707751787539294E-2</c:v>
                </c:pt>
                <c:pt idx="105">
                  <c:v>3.5824729831927395E-2</c:v>
                </c:pt>
                <c:pt idx="106">
                  <c:v>3.5943797963087165E-2</c:v>
                </c:pt>
                <c:pt idx="107">
                  <c:v>3.603714177248702E-2</c:v>
                </c:pt>
                <c:pt idx="108">
                  <c:v>3.6105221428987061E-2</c:v>
                </c:pt>
                <c:pt idx="109">
                  <c:v>3.6169087679105004E-2</c:v>
                </c:pt>
                <c:pt idx="110">
                  <c:v>3.6219340428387016E-2</c:v>
                </c:pt>
                <c:pt idx="111">
                  <c:v>3.627517645655557E-2</c:v>
                </c:pt>
                <c:pt idx="112">
                  <c:v>3.6325070011628775E-2</c:v>
                </c:pt>
                <c:pt idx="113">
                  <c:v>3.6371492836983578E-2</c:v>
                </c:pt>
                <c:pt idx="114">
                  <c:v>3.6411494112756258E-2</c:v>
                </c:pt>
                <c:pt idx="115">
                  <c:v>3.6433073355308751E-2</c:v>
                </c:pt>
                <c:pt idx="116">
                  <c:v>3.6442389129664354E-2</c:v>
                </c:pt>
                <c:pt idx="117">
                  <c:v>3.6429729738401924E-2</c:v>
                </c:pt>
                <c:pt idx="118">
                  <c:v>3.6403897601403799E-2</c:v>
                </c:pt>
                <c:pt idx="119">
                  <c:v>3.6339207669321853E-2</c:v>
                </c:pt>
                <c:pt idx="120">
                  <c:v>3.629269164744528E-2</c:v>
                </c:pt>
                <c:pt idx="121">
                  <c:v>3.6240441623514488E-2</c:v>
                </c:pt>
                <c:pt idx="122">
                  <c:v>3.6184226900053754E-2</c:v>
                </c:pt>
                <c:pt idx="123">
                  <c:v>3.6138409023658842E-2</c:v>
                </c:pt>
                <c:pt idx="124">
                  <c:v>3.6096158899767847E-2</c:v>
                </c:pt>
                <c:pt idx="125">
                  <c:v>3.6061854043857644E-2</c:v>
                </c:pt>
                <c:pt idx="126">
                  <c:v>3.6037791331848645E-2</c:v>
                </c:pt>
                <c:pt idx="127">
                  <c:v>3.6026752878458371E-2</c:v>
                </c:pt>
                <c:pt idx="128">
                  <c:v>3.6030807904293367E-2</c:v>
                </c:pt>
                <c:pt idx="129">
                  <c:v>3.6044340987113885E-2</c:v>
                </c:pt>
                <c:pt idx="130">
                  <c:v>3.6072624769997098E-2</c:v>
                </c:pt>
                <c:pt idx="131">
                  <c:v>3.6110186400785706E-2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III.C4!$C$3:$C$134</c:f>
              <c:numCache>
                <c:formatCode>0.00%</c:formatCode>
                <c:ptCount val="132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1.2424883097080359E-2</c:v>
                </c:pt>
                <c:pt idx="42">
                  <c:v>1.4202521197816009E-2</c:v>
                </c:pt>
                <c:pt idx="43">
                  <c:v>1.4291345050747183E-2</c:v>
                </c:pt>
                <c:pt idx="44">
                  <c:v>1.4488556194316922E-2</c:v>
                </c:pt>
                <c:pt idx="45">
                  <c:v>1.4779609459327249E-2</c:v>
                </c:pt>
                <c:pt idx="46">
                  <c:v>1.4717865926335269E-2</c:v>
                </c:pt>
                <c:pt idx="47">
                  <c:v>1.5180811653332862E-2</c:v>
                </c:pt>
                <c:pt idx="48">
                  <c:v>1.5484160635283699E-2</c:v>
                </c:pt>
                <c:pt idx="49">
                  <c:v>1.5808941977505309E-2</c:v>
                </c:pt>
                <c:pt idx="50">
                  <c:v>1.6104683649348778E-2</c:v>
                </c:pt>
                <c:pt idx="51">
                  <c:v>1.6561747474199126E-2</c:v>
                </c:pt>
                <c:pt idx="52">
                  <c:v>1.7328452908821543E-2</c:v>
                </c:pt>
                <c:pt idx="53">
                  <c:v>1.8179884379605469E-2</c:v>
                </c:pt>
                <c:pt idx="54">
                  <c:v>1.8317178646526457E-2</c:v>
                </c:pt>
                <c:pt idx="55">
                  <c:v>1.7828630064130893E-2</c:v>
                </c:pt>
                <c:pt idx="56">
                  <c:v>1.8774999307482883E-2</c:v>
                </c:pt>
                <c:pt idx="57">
                  <c:v>1.9465465793191424E-2</c:v>
                </c:pt>
                <c:pt idx="58">
                  <c:v>2.0297765126934951E-2</c:v>
                </c:pt>
                <c:pt idx="59">
                  <c:v>2.1193942567013655E-2</c:v>
                </c:pt>
                <c:pt idx="60">
                  <c:v>2.2198876800663733E-2</c:v>
                </c:pt>
                <c:pt idx="61">
                  <c:v>2.3255888785837134E-2</c:v>
                </c:pt>
                <c:pt idx="62">
                  <c:v>2.4225217920813537E-2</c:v>
                </c:pt>
                <c:pt idx="63">
                  <c:v>2.5006763380017959E-2</c:v>
                </c:pt>
                <c:pt idx="64">
                  <c:v>2.5870766931755062E-2</c:v>
                </c:pt>
                <c:pt idx="65">
                  <c:v>2.6720614691813301E-2</c:v>
                </c:pt>
                <c:pt idx="66">
                  <c:v>2.7807749118854502E-2</c:v>
                </c:pt>
                <c:pt idx="67">
                  <c:v>2.8508122901270291E-2</c:v>
                </c:pt>
                <c:pt idx="68">
                  <c:v>2.9241317427137627E-2</c:v>
                </c:pt>
                <c:pt idx="69">
                  <c:v>2.9946032587046197E-2</c:v>
                </c:pt>
                <c:pt idx="70">
                  <c:v>3.0522681133296634E-2</c:v>
                </c:pt>
                <c:pt idx="71">
                  <c:v>3.1011037151143814E-2</c:v>
                </c:pt>
                <c:pt idx="72">
                  <c:v>3.1425468650863854E-2</c:v>
                </c:pt>
                <c:pt idx="73">
                  <c:v>3.1812073256942783E-2</c:v>
                </c:pt>
                <c:pt idx="74">
                  <c:v>3.2115441210104061E-2</c:v>
                </c:pt>
                <c:pt idx="75">
                  <c:v>3.2372343365556486E-2</c:v>
                </c:pt>
                <c:pt idx="76">
                  <c:v>3.2563986008055809E-2</c:v>
                </c:pt>
                <c:pt idx="77">
                  <c:v>3.2718937006703266E-2</c:v>
                </c:pt>
                <c:pt idx="78">
                  <c:v>3.2854985064206123E-2</c:v>
                </c:pt>
                <c:pt idx="79">
                  <c:v>3.2946196767457234E-2</c:v>
                </c:pt>
                <c:pt idx="80">
                  <c:v>3.2978186027244213E-2</c:v>
                </c:pt>
                <c:pt idx="81">
                  <c:v>3.3022730132148931E-2</c:v>
                </c:pt>
                <c:pt idx="82">
                  <c:v>3.3042569793302307E-2</c:v>
                </c:pt>
                <c:pt idx="83">
                  <c:v>3.3098030306196062E-2</c:v>
                </c:pt>
                <c:pt idx="84">
                  <c:v>3.3167042389191617E-2</c:v>
                </c:pt>
                <c:pt idx="85">
                  <c:v>3.3248347975184951E-2</c:v>
                </c:pt>
                <c:pt idx="86">
                  <c:v>3.3341475879892356E-2</c:v>
                </c:pt>
                <c:pt idx="87">
                  <c:v>3.3447598845144352E-2</c:v>
                </c:pt>
                <c:pt idx="88">
                  <c:v>3.3583321023710075E-2</c:v>
                </c:pt>
                <c:pt idx="89">
                  <c:v>3.3722862431648709E-2</c:v>
                </c:pt>
                <c:pt idx="90">
                  <c:v>3.386687677619403E-2</c:v>
                </c:pt>
                <c:pt idx="91">
                  <c:v>3.4006892915002647E-2</c:v>
                </c:pt>
                <c:pt idx="92">
                  <c:v>3.41390183386319E-2</c:v>
                </c:pt>
                <c:pt idx="93">
                  <c:v>3.4270889482790119E-2</c:v>
                </c:pt>
                <c:pt idx="94">
                  <c:v>3.4398579482687187E-2</c:v>
                </c:pt>
                <c:pt idx="95">
                  <c:v>3.4523451901244354E-2</c:v>
                </c:pt>
                <c:pt idx="96">
                  <c:v>3.4643856116030408E-2</c:v>
                </c:pt>
                <c:pt idx="97">
                  <c:v>3.4769339740632052E-2</c:v>
                </c:pt>
                <c:pt idx="98">
                  <c:v>3.4896473818211766E-2</c:v>
                </c:pt>
                <c:pt idx="99">
                  <c:v>3.498705927458351E-2</c:v>
                </c:pt>
                <c:pt idx="100">
                  <c:v>3.5060469600662676E-2</c:v>
                </c:pt>
                <c:pt idx="101">
                  <c:v>3.5133792479179742E-2</c:v>
                </c:pt>
                <c:pt idx="102">
                  <c:v>3.521533223709556E-2</c:v>
                </c:pt>
                <c:pt idx="103">
                  <c:v>3.5290486056578398E-2</c:v>
                </c:pt>
                <c:pt idx="104">
                  <c:v>3.5359406104856508E-2</c:v>
                </c:pt>
                <c:pt idx="105">
                  <c:v>3.5446916210418192E-2</c:v>
                </c:pt>
                <c:pt idx="106">
                  <c:v>3.5536059578388374E-2</c:v>
                </c:pt>
                <c:pt idx="107">
                  <c:v>3.5599964079755485E-2</c:v>
                </c:pt>
                <c:pt idx="108">
                  <c:v>3.5628940463575696E-2</c:v>
                </c:pt>
                <c:pt idx="109">
                  <c:v>3.5648139725519737E-2</c:v>
                </c:pt>
                <c:pt idx="110">
                  <c:v>3.5650369248157829E-2</c:v>
                </c:pt>
                <c:pt idx="111">
                  <c:v>3.5658145021715174E-2</c:v>
                </c:pt>
                <c:pt idx="112">
                  <c:v>3.5656216686266021E-2</c:v>
                </c:pt>
                <c:pt idx="113">
                  <c:v>3.5651751983832025E-2</c:v>
                </c:pt>
                <c:pt idx="114">
                  <c:v>3.5636142859329527E-2</c:v>
                </c:pt>
                <c:pt idx="115">
                  <c:v>3.5604010606090114E-2</c:v>
                </c:pt>
                <c:pt idx="116">
                  <c:v>3.5560418835241865E-2</c:v>
                </c:pt>
                <c:pt idx="117">
                  <c:v>3.5497249675056963E-2</c:v>
                </c:pt>
                <c:pt idx="118">
                  <c:v>3.5439198694706464E-2</c:v>
                </c:pt>
                <c:pt idx="119">
                  <c:v>3.5347695634694698E-2</c:v>
                </c:pt>
                <c:pt idx="120">
                  <c:v>3.52681777172133E-2</c:v>
                </c:pt>
                <c:pt idx="121">
                  <c:v>3.5188634252070111E-2</c:v>
                </c:pt>
                <c:pt idx="122">
                  <c:v>3.5112722084070534E-2</c:v>
                </c:pt>
                <c:pt idx="123">
                  <c:v>3.5046813466209525E-2</c:v>
                </c:pt>
                <c:pt idx="124">
                  <c:v>3.4982082900824336E-2</c:v>
                </c:pt>
                <c:pt idx="125">
                  <c:v>3.4920198415336917E-2</c:v>
                </c:pt>
                <c:pt idx="126">
                  <c:v>3.4867812875784637E-2</c:v>
                </c:pt>
                <c:pt idx="127">
                  <c:v>3.4830099161636867E-2</c:v>
                </c:pt>
                <c:pt idx="128">
                  <c:v>3.4809504277338033E-2</c:v>
                </c:pt>
                <c:pt idx="129">
                  <c:v>3.4798954093464382E-2</c:v>
                </c:pt>
                <c:pt idx="130">
                  <c:v>3.4800256771166292E-2</c:v>
                </c:pt>
                <c:pt idx="131">
                  <c:v>3.4804753657401981E-2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8"/>
          <c:min val="196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0"/>
        <c:minorUnit val="5"/>
      </c:valAx>
      <c:valAx>
        <c:axId val="23345640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III.D1!$A$41:$A$134</c:f>
              <c:numCache>
                <c:formatCode>General</c:formatCode>
                <c:ptCount val="9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  <c:pt idx="93">
                  <c:v>2098</c:v>
                </c:pt>
              </c:numCache>
            </c:numRef>
          </c:xVal>
          <c:yVal>
            <c:numRef>
              <c:f>III.D1!$B$41:$B$134</c:f>
              <c:numCache>
                <c:formatCode>0.00%</c:formatCode>
                <c:ptCount val="94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3.6676702095384331E-3</c:v>
                </c:pt>
                <c:pt idx="4">
                  <c:v>4.0193812601971423E-3</c:v>
                </c:pt>
                <c:pt idx="5">
                  <c:v>4.1768446011684352E-3</c:v>
                </c:pt>
                <c:pt idx="6">
                  <c:v>4.2551579511346284E-3</c:v>
                </c:pt>
                <c:pt idx="7">
                  <c:v>4.238043622852899E-3</c:v>
                </c:pt>
                <c:pt idx="8">
                  <c:v>4.3418774216852623E-3</c:v>
                </c:pt>
                <c:pt idx="9">
                  <c:v>4.6713243421690163E-3</c:v>
                </c:pt>
                <c:pt idx="10">
                  <c:v>4.9165746585503323E-3</c:v>
                </c:pt>
                <c:pt idx="11">
                  <c:v>4.9530099508913418E-3</c:v>
                </c:pt>
                <c:pt idx="12">
                  <c:v>4.8070622059567993E-3</c:v>
                </c:pt>
                <c:pt idx="13">
                  <c:v>4.7422577796330419E-3</c:v>
                </c:pt>
                <c:pt idx="14">
                  <c:v>4.7673595958827508E-3</c:v>
                </c:pt>
                <c:pt idx="15">
                  <c:v>5.0177531159901322E-3</c:v>
                </c:pt>
                <c:pt idx="16">
                  <c:v>4.6727651366215844E-3</c:v>
                </c:pt>
                <c:pt idx="17">
                  <c:v>4.5650060992260665E-3</c:v>
                </c:pt>
                <c:pt idx="18">
                  <c:v>4.7237941435944366E-3</c:v>
                </c:pt>
                <c:pt idx="19">
                  <c:v>5.1893877450228275E-3</c:v>
                </c:pt>
                <c:pt idx="20">
                  <c:v>5.1030834644578823E-3</c:v>
                </c:pt>
                <c:pt idx="21">
                  <c:v>5.4591107590309601E-3</c:v>
                </c:pt>
                <c:pt idx="22">
                  <c:v>5.7512492765699596E-3</c:v>
                </c:pt>
                <c:pt idx="23">
                  <c:v>5.8565355508501471E-3</c:v>
                </c:pt>
                <c:pt idx="24">
                  <c:v>5.9493639077879377E-3</c:v>
                </c:pt>
                <c:pt idx="25">
                  <c:v>5.9118420632588752E-3</c:v>
                </c:pt>
                <c:pt idx="26">
                  <c:v>5.8837183414889409E-3</c:v>
                </c:pt>
                <c:pt idx="27">
                  <c:v>5.8227018976742045E-3</c:v>
                </c:pt>
                <c:pt idx="28">
                  <c:v>5.8256840813220327E-3</c:v>
                </c:pt>
                <c:pt idx="29">
                  <c:v>5.7761591075600064E-3</c:v>
                </c:pt>
                <c:pt idx="30">
                  <c:v>5.736989991129338E-3</c:v>
                </c:pt>
                <c:pt idx="31">
                  <c:v>5.7047241365221863E-3</c:v>
                </c:pt>
                <c:pt idx="32">
                  <c:v>5.6598997175269184E-3</c:v>
                </c:pt>
                <c:pt idx="33">
                  <c:v>5.6109356461475626E-3</c:v>
                </c:pt>
                <c:pt idx="34">
                  <c:v>5.5611447896473619E-3</c:v>
                </c:pt>
                <c:pt idx="35">
                  <c:v>5.521928549554629E-3</c:v>
                </c:pt>
                <c:pt idx="36">
                  <c:v>5.4847446517787774E-3</c:v>
                </c:pt>
                <c:pt idx="37">
                  <c:v>5.4587927883450365E-3</c:v>
                </c:pt>
                <c:pt idx="38">
                  <c:v>5.4391427268927137E-3</c:v>
                </c:pt>
                <c:pt idx="39">
                  <c:v>5.430472740002355E-3</c:v>
                </c:pt>
                <c:pt idx="40">
                  <c:v>5.4351750207820926E-3</c:v>
                </c:pt>
                <c:pt idx="41">
                  <c:v>5.448631620927841E-3</c:v>
                </c:pt>
                <c:pt idx="42">
                  <c:v>5.4702244354549083E-3</c:v>
                </c:pt>
                <c:pt idx="43">
                  <c:v>5.5016012135840541E-3</c:v>
                </c:pt>
                <c:pt idx="44">
                  <c:v>5.5296459019418109E-3</c:v>
                </c:pt>
                <c:pt idx="45">
                  <c:v>5.5632623050049313E-3</c:v>
                </c:pt>
                <c:pt idx="46">
                  <c:v>5.5993946966873308E-3</c:v>
                </c:pt>
                <c:pt idx="47">
                  <c:v>5.6370380681917791E-3</c:v>
                </c:pt>
                <c:pt idx="48">
                  <c:v>5.6774212645719895E-3</c:v>
                </c:pt>
                <c:pt idx="49">
                  <c:v>5.7214042696542913E-3</c:v>
                </c:pt>
                <c:pt idx="50">
                  <c:v>5.7692768993978169E-3</c:v>
                </c:pt>
                <c:pt idx="51">
                  <c:v>5.8166767879166215E-3</c:v>
                </c:pt>
                <c:pt idx="52">
                  <c:v>5.8644536102016335E-3</c:v>
                </c:pt>
                <c:pt idx="53">
                  <c:v>5.9107272381211818E-3</c:v>
                </c:pt>
                <c:pt idx="54">
                  <c:v>5.9544998190830109E-3</c:v>
                </c:pt>
                <c:pt idx="55">
                  <c:v>5.9953470890930444E-3</c:v>
                </c:pt>
                <c:pt idx="56">
                  <c:v>6.0337028217345469E-3</c:v>
                </c:pt>
                <c:pt idx="57">
                  <c:v>6.0706399407438943E-3</c:v>
                </c:pt>
                <c:pt idx="58">
                  <c:v>6.1067623084719996E-3</c:v>
                </c:pt>
                <c:pt idx="59">
                  <c:v>6.1431513236761609E-3</c:v>
                </c:pt>
                <c:pt idx="60">
                  <c:v>6.1805004330434017E-3</c:v>
                </c:pt>
                <c:pt idx="61">
                  <c:v>6.2184651235875242E-3</c:v>
                </c:pt>
                <c:pt idx="62">
                  <c:v>6.2527269964711713E-3</c:v>
                </c:pt>
                <c:pt idx="63">
                  <c:v>6.2878624032507314E-3</c:v>
                </c:pt>
                <c:pt idx="64">
                  <c:v>6.3247139469816849E-3</c:v>
                </c:pt>
                <c:pt idx="65">
                  <c:v>6.3593279927092374E-3</c:v>
                </c:pt>
                <c:pt idx="66">
                  <c:v>6.3939604827757523E-3</c:v>
                </c:pt>
                <c:pt idx="67">
                  <c:v>6.4332866662700806E-3</c:v>
                </c:pt>
                <c:pt idx="68">
                  <c:v>6.4732800776979389E-3</c:v>
                </c:pt>
                <c:pt idx="69">
                  <c:v>6.5068082560447039E-3</c:v>
                </c:pt>
                <c:pt idx="70">
                  <c:v>6.5342134736316674E-3</c:v>
                </c:pt>
                <c:pt idx="71">
                  <c:v>6.5604284317934162E-3</c:v>
                </c:pt>
                <c:pt idx="72">
                  <c:v>6.5834221688400342E-3</c:v>
                </c:pt>
                <c:pt idx="73">
                  <c:v>6.6074264348918756E-3</c:v>
                </c:pt>
                <c:pt idx="74">
                  <c:v>6.6314325020414974E-3</c:v>
                </c:pt>
                <c:pt idx="75">
                  <c:v>6.6556398933719715E-3</c:v>
                </c:pt>
                <c:pt idx="76">
                  <c:v>6.6785530648443168E-3</c:v>
                </c:pt>
                <c:pt idx="77">
                  <c:v>6.6970594088025569E-3</c:v>
                </c:pt>
                <c:pt idx="78">
                  <c:v>6.7122349250733158E-3</c:v>
                </c:pt>
                <c:pt idx="79">
                  <c:v>6.7224343232976172E-3</c:v>
                </c:pt>
                <c:pt idx="80">
                  <c:v>6.729781211753964E-3</c:v>
                </c:pt>
                <c:pt idx="81">
                  <c:v>6.7279153340491166E-3</c:v>
                </c:pt>
                <c:pt idx="82">
                  <c:v>6.7312250015748561E-3</c:v>
                </c:pt>
                <c:pt idx="83">
                  <c:v>6.7336886328857462E-3</c:v>
                </c:pt>
                <c:pt idx="84">
                  <c:v>6.7363150497087906E-3</c:v>
                </c:pt>
                <c:pt idx="85">
                  <c:v>6.7422751171504012E-3</c:v>
                </c:pt>
                <c:pt idx="86">
                  <c:v>6.750878495059235E-3</c:v>
                </c:pt>
                <c:pt idx="87">
                  <c:v>6.761386230444426E-3</c:v>
                </c:pt>
                <c:pt idx="88">
                  <c:v>6.7745881229471314E-3</c:v>
                </c:pt>
                <c:pt idx="89">
                  <c:v>6.7915098439216125E-3</c:v>
                </c:pt>
                <c:pt idx="90">
                  <c:v>6.8118010651129412E-3</c:v>
                </c:pt>
                <c:pt idx="91">
                  <c:v>6.8343123606579848E-3</c:v>
                </c:pt>
                <c:pt idx="92">
                  <c:v>6.8588502638441554E-3</c:v>
                </c:pt>
                <c:pt idx="93">
                  <c:v>6.8851038720100831E-3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III.D1!$A$41:$A$134</c:f>
              <c:numCache>
                <c:formatCode>General</c:formatCode>
                <c:ptCount val="9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  <c:pt idx="91">
                  <c:v>2096</c:v>
                </c:pt>
                <c:pt idx="92">
                  <c:v>2097</c:v>
                </c:pt>
                <c:pt idx="93">
                  <c:v>2098</c:v>
                </c:pt>
              </c:numCache>
            </c:numRef>
          </c:xVal>
          <c:yVal>
            <c:numRef>
              <c:f>III.D1!$C$41:$C$134</c:f>
              <c:numCache>
                <c:formatCode>0.00%</c:formatCode>
                <c:ptCount val="94"/>
                <c:pt idx="0">
                  <c:v>8.4207639473504384E-5</c:v>
                </c:pt>
                <c:pt idx="1">
                  <c:v>3.2317983853368732E-3</c:v>
                </c:pt>
                <c:pt idx="2">
                  <c:v>3.5346105571698091E-3</c:v>
                </c:pt>
                <c:pt idx="3">
                  <c:v>3.667670457859673E-3</c:v>
                </c:pt>
                <c:pt idx="4">
                  <c:v>4.0193812601971423E-3</c:v>
                </c:pt>
                <c:pt idx="5">
                  <c:v>4.1768448787186333E-3</c:v>
                </c:pt>
                <c:pt idx="6">
                  <c:v>4.255157678363407E-3</c:v>
                </c:pt>
                <c:pt idx="7">
                  <c:v>4.238043622852899E-3</c:v>
                </c:pt>
                <c:pt idx="8">
                  <c:v>4.3515409059139507E-3</c:v>
                </c:pt>
                <c:pt idx="9">
                  <c:v>4.6866153429239504E-3</c:v>
                </c:pt>
                <c:pt idx="10">
                  <c:v>4.9406082148252166E-3</c:v>
                </c:pt>
                <c:pt idx="11">
                  <c:v>4.9821017979061449E-3</c:v>
                </c:pt>
                <c:pt idx="12">
                  <c:v>4.8403228383136748E-3</c:v>
                </c:pt>
                <c:pt idx="13">
                  <c:v>4.770662377726791E-3</c:v>
                </c:pt>
                <c:pt idx="14">
                  <c:v>4.7988182642508068E-3</c:v>
                </c:pt>
                <c:pt idx="15">
                  <c:v>5.0805542382749468E-3</c:v>
                </c:pt>
                <c:pt idx="16">
                  <c:v>4.7297537292456306E-3</c:v>
                </c:pt>
                <c:pt idx="17">
                  <c:v>4.6361326892389648E-3</c:v>
                </c:pt>
                <c:pt idx="18">
                  <c:v>4.6803337909202816E-3</c:v>
                </c:pt>
                <c:pt idx="19">
                  <c:v>5.0040898068811675E-3</c:v>
                </c:pt>
                <c:pt idx="20">
                  <c:v>5.2568106237208707E-3</c:v>
                </c:pt>
                <c:pt idx="21">
                  <c:v>5.4337711200857144E-3</c:v>
                </c:pt>
                <c:pt idx="22">
                  <c:v>5.4013313783817666E-3</c:v>
                </c:pt>
                <c:pt idx="23">
                  <c:v>5.3674657026431764E-3</c:v>
                </c:pt>
                <c:pt idx="24">
                  <c:v>5.4004862093703799E-3</c:v>
                </c:pt>
                <c:pt idx="25">
                  <c:v>5.3711779125061284E-3</c:v>
                </c:pt>
                <c:pt idx="26">
                  <c:v>5.3126308642320527E-3</c:v>
                </c:pt>
                <c:pt idx="27">
                  <c:v>5.3589714026227135E-3</c:v>
                </c:pt>
                <c:pt idx="28">
                  <c:v>5.4206274742026094E-3</c:v>
                </c:pt>
                <c:pt idx="29">
                  <c:v>5.443021992163748E-3</c:v>
                </c:pt>
                <c:pt idx="30">
                  <c:v>5.4678220366472579E-3</c:v>
                </c:pt>
                <c:pt idx="31">
                  <c:v>5.4950553502971511E-3</c:v>
                </c:pt>
                <c:pt idx="32">
                  <c:v>5.5047942001939763E-3</c:v>
                </c:pt>
                <c:pt idx="33">
                  <c:v>5.5047168947603628E-3</c:v>
                </c:pt>
                <c:pt idx="34">
                  <c:v>5.498231797614949E-3</c:v>
                </c:pt>
                <c:pt idx="35">
                  <c:v>5.4971446307996424E-3</c:v>
                </c:pt>
                <c:pt idx="36">
                  <c:v>5.4931219159011103E-3</c:v>
                </c:pt>
                <c:pt idx="37">
                  <c:v>5.4961701185220271E-3</c:v>
                </c:pt>
                <c:pt idx="38">
                  <c:v>5.5006192207471116E-3</c:v>
                </c:pt>
                <c:pt idx="39">
                  <c:v>5.5111647523372704E-3</c:v>
                </c:pt>
                <c:pt idx="40">
                  <c:v>5.5303509612132616E-3</c:v>
                </c:pt>
                <c:pt idx="41">
                  <c:v>5.5537304645664233E-3</c:v>
                </c:pt>
                <c:pt idx="42">
                  <c:v>5.5798661927453849E-3</c:v>
                </c:pt>
                <c:pt idx="43">
                  <c:v>5.6092347923210025E-3</c:v>
                </c:pt>
                <c:pt idx="44">
                  <c:v>5.632853860994381E-3</c:v>
                </c:pt>
                <c:pt idx="45">
                  <c:v>5.6624703580698621E-3</c:v>
                </c:pt>
                <c:pt idx="46">
                  <c:v>5.6953640548764043E-3</c:v>
                </c:pt>
                <c:pt idx="47">
                  <c:v>5.7308883902324557E-3</c:v>
                </c:pt>
                <c:pt idx="48">
                  <c:v>5.7698624344780158E-3</c:v>
                </c:pt>
                <c:pt idx="49">
                  <c:v>5.8128228796895508E-3</c:v>
                </c:pt>
                <c:pt idx="50">
                  <c:v>5.8603556350323967E-3</c:v>
                </c:pt>
                <c:pt idx="51">
                  <c:v>5.9081605717982658E-3</c:v>
                </c:pt>
                <c:pt idx="52">
                  <c:v>5.9563119187871251E-3</c:v>
                </c:pt>
                <c:pt idx="53">
                  <c:v>6.0021303866194921E-3</c:v>
                </c:pt>
                <c:pt idx="54">
                  <c:v>6.0447710657006663E-3</c:v>
                </c:pt>
                <c:pt idx="55">
                  <c:v>6.0837351442991341E-3</c:v>
                </c:pt>
                <c:pt idx="56">
                  <c:v>6.1206908914934978E-3</c:v>
                </c:pt>
                <c:pt idx="57">
                  <c:v>6.156246453007286E-3</c:v>
                </c:pt>
                <c:pt idx="58">
                  <c:v>6.1908362325048738E-3</c:v>
                </c:pt>
                <c:pt idx="59">
                  <c:v>6.2262442893427292E-3</c:v>
                </c:pt>
                <c:pt idx="60">
                  <c:v>6.2608744655847388E-3</c:v>
                </c:pt>
                <c:pt idx="61">
                  <c:v>6.2946076856726998E-3</c:v>
                </c:pt>
                <c:pt idx="62">
                  <c:v>6.3242390221223219E-3</c:v>
                </c:pt>
                <c:pt idx="63">
                  <c:v>6.3543044827919443E-3</c:v>
                </c:pt>
                <c:pt idx="64">
                  <c:v>6.3866096612916479E-3</c:v>
                </c:pt>
                <c:pt idx="65">
                  <c:v>6.4169460484462208E-3</c:v>
                </c:pt>
                <c:pt idx="66">
                  <c:v>6.4471820007341611E-3</c:v>
                </c:pt>
                <c:pt idx="67">
                  <c:v>6.4829440407438467E-3</c:v>
                </c:pt>
                <c:pt idx="68">
                  <c:v>6.5192733092098148E-3</c:v>
                </c:pt>
                <c:pt idx="69">
                  <c:v>6.5487710090618391E-3</c:v>
                </c:pt>
                <c:pt idx="70">
                  <c:v>6.5697250991219105E-3</c:v>
                </c:pt>
                <c:pt idx="71">
                  <c:v>6.5878313804630367E-3</c:v>
                </c:pt>
                <c:pt idx="72">
                  <c:v>6.6016308538448315E-3</c:v>
                </c:pt>
                <c:pt idx="73">
                  <c:v>6.6162398386297797E-3</c:v>
                </c:pt>
                <c:pt idx="74">
                  <c:v>6.6302048423335638E-3</c:v>
                </c:pt>
                <c:pt idx="75">
                  <c:v>6.644868931908611E-3</c:v>
                </c:pt>
                <c:pt idx="76">
                  <c:v>6.6575741732736709E-3</c:v>
                </c:pt>
                <c:pt idx="77">
                  <c:v>6.666175907927706E-3</c:v>
                </c:pt>
                <c:pt idx="78">
                  <c:v>6.6715592526288515E-3</c:v>
                </c:pt>
                <c:pt idx="79">
                  <c:v>6.6722323416726114E-3</c:v>
                </c:pt>
                <c:pt idx="80">
                  <c:v>6.674529243208379E-3</c:v>
                </c:pt>
                <c:pt idx="81">
                  <c:v>6.6690690416797305E-3</c:v>
                </c:pt>
                <c:pt idx="82">
                  <c:v>6.6677272014766037E-3</c:v>
                </c:pt>
                <c:pt idx="83">
                  <c:v>6.666878038230491E-3</c:v>
                </c:pt>
                <c:pt idx="84">
                  <c:v>6.6683103190043769E-3</c:v>
                </c:pt>
                <c:pt idx="85">
                  <c:v>6.6725455146735852E-3</c:v>
                </c:pt>
                <c:pt idx="86">
                  <c:v>6.6788422666370249E-3</c:v>
                </c:pt>
                <c:pt idx="87">
                  <c:v>6.6860710142724114E-3</c:v>
                </c:pt>
                <c:pt idx="88">
                  <c:v>6.6957085448942225E-3</c:v>
                </c:pt>
                <c:pt idx="89">
                  <c:v>6.7091412669384618E-3</c:v>
                </c:pt>
                <c:pt idx="90">
                  <c:v>6.7262506501601337E-3</c:v>
                </c:pt>
                <c:pt idx="91">
                  <c:v>6.7453799704498751E-3</c:v>
                </c:pt>
                <c:pt idx="92">
                  <c:v>6.7660058898730627E-3</c:v>
                </c:pt>
                <c:pt idx="93">
                  <c:v>6.7873177759375757E-3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8"/>
          <c:min val="199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1.000000000000000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2.5000000000000014E-3"/>
        <c:minorUnit val="2.5000000000000005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782968688705989"/>
          <c:y val="0.67926071741032379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2"/>
          <c:order val="0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2098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V.B1!$A$7:$A$135</c:f>
              <c:numCache>
                <c:formatCode>General</c:formatCode>
                <c:ptCount val="129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  <c:pt idx="125">
                  <c:v>2095</c:v>
                </c:pt>
                <c:pt idx="126">
                  <c:v>2096</c:v>
                </c:pt>
                <c:pt idx="127">
                  <c:v>2097</c:v>
                </c:pt>
                <c:pt idx="128">
                  <c:v>2098</c:v>
                </c:pt>
              </c:numCache>
            </c:numRef>
          </c:xVal>
          <c:yVal>
            <c:numRef>
              <c:f>V.B1!$B$7:$B$135</c:f>
              <c:numCache>
                <c:formatCode>0.00%</c:formatCode>
                <c:ptCount val="129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0.44747730623990067</c:v>
                </c:pt>
                <c:pt idx="46">
                  <c:v>0.4368698521868512</c:v>
                </c:pt>
                <c:pt idx="47">
                  <c:v>0.43242973192858974</c:v>
                </c:pt>
                <c:pt idx="48">
                  <c:v>0.4294846305947656</c:v>
                </c:pt>
                <c:pt idx="49">
                  <c:v>0.44179414507751824</c:v>
                </c:pt>
                <c:pt idx="50">
                  <c:v>0.48741102928405705</c:v>
                </c:pt>
                <c:pt idx="51">
                  <c:v>0.4302195127605844</c:v>
                </c:pt>
                <c:pt idx="52">
                  <c:v>0.38541598802480947</c:v>
                </c:pt>
                <c:pt idx="53">
                  <c:v>0.44420303174136216</c:v>
                </c:pt>
                <c:pt idx="54">
                  <c:v>0.43741501842850172</c:v>
                </c:pt>
                <c:pt idx="55">
                  <c:v>0.44163000518142381</c:v>
                </c:pt>
                <c:pt idx="56">
                  <c:v>0.44869989639005803</c:v>
                </c:pt>
                <c:pt idx="57">
                  <c:v>0.4541384062533349</c:v>
                </c:pt>
                <c:pt idx="58">
                  <c:v>0.45857173196562867</c:v>
                </c:pt>
                <c:pt idx="59">
                  <c:v>0.46839587998900967</c:v>
                </c:pt>
                <c:pt idx="60">
                  <c:v>0.47344737861406172</c:v>
                </c:pt>
                <c:pt idx="61">
                  <c:v>0.47753859711505026</c:v>
                </c:pt>
                <c:pt idx="62">
                  <c:v>0.48190003815264809</c:v>
                </c:pt>
                <c:pt idx="63">
                  <c:v>0.4915250347828532</c:v>
                </c:pt>
                <c:pt idx="64">
                  <c:v>0.49716447799019647</c:v>
                </c:pt>
                <c:pt idx="65">
                  <c:v>0.50116028914413258</c:v>
                </c:pt>
                <c:pt idx="66">
                  <c:v>0.5038137207042297</c:v>
                </c:pt>
                <c:pt idx="67">
                  <c:v>0.50692590670527116</c:v>
                </c:pt>
                <c:pt idx="68">
                  <c:v>0.50941105211301063</c:v>
                </c:pt>
                <c:pt idx="69">
                  <c:v>0.51142854076535527</c:v>
                </c:pt>
                <c:pt idx="70">
                  <c:v>0.51320044315449764</c:v>
                </c:pt>
                <c:pt idx="71">
                  <c:v>0.51467256958969343</c:v>
                </c:pt>
                <c:pt idx="72">
                  <c:v>0.51568160219620007</c:v>
                </c:pt>
                <c:pt idx="73">
                  <c:v>0.51632532645554996</c:v>
                </c:pt>
                <c:pt idx="74">
                  <c:v>0.51680227646169075</c:v>
                </c:pt>
                <c:pt idx="75">
                  <c:v>0.51714979420231422</c:v>
                </c:pt>
                <c:pt idx="76">
                  <c:v>0.5173100350447708</c:v>
                </c:pt>
                <c:pt idx="77">
                  <c:v>0.51713770702803008</c:v>
                </c:pt>
                <c:pt idx="78">
                  <c:v>0.51679655099508981</c:v>
                </c:pt>
                <c:pt idx="79">
                  <c:v>0.51613885460168007</c:v>
                </c:pt>
                <c:pt idx="80">
                  <c:v>0.5156762765795041</c:v>
                </c:pt>
                <c:pt idx="81">
                  <c:v>0.51516122749262283</c:v>
                </c:pt>
                <c:pt idx="82">
                  <c:v>0.5145567421417313</c:v>
                </c:pt>
                <c:pt idx="83">
                  <c:v>0.51390812384859508</c:v>
                </c:pt>
                <c:pt idx="84">
                  <c:v>0.51339764473073191</c:v>
                </c:pt>
                <c:pt idx="85">
                  <c:v>0.51322849682786875</c:v>
                </c:pt>
                <c:pt idx="86">
                  <c:v>0.51308805071770336</c:v>
                </c:pt>
                <c:pt idx="87">
                  <c:v>0.51280840668424932</c:v>
                </c:pt>
                <c:pt idx="88">
                  <c:v>0.51245201340098823</c:v>
                </c:pt>
                <c:pt idx="89">
                  <c:v>0.51204145777749166</c:v>
                </c:pt>
                <c:pt idx="90">
                  <c:v>0.51183276649411968</c:v>
                </c:pt>
                <c:pt idx="91">
                  <c:v>0.51155698025753837</c:v>
                </c:pt>
                <c:pt idx="92">
                  <c:v>0.51142594507382977</c:v>
                </c:pt>
                <c:pt idx="93">
                  <c:v>0.51130322113736348</c:v>
                </c:pt>
                <c:pt idx="94">
                  <c:v>0.51127196241026296</c:v>
                </c:pt>
                <c:pt idx="95">
                  <c:v>0.5114859938278743</c:v>
                </c:pt>
                <c:pt idx="96">
                  <c:v>0.51161384511779895</c:v>
                </c:pt>
                <c:pt idx="97">
                  <c:v>0.51160994460335096</c:v>
                </c:pt>
                <c:pt idx="98">
                  <c:v>0.51159050424188801</c:v>
                </c:pt>
                <c:pt idx="99">
                  <c:v>0.51156836725385768</c:v>
                </c:pt>
                <c:pt idx="100">
                  <c:v>0.51156685526978363</c:v>
                </c:pt>
                <c:pt idx="101">
                  <c:v>0.51148726144743684</c:v>
                </c:pt>
                <c:pt idx="102">
                  <c:v>0.51148953653697204</c:v>
                </c:pt>
                <c:pt idx="103">
                  <c:v>0.51149565080744586</c:v>
                </c:pt>
                <c:pt idx="104">
                  <c:v>0.51140468330013555</c:v>
                </c:pt>
                <c:pt idx="105">
                  <c:v>0.51118024771595472</c:v>
                </c:pt>
                <c:pt idx="106">
                  <c:v>0.51095267044384907</c:v>
                </c:pt>
                <c:pt idx="107">
                  <c:v>0.51060016428160715</c:v>
                </c:pt>
                <c:pt idx="108">
                  <c:v>0.51028104721617218</c:v>
                </c:pt>
                <c:pt idx="109">
                  <c:v>0.50988977241734135</c:v>
                </c:pt>
                <c:pt idx="110">
                  <c:v>0.50950005086046635</c:v>
                </c:pt>
                <c:pt idx="111">
                  <c:v>0.50907097634740428</c:v>
                </c:pt>
                <c:pt idx="112">
                  <c:v>0.50856216759012585</c:v>
                </c:pt>
                <c:pt idx="113">
                  <c:v>0.5080295956862112</c:v>
                </c:pt>
                <c:pt idx="114">
                  <c:v>0.50738018212880753</c:v>
                </c:pt>
                <c:pt idx="115">
                  <c:v>0.50678807254437641</c:v>
                </c:pt>
                <c:pt idx="116">
                  <c:v>0.50593079891153281</c:v>
                </c:pt>
                <c:pt idx="117">
                  <c:v>0.5052398374185828</c:v>
                </c:pt>
                <c:pt idx="118">
                  <c:v>0.50453662014037848</c:v>
                </c:pt>
                <c:pt idx="119">
                  <c:v>0.50378150058779747</c:v>
                </c:pt>
                <c:pt idx="120">
                  <c:v>0.50306841198832086</c:v>
                </c:pt>
                <c:pt idx="121">
                  <c:v>0.5023574616188482</c:v>
                </c:pt>
                <c:pt idx="122">
                  <c:v>0.50168599135691128</c:v>
                </c:pt>
                <c:pt idx="123">
                  <c:v>0.50104923486940012</c:v>
                </c:pt>
                <c:pt idx="124">
                  <c:v>0.50036619683107875</c:v>
                </c:pt>
                <c:pt idx="125">
                  <c:v>0.49969522527516558</c:v>
                </c:pt>
                <c:pt idx="126">
                  <c:v>0.49900510079427468</c:v>
                </c:pt>
                <c:pt idx="127">
                  <c:v>0.49834703731429403</c:v>
                </c:pt>
                <c:pt idx="128">
                  <c:v>0.49775728664811092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ser>
          <c:idx val="0"/>
          <c:order val="2"/>
          <c:tx>
            <c:strRef>
              <c:f>V.B1!$C$3</c:f>
              <c:strCache>
                <c:ptCount val="1"/>
                <c:pt idx="0">
                  <c:v>2027</c:v>
                </c:pt>
              </c:strCache>
            </c:strRef>
          </c:tx>
          <c:spPr>
            <a:ln w="12700" cmpd="sng">
              <a:solidFill>
                <a:srgbClr val="00000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V.B1!$C$3:$C$4</c:f>
              <c:numCache>
                <c:formatCode>General</c:formatCode>
                <c:ptCount val="2"/>
                <c:pt idx="0">
                  <c:v>2027</c:v>
                </c:pt>
                <c:pt idx="1">
                  <c:v>2027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0.4541384062533349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55-499C-8FA6-1A63E1C98B3C}"/>
            </c:ext>
          </c:extLst>
        </c:ser>
        <c:ser>
          <c:idx val="1"/>
          <c:order val="3"/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2098</c:v>
                </c:pt>
              </c:numCache>
            </c:numRef>
          </c:xVal>
          <c:yVal>
            <c:numRef>
              <c:f>[2]CY!$W$10</c:f>
              <c:numCache>
                <c:formatCode>General</c:formatCode>
                <c:ptCount val="1"/>
                <c:pt idx="0">
                  <c:v>0.45393220647551297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87-49E4-BDCC-78283B0BF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8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II.D1!$A$5:$A$104</c:f>
              <c:numCache>
                <c:formatCode>General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II.D1!$B$5:$B$104</c:f>
              <c:numCache>
                <c:formatCode>0.00%</c:formatCode>
                <c:ptCount val="100"/>
                <c:pt idx="0">
                  <c:v>1.2823104185053124E-2</c:v>
                </c:pt>
                <c:pt idx="1">
                  <c:v>1.3532117977207615E-2</c:v>
                </c:pt>
                <c:pt idx="2">
                  <c:v>1.397872550212241E-2</c:v>
                </c:pt>
                <c:pt idx="3">
                  <c:v>1.3948102150174953E-2</c:v>
                </c:pt>
                <c:pt idx="4">
                  <c:v>1.4131649796791124E-2</c:v>
                </c:pt>
                <c:pt idx="5">
                  <c:v>1.4376335052987939E-2</c:v>
                </c:pt>
                <c:pt idx="6">
                  <c:v>1.4496674287077774E-2</c:v>
                </c:pt>
                <c:pt idx="7">
                  <c:v>1.4343671974952331E-2</c:v>
                </c:pt>
                <c:pt idx="8">
                  <c:v>1.4471529358335943E-2</c:v>
                </c:pt>
                <c:pt idx="9">
                  <c:v>1.5272083341199552E-2</c:v>
                </c:pt>
                <c:pt idx="10">
                  <c:v>1.6530867070447559E-2</c:v>
                </c:pt>
                <c:pt idx="11">
                  <c:v>1.6345618546990272E-2</c:v>
                </c:pt>
                <c:pt idx="12">
                  <c:v>1.6421320755073934E-2</c:v>
                </c:pt>
                <c:pt idx="13">
                  <c:v>1.6154254927582542E-2</c:v>
                </c:pt>
                <c:pt idx="14">
                  <c:v>1.5930188003252497E-2</c:v>
                </c:pt>
                <c:pt idx="15">
                  <c:v>1.5302054943049587E-2</c:v>
                </c:pt>
                <c:pt idx="16">
                  <c:v>1.5178836110039746E-2</c:v>
                </c:pt>
                <c:pt idx="17">
                  <c:v>1.5370077091909193E-2</c:v>
                </c:pt>
                <c:pt idx="18">
                  <c:v>1.53108845702248E-2</c:v>
                </c:pt>
                <c:pt idx="19">
                  <c:v>1.5087300582474119E-2</c:v>
                </c:pt>
                <c:pt idx="20">
                  <c:v>1.5351949359432765E-2</c:v>
                </c:pt>
                <c:pt idx="21">
                  <c:v>1.6126569474516943E-2</c:v>
                </c:pt>
                <c:pt idx="22">
                  <c:v>1.5173268605349999E-2</c:v>
                </c:pt>
                <c:pt idx="23">
                  <c:v>1.4748233954996266E-2</c:v>
                </c:pt>
                <c:pt idx="24">
                  <c:v>1.4622856274439494E-2</c:v>
                </c:pt>
                <c:pt idx="25">
                  <c:v>1.4573683199037596E-2</c:v>
                </c:pt>
                <c:pt idx="26">
                  <c:v>1.4613814891173275E-2</c:v>
                </c:pt>
                <c:pt idx="27">
                  <c:v>1.4948618716901434E-2</c:v>
                </c:pt>
                <c:pt idx="28">
                  <c:v>1.5460873842401128E-2</c:v>
                </c:pt>
                <c:pt idx="29">
                  <c:v>1.5941748654069339E-2</c:v>
                </c:pt>
                <c:pt idx="30">
                  <c:v>1.6474861642591099E-2</c:v>
                </c:pt>
                <c:pt idx="31">
                  <c:v>1.6908792089184412E-2</c:v>
                </c:pt>
                <c:pt idx="32">
                  <c:v>1.7362526917675605E-2</c:v>
                </c:pt>
                <c:pt idx="33">
                  <c:v>1.7822772891727515E-2</c:v>
                </c:pt>
                <c:pt idx="34">
                  <c:v>1.8454286566583159E-2</c:v>
                </c:pt>
                <c:pt idx="35">
                  <c:v>1.8824102838546335E-2</c:v>
                </c:pt>
                <c:pt idx="36">
                  <c:v>1.9078258766228488E-2</c:v>
                </c:pt>
                <c:pt idx="37">
                  <c:v>1.9300284900797722E-2</c:v>
                </c:pt>
                <c:pt idx="38">
                  <c:v>1.9485981503858035E-2</c:v>
                </c:pt>
                <c:pt idx="39">
                  <c:v>1.9639964457212392E-2</c:v>
                </c:pt>
                <c:pt idx="40">
                  <c:v>1.9778884840594858E-2</c:v>
                </c:pt>
                <c:pt idx="41">
                  <c:v>1.9890366293019004E-2</c:v>
                </c:pt>
                <c:pt idx="42">
                  <c:v>1.9993065979083895E-2</c:v>
                </c:pt>
                <c:pt idx="43">
                  <c:v>2.0055948566254013E-2</c:v>
                </c:pt>
                <c:pt idx="44">
                  <c:v>2.0102038393160122E-2</c:v>
                </c:pt>
                <c:pt idx="45">
                  <c:v>2.0136428033371779E-2</c:v>
                </c:pt>
                <c:pt idx="46">
                  <c:v>2.0155418333265382E-2</c:v>
                </c:pt>
                <c:pt idx="47">
                  <c:v>2.0164976202397978E-2</c:v>
                </c:pt>
                <c:pt idx="48">
                  <c:v>2.0163036501287059E-2</c:v>
                </c:pt>
                <c:pt idx="49">
                  <c:v>2.0157837883715307E-2</c:v>
                </c:pt>
                <c:pt idx="50">
                  <c:v>2.0130692618654616E-2</c:v>
                </c:pt>
                <c:pt idx="51">
                  <c:v>2.0112364529985802E-2</c:v>
                </c:pt>
                <c:pt idx="52">
                  <c:v>2.0083527724636244E-2</c:v>
                </c:pt>
                <c:pt idx="53">
                  <c:v>2.0041292245862073E-2</c:v>
                </c:pt>
                <c:pt idx="54">
                  <c:v>1.9990403267325253E-2</c:v>
                </c:pt>
                <c:pt idx="55">
                  <c:v>1.9950820052169662E-2</c:v>
                </c:pt>
                <c:pt idx="56">
                  <c:v>1.9942575288492966E-2</c:v>
                </c:pt>
                <c:pt idx="57">
                  <c:v>1.9940698897985318E-2</c:v>
                </c:pt>
                <c:pt idx="58">
                  <c:v>1.9923252242428826E-2</c:v>
                </c:pt>
                <c:pt idx="59">
                  <c:v>1.9897452623681085E-2</c:v>
                </c:pt>
                <c:pt idx="60">
                  <c:v>1.9867106369713589E-2</c:v>
                </c:pt>
                <c:pt idx="61">
                  <c:v>1.9862283388836641E-2</c:v>
                </c:pt>
                <c:pt idx="62">
                  <c:v>1.9852419265943343E-2</c:v>
                </c:pt>
                <c:pt idx="63">
                  <c:v>1.9857186679487032E-2</c:v>
                </c:pt>
                <c:pt idx="64">
                  <c:v>1.9863107711331762E-2</c:v>
                </c:pt>
                <c:pt idx="65">
                  <c:v>1.9876864924336969E-2</c:v>
                </c:pt>
                <c:pt idx="66">
                  <c:v>1.9913189672260415E-2</c:v>
                </c:pt>
                <c:pt idx="67">
                  <c:v>1.9951481177491508E-2</c:v>
                </c:pt>
                <c:pt idx="68">
                  <c:v>1.9982485694775089E-2</c:v>
                </c:pt>
                <c:pt idx="69">
                  <c:v>2.0012505460343027E-2</c:v>
                </c:pt>
                <c:pt idx="70">
                  <c:v>2.0034816979245491E-2</c:v>
                </c:pt>
                <c:pt idx="71">
                  <c:v>2.0064704127156215E-2</c:v>
                </c:pt>
                <c:pt idx="72">
                  <c:v>2.0085681534255963E-2</c:v>
                </c:pt>
                <c:pt idx="73">
                  <c:v>2.0104681911940463E-2</c:v>
                </c:pt>
                <c:pt idx="74">
                  <c:v>2.0121440149533092E-2</c:v>
                </c:pt>
                <c:pt idx="75">
                  <c:v>2.013368635578696E-2</c:v>
                </c:pt>
                <c:pt idx="76">
                  <c:v>2.0144379616030734E-2</c:v>
                </c:pt>
                <c:pt idx="77">
                  <c:v>2.014927745085519E-2</c:v>
                </c:pt>
                <c:pt idx="78">
                  <c:v>2.0142076383683372E-2</c:v>
                </c:pt>
                <c:pt idx="79">
                  <c:v>2.012957299709154E-2</c:v>
                </c:pt>
                <c:pt idx="80">
                  <c:v>2.0106482851357715E-2</c:v>
                </c:pt>
                <c:pt idx="81">
                  <c:v>2.0078069147195773E-2</c:v>
                </c:pt>
                <c:pt idx="82">
                  <c:v>2.0043853716836233E-2</c:v>
                </c:pt>
                <c:pt idx="83">
                  <c:v>2.0003498461487752E-2</c:v>
                </c:pt>
                <c:pt idx="84">
                  <c:v>1.9962172914524144E-2</c:v>
                </c:pt>
                <c:pt idx="85">
                  <c:v>1.9914212342894567E-2</c:v>
                </c:pt>
                <c:pt idx="86">
                  <c:v>1.9865388770112374E-2</c:v>
                </c:pt>
                <c:pt idx="87">
                  <c:v>1.9805556520664923E-2</c:v>
                </c:pt>
                <c:pt idx="88">
                  <c:v>1.9748494135237743E-2</c:v>
                </c:pt>
                <c:pt idx="89">
                  <c:v>1.9691547740555211E-2</c:v>
                </c:pt>
                <c:pt idx="90">
                  <c:v>1.9630044616201454E-2</c:v>
                </c:pt>
                <c:pt idx="91">
                  <c:v>1.9566908927776818E-2</c:v>
                </c:pt>
                <c:pt idx="92">
                  <c:v>1.9502500857578885E-2</c:v>
                </c:pt>
                <c:pt idx="93">
                  <c:v>1.9443982215206258E-2</c:v>
                </c:pt>
                <c:pt idx="94">
                  <c:v>1.9387954042969956E-2</c:v>
                </c:pt>
                <c:pt idx="95">
                  <c:v>1.9321762941244634E-2</c:v>
                </c:pt>
                <c:pt idx="96">
                  <c:v>1.9253182122522656E-2</c:v>
                </c:pt>
                <c:pt idx="97">
                  <c:v>1.9179853337191275E-2</c:v>
                </c:pt>
                <c:pt idx="98">
                  <c:v>1.9106680143762437E-2</c:v>
                </c:pt>
                <c:pt idx="99">
                  <c:v>1.9037454398006009E-2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II.D1!$A$5:$A$104</c:f>
              <c:numCache>
                <c:formatCode>General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II.D1!$C$5:$C$104</c:f>
              <c:numCache>
                <c:formatCode>0.00%</c:formatCode>
                <c:ptCount val="100"/>
                <c:pt idx="0">
                  <c:v>9.0899294489343134E-3</c:v>
                </c:pt>
                <c:pt idx="1">
                  <c:v>9.8241424692012205E-3</c:v>
                </c:pt>
                <c:pt idx="2">
                  <c:v>1.0337415964415293E-2</c:v>
                </c:pt>
                <c:pt idx="3">
                  <c:v>1.0848526899792656E-2</c:v>
                </c:pt>
                <c:pt idx="4">
                  <c:v>1.1401962744329516E-2</c:v>
                </c:pt>
                <c:pt idx="5">
                  <c:v>1.1776231050913249E-2</c:v>
                </c:pt>
                <c:pt idx="6">
                  <c:v>1.2883388339217115E-2</c:v>
                </c:pt>
                <c:pt idx="7">
                  <c:v>1.2338263884907377E-2</c:v>
                </c:pt>
                <c:pt idx="8">
                  <c:v>1.2689986964580464E-2</c:v>
                </c:pt>
                <c:pt idx="9">
                  <c:v>1.2424882255848188E-2</c:v>
                </c:pt>
                <c:pt idx="10">
                  <c:v>1.4202521197816009E-2</c:v>
                </c:pt>
                <c:pt idx="11">
                  <c:v>1.4291337484008229E-2</c:v>
                </c:pt>
                <c:pt idx="12">
                  <c:v>1.4488549487295256E-2</c:v>
                </c:pt>
                <c:pt idx="13">
                  <c:v>1.4779602238184354E-2</c:v>
                </c:pt>
                <c:pt idx="14">
                  <c:v>1.4685173119089914E-2</c:v>
                </c:pt>
                <c:pt idx="15">
                  <c:v>1.5131277505400734E-2</c:v>
                </c:pt>
                <c:pt idx="16">
                  <c:v>1.540955422006903E-2</c:v>
                </c:pt>
                <c:pt idx="17">
                  <c:v>1.5716814199941684E-2</c:v>
                </c:pt>
                <c:pt idx="18">
                  <c:v>1.5994438115238898E-2</c:v>
                </c:pt>
                <c:pt idx="19">
                  <c:v>1.6555775964312507E-2</c:v>
                </c:pt>
                <c:pt idx="20">
                  <c:v>1.7317516496445948E-2</c:v>
                </c:pt>
                <c:pt idx="21">
                  <c:v>1.8060234167338388E-2</c:v>
                </c:pt>
                <c:pt idx="22">
                  <c:v>1.8208355868662925E-2</c:v>
                </c:pt>
                <c:pt idx="23">
                  <c:v>1.7779385789844355E-2</c:v>
                </c:pt>
                <c:pt idx="24">
                  <c:v>1.8285265839828872E-2</c:v>
                </c:pt>
                <c:pt idx="25">
                  <c:v>1.8519004557490275E-2</c:v>
                </c:pt>
                <c:pt idx="26">
                  <c:v>1.9276844252851519E-2</c:v>
                </c:pt>
                <c:pt idx="27">
                  <c:v>2.0208539447188537E-2</c:v>
                </c:pt>
                <c:pt idx="28">
                  <c:v>2.11660743581851E-2</c:v>
                </c:pt>
                <c:pt idx="29">
                  <c:v>2.1627566931792949E-2</c:v>
                </c:pt>
                <c:pt idx="30">
                  <c:v>2.2780499611260392E-2</c:v>
                </c:pt>
                <c:pt idx="31">
                  <c:v>2.3617607901520361E-2</c:v>
                </c:pt>
                <c:pt idx="32">
                  <c:v>2.44595933699761E-2</c:v>
                </c:pt>
                <c:pt idx="33">
                  <c:v>2.5415344494884928E-2</c:v>
                </c:pt>
                <c:pt idx="34">
                  <c:v>2.6634826968756124E-2</c:v>
                </c:pt>
                <c:pt idx="35">
                  <c:v>2.7440079235795511E-2</c:v>
                </c:pt>
                <c:pt idx="36">
                  <c:v>2.821270540200092E-2</c:v>
                </c:pt>
                <c:pt idx="37">
                  <c:v>2.8964324600703303E-2</c:v>
                </c:pt>
                <c:pt idx="38">
                  <c:v>2.9596018185744397E-2</c:v>
                </c:pt>
                <c:pt idx="39">
                  <c:v>3.0145455037158379E-2</c:v>
                </c:pt>
                <c:pt idx="40">
                  <c:v>3.0623586144859473E-2</c:v>
                </c:pt>
                <c:pt idx="41">
                  <c:v>3.1075086434230355E-2</c:v>
                </c:pt>
                <c:pt idx="42">
                  <c:v>3.145834580802484E-2</c:v>
                </c:pt>
                <c:pt idx="43">
                  <c:v>3.1783961137397641E-2</c:v>
                </c:pt>
                <c:pt idx="44">
                  <c:v>3.204729660384683E-2</c:v>
                </c:pt>
                <c:pt idx="45">
                  <c:v>3.2275886469028327E-2</c:v>
                </c:pt>
                <c:pt idx="46">
                  <c:v>3.2485757164143078E-2</c:v>
                </c:pt>
                <c:pt idx="47">
                  <c:v>3.2650565179654256E-2</c:v>
                </c:pt>
                <c:pt idx="48">
                  <c:v>3.2758605295332727E-2</c:v>
                </c:pt>
                <c:pt idx="49">
                  <c:v>3.2824516446836927E-2</c:v>
                </c:pt>
                <c:pt idx="50">
                  <c:v>3.2877130711160697E-2</c:v>
                </c:pt>
                <c:pt idx="51">
                  <c:v>3.2962631276727702E-2</c:v>
                </c:pt>
                <c:pt idx="52">
                  <c:v>3.3058747508184404E-2</c:v>
                </c:pt>
                <c:pt idx="53">
                  <c:v>3.3161909156659397E-2</c:v>
                </c:pt>
                <c:pt idx="54">
                  <c:v>3.327488835866229E-2</c:v>
                </c:pt>
                <c:pt idx="55">
                  <c:v>3.3401944862500157E-2</c:v>
                </c:pt>
                <c:pt idx="56">
                  <c:v>3.3556268650688205E-2</c:v>
                </c:pt>
                <c:pt idx="57">
                  <c:v>3.3710949945101765E-2</c:v>
                </c:pt>
                <c:pt idx="58">
                  <c:v>3.3869889701958845E-2</c:v>
                </c:pt>
                <c:pt idx="59">
                  <c:v>3.4027788758604405E-2</c:v>
                </c:pt>
                <c:pt idx="60">
                  <c:v>3.4179579312103005E-2</c:v>
                </c:pt>
                <c:pt idx="61">
                  <c:v>3.4333045546856455E-2</c:v>
                </c:pt>
                <c:pt idx="62">
                  <c:v>3.4478357315818123E-2</c:v>
                </c:pt>
                <c:pt idx="63">
                  <c:v>3.4621026498008266E-2</c:v>
                </c:pt>
                <c:pt idx="64">
                  <c:v>3.4760893988250455E-2</c:v>
                </c:pt>
                <c:pt idx="65">
                  <c:v>3.4903834982313017E-2</c:v>
                </c:pt>
                <c:pt idx="66">
                  <c:v>3.5056794887235253E-2</c:v>
                </c:pt>
                <c:pt idx="67">
                  <c:v>3.5178082784266665E-2</c:v>
                </c:pt>
                <c:pt idx="68">
                  <c:v>3.5282262448487228E-2</c:v>
                </c:pt>
                <c:pt idx="69">
                  <c:v>3.5388896078995785E-2</c:v>
                </c:pt>
                <c:pt idx="70">
                  <c:v>3.5501358632245912E-2</c:v>
                </c:pt>
                <c:pt idx="71">
                  <c:v>3.5606526393192568E-2</c:v>
                </c:pt>
                <c:pt idx="72">
                  <c:v>3.5707751785985058E-2</c:v>
                </c:pt>
                <c:pt idx="73">
                  <c:v>3.5824729830368066E-2</c:v>
                </c:pt>
                <c:pt idx="74">
                  <c:v>3.5943797961522646E-2</c:v>
                </c:pt>
                <c:pt idx="75">
                  <c:v>3.6037141770918456E-2</c:v>
                </c:pt>
                <c:pt idx="76">
                  <c:v>3.6105221427415533E-2</c:v>
                </c:pt>
                <c:pt idx="77">
                  <c:v>3.6169087677530701E-2</c:v>
                </c:pt>
                <c:pt idx="78">
                  <c:v>3.6219340426810513E-2</c:v>
                </c:pt>
                <c:pt idx="79">
                  <c:v>3.6275176454976646E-2</c:v>
                </c:pt>
                <c:pt idx="80">
                  <c:v>3.6325070010047665E-2</c:v>
                </c:pt>
                <c:pt idx="81">
                  <c:v>3.6371492835400455E-2</c:v>
                </c:pt>
                <c:pt idx="82">
                  <c:v>3.6411494111171394E-2</c:v>
                </c:pt>
                <c:pt idx="83">
                  <c:v>3.6433073353722929E-2</c:v>
                </c:pt>
                <c:pt idx="84">
                  <c:v>3.6442389128078158E-2</c:v>
                </c:pt>
                <c:pt idx="85">
                  <c:v>3.6429729736816269E-2</c:v>
                </c:pt>
                <c:pt idx="86">
                  <c:v>3.6403897599819268E-2</c:v>
                </c:pt>
                <c:pt idx="87">
                  <c:v>3.6339207667740125E-2</c:v>
                </c:pt>
                <c:pt idx="88">
                  <c:v>3.6292691645865578E-2</c:v>
                </c:pt>
                <c:pt idx="89">
                  <c:v>3.6240441621937042E-2</c:v>
                </c:pt>
                <c:pt idx="90">
                  <c:v>3.6184226898478764E-2</c:v>
                </c:pt>
                <c:pt idx="91">
                  <c:v>3.6138409022085857E-2</c:v>
                </c:pt>
                <c:pt idx="92">
                  <c:v>3.6096158898196708E-2</c:v>
                </c:pt>
                <c:pt idx="93">
                  <c:v>3.6061854042287997E-2</c:v>
                </c:pt>
                <c:pt idx="94">
                  <c:v>3.6037791330280039E-2</c:v>
                </c:pt>
                <c:pt idx="95">
                  <c:v>3.6026752876890243E-2</c:v>
                </c:pt>
                <c:pt idx="96">
                  <c:v>3.6030807902725059E-2</c:v>
                </c:pt>
                <c:pt idx="97">
                  <c:v>3.6044340985545008E-2</c:v>
                </c:pt>
                <c:pt idx="98">
                  <c:v>3.6072624768426979E-2</c:v>
                </c:pt>
                <c:pt idx="99">
                  <c:v>3.6110186399213949E-2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II.D1!$A$5:$A$104</c:f>
              <c:numCache>
                <c:formatCode>General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II.D1!$E$5:$E$104</c:f>
              <c:numCache>
                <c:formatCode>0.00%</c:formatCode>
                <c:ptCount val="100"/>
                <c:pt idx="0">
                  <c:v>2.1913033633987437E-2</c:v>
                </c:pt>
                <c:pt idx="1">
                  <c:v>2.3356260446408837E-2</c:v>
                </c:pt>
                <c:pt idx="2">
                  <c:v>2.4316141466537704E-2</c:v>
                </c:pt>
                <c:pt idx="3">
                  <c:v>2.4796629049967607E-2</c:v>
                </c:pt>
                <c:pt idx="4">
                  <c:v>2.5569627351720386E-2</c:v>
                </c:pt>
                <c:pt idx="5">
                  <c:v>2.6236773743374693E-2</c:v>
                </c:pt>
                <c:pt idx="6">
                  <c:v>2.7479998037233392E-2</c:v>
                </c:pt>
                <c:pt idx="7">
                  <c:v>2.9913734245196583E-2</c:v>
                </c:pt>
                <c:pt idx="8">
                  <c:v>3.0696126880086216E-2</c:v>
                </c:pt>
                <c:pt idx="9">
                  <c:v>3.1364635806586175E-2</c:v>
                </c:pt>
                <c:pt idx="10">
                  <c:v>3.4752769528460709E-2</c:v>
                </c:pt>
                <c:pt idx="11">
                  <c:v>3.4813800632166936E-2</c:v>
                </c:pt>
                <c:pt idx="12">
                  <c:v>3.5165028193503818E-2</c:v>
                </c:pt>
                <c:pt idx="13">
                  <c:v>3.5171900788619793E-2</c:v>
                </c:pt>
                <c:pt idx="14">
                  <c:v>3.4957238544027672E-2</c:v>
                </c:pt>
                <c:pt idx="15">
                  <c:v>3.5104656790619332E-2</c:v>
                </c:pt>
                <c:pt idx="16">
                  <c:v>3.5504964988659106E-2</c:v>
                </c:pt>
                <c:pt idx="17">
                  <c:v>3.6039901242742214E-2</c:v>
                </c:pt>
                <c:pt idx="18">
                  <c:v>3.6112384891420497E-2</c:v>
                </c:pt>
                <c:pt idx="19">
                  <c:v>3.638533432641966E-2</c:v>
                </c:pt>
                <c:pt idx="20">
                  <c:v>3.7436825451761462E-2</c:v>
                </c:pt>
                <c:pt idx="21">
                  <c:v>3.9204556757845468E-2</c:v>
                </c:pt>
                <c:pt idx="22">
                  <c:v>3.8054389610634509E-2</c:v>
                </c:pt>
                <c:pt idx="23">
                  <c:v>3.7092625844066689E-2</c:v>
                </c:pt>
                <c:pt idx="24">
                  <c:v>3.7631916257862802E-2</c:v>
                </c:pt>
                <c:pt idx="25">
                  <c:v>3.8282075501550696E-2</c:v>
                </c:pt>
                <c:pt idx="26">
                  <c:v>3.8993742608482679E-2</c:v>
                </c:pt>
                <c:pt idx="27">
                  <c:v>4.0616268923120931E-2</c:v>
                </c:pt>
                <c:pt idx="28">
                  <c:v>4.2378197477156189E-2</c:v>
                </c:pt>
                <c:pt idx="29">
                  <c:v>4.3425851136712434E-2</c:v>
                </c:pt>
                <c:pt idx="30">
                  <c:v>4.5204725161639425E-2</c:v>
                </c:pt>
                <c:pt idx="31">
                  <c:v>4.6438242053963651E-2</c:v>
                </c:pt>
                <c:pt idx="32">
                  <c:v>4.7705838629140643E-2</c:v>
                </c:pt>
                <c:pt idx="33">
                  <c:v>4.9060819284286648E-2</c:v>
                </c:pt>
                <c:pt idx="34">
                  <c:v>5.0914797616661317E-2</c:v>
                </c:pt>
                <c:pt idx="35">
                  <c:v>5.2040341181901852E-2</c:v>
                </c:pt>
                <c:pt idx="36">
                  <c:v>5.3027954159358744E-2</c:v>
                </c:pt>
                <c:pt idx="37">
                  <c:v>5.3969333638023205E-2</c:v>
                </c:pt>
                <c:pt idx="38">
                  <c:v>5.4741899407129348E-2</c:v>
                </c:pt>
                <c:pt idx="39">
                  <c:v>5.5396355140518334E-2</c:v>
                </c:pt>
                <c:pt idx="40">
                  <c:v>5.5963615775101699E-2</c:v>
                </c:pt>
                <c:pt idx="41">
                  <c:v>5.6487381276803986E-2</c:v>
                </c:pt>
                <c:pt idx="42">
                  <c:v>5.6936156438887511E-2</c:v>
                </c:pt>
                <c:pt idx="43">
                  <c:v>5.7298702491996693E-2</c:v>
                </c:pt>
                <c:pt idx="44">
                  <c:v>5.7588477723899668E-2</c:v>
                </c:pt>
                <c:pt idx="45">
                  <c:v>5.7842787242402466E-2</c:v>
                </c:pt>
                <c:pt idx="46">
                  <c:v>5.8076350518190552E-2</c:v>
                </c:pt>
                <c:pt idx="47">
                  <c:v>5.826417300298007E-2</c:v>
                </c:pt>
                <c:pt idx="48">
                  <c:v>5.83918662320747E-2</c:v>
                </c:pt>
                <c:pt idx="49">
                  <c:v>5.8483955544136289E-2</c:v>
                </c:pt>
                <c:pt idx="50">
                  <c:v>5.8537469231757122E-2</c:v>
                </c:pt>
                <c:pt idx="51">
                  <c:v>5.8638258111718432E-2</c:v>
                </c:pt>
                <c:pt idx="52">
                  <c:v>5.8741669929507981E-2</c:v>
                </c:pt>
                <c:pt idx="53">
                  <c:v>5.8840239470713249E-2</c:v>
                </c:pt>
                <c:pt idx="54">
                  <c:v>5.8942712890559537E-2</c:v>
                </c:pt>
                <c:pt idx="55">
                  <c:v>5.9074169184324114E-2</c:v>
                </c:pt>
                <c:pt idx="56">
                  <c:v>5.9268120838578985E-2</c:v>
                </c:pt>
                <c:pt idx="57">
                  <c:v>5.9468325631003703E-2</c:v>
                </c:pt>
                <c:pt idx="58">
                  <c:v>5.9657595554589299E-2</c:v>
                </c:pt>
                <c:pt idx="59">
                  <c:v>5.9835968620406674E-2</c:v>
                </c:pt>
                <c:pt idx="60">
                  <c:v>6.0001185500899605E-2</c:v>
                </c:pt>
                <c:pt idx="61">
                  <c:v>6.0190676024786137E-2</c:v>
                </c:pt>
                <c:pt idx="62">
                  <c:v>6.0364479403496013E-2</c:v>
                </c:pt>
                <c:pt idx="63">
                  <c:v>6.0548853118239189E-2</c:v>
                </c:pt>
                <c:pt idx="64">
                  <c:v>6.0730764008054217E-2</c:v>
                </c:pt>
                <c:pt idx="65">
                  <c:v>6.0923851230326148E-2</c:v>
                </c:pt>
                <c:pt idx="66">
                  <c:v>6.115048499253907E-2</c:v>
                </c:pt>
                <c:pt idx="67">
                  <c:v>6.1348029085345694E-2</c:v>
                </c:pt>
                <c:pt idx="68">
                  <c:v>6.1517475139733491E-2</c:v>
                </c:pt>
                <c:pt idx="69">
                  <c:v>6.1689263942589542E-2</c:v>
                </c:pt>
                <c:pt idx="70">
                  <c:v>6.1860889558473089E-2</c:v>
                </c:pt>
                <c:pt idx="71">
                  <c:v>6.2030558513058019E-2</c:v>
                </c:pt>
                <c:pt idx="72">
                  <c:v>6.2187393803016772E-2</c:v>
                </c:pt>
                <c:pt idx="73">
                  <c:v>6.236269840857861E-2</c:v>
                </c:pt>
                <c:pt idx="74">
                  <c:v>6.2538518188753681E-2</c:v>
                </c:pt>
                <c:pt idx="75">
                  <c:v>6.2677636382750118E-2</c:v>
                </c:pt>
                <c:pt idx="76">
                  <c:v>6.2783814517077943E-2</c:v>
                </c:pt>
                <c:pt idx="77">
                  <c:v>6.2878793560179308E-2</c:v>
                </c:pt>
                <c:pt idx="78">
                  <c:v>6.2944838979333922E-2</c:v>
                </c:pt>
                <c:pt idx="79">
                  <c:v>6.3012175886960065E-2</c:v>
                </c:pt>
                <c:pt idx="80">
                  <c:v>6.3062985363446872E-2</c:v>
                </c:pt>
                <c:pt idx="81">
                  <c:v>6.31052018759682E-2</c:v>
                </c:pt>
                <c:pt idx="82">
                  <c:v>6.3133900892851938E-2</c:v>
                </c:pt>
                <c:pt idx="83">
                  <c:v>6.3133631224013234E-2</c:v>
                </c:pt>
                <c:pt idx="84">
                  <c:v>6.3116796967675623E-2</c:v>
                </c:pt>
                <c:pt idx="85">
                  <c:v>6.3066376403008453E-2</c:v>
                </c:pt>
                <c:pt idx="86">
                  <c:v>6.2999067581685608E-2</c:v>
                </c:pt>
                <c:pt idx="87">
                  <c:v>6.2872679522454164E-2</c:v>
                </c:pt>
                <c:pt idx="88">
                  <c:v>6.2772410782678173E-2</c:v>
                </c:pt>
                <c:pt idx="89">
                  <c:v>6.2665677995378005E-2</c:v>
                </c:pt>
                <c:pt idx="90">
                  <c:v>6.2550586564388999E-2</c:v>
                </c:pt>
                <c:pt idx="91">
                  <c:v>6.2447593067013078E-2</c:v>
                </c:pt>
                <c:pt idx="92">
                  <c:v>6.2349538250834821E-2</c:v>
                </c:pt>
                <c:pt idx="93">
                  <c:v>6.226722248793868E-2</c:v>
                </c:pt>
                <c:pt idx="94">
                  <c:v>6.2200333496197129E-2</c:v>
                </c:pt>
                <c:pt idx="95">
                  <c:v>6.2140025662056494E-2</c:v>
                </c:pt>
                <c:pt idx="96">
                  <c:v>6.2095791090360654E-2</c:v>
                </c:pt>
                <c:pt idx="97">
                  <c:v>6.2058506683394271E-2</c:v>
                </c:pt>
                <c:pt idx="98">
                  <c:v>6.2038155176033574E-2</c:v>
                </c:pt>
                <c:pt idx="99">
                  <c:v>6.203274466923004E-2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II.D1!$A$5:$A$104</c:f>
              <c:numCache>
                <c:formatCode>General</c:formatCode>
                <c:ptCount val="10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  <c:pt idx="97">
                  <c:v>2096</c:v>
                </c:pt>
                <c:pt idx="98">
                  <c:v>2097</c:v>
                </c:pt>
                <c:pt idx="99">
                  <c:v>2098</c:v>
                </c:pt>
              </c:numCache>
            </c:numRef>
          </c:xVal>
          <c:yVal>
            <c:numRef>
              <c:f>II.D1!$D$5:$D$104</c:f>
              <c:numCache>
                <c:formatCode>0.00%</c:formatCode>
                <c:ptCount val="100"/>
                <c:pt idx="4">
                  <c:v>3.6014810599748096E-5</c:v>
                </c:pt>
                <c:pt idx="5">
                  <c:v>8.4207639473504384E-5</c:v>
                </c:pt>
                <c:pt idx="6">
                  <c:v>9.9935410938504807E-5</c:v>
                </c:pt>
                <c:pt idx="7">
                  <c:v>3.2317983853368732E-3</c:v>
                </c:pt>
                <c:pt idx="8">
                  <c:v>3.5346105571698091E-3</c:v>
                </c:pt>
                <c:pt idx="9">
                  <c:v>3.6676702095384331E-3</c:v>
                </c:pt>
                <c:pt idx="10">
                  <c:v>4.0193812601971423E-3</c:v>
                </c:pt>
                <c:pt idx="11">
                  <c:v>4.1768446011684352E-3</c:v>
                </c:pt>
                <c:pt idx="12">
                  <c:v>4.2551579511346284E-3</c:v>
                </c:pt>
                <c:pt idx="13">
                  <c:v>4.238043622852899E-3</c:v>
                </c:pt>
                <c:pt idx="14">
                  <c:v>4.3418774216852623E-3</c:v>
                </c:pt>
                <c:pt idx="15">
                  <c:v>4.6713243421690163E-3</c:v>
                </c:pt>
                <c:pt idx="16">
                  <c:v>4.9165746585503323E-3</c:v>
                </c:pt>
                <c:pt idx="17">
                  <c:v>4.9530099508913418E-3</c:v>
                </c:pt>
                <c:pt idx="18">
                  <c:v>4.8070622059567993E-3</c:v>
                </c:pt>
                <c:pt idx="19">
                  <c:v>4.7422577796330419E-3</c:v>
                </c:pt>
                <c:pt idx="20">
                  <c:v>4.7673595958827508E-3</c:v>
                </c:pt>
                <c:pt idx="21">
                  <c:v>5.0177531159901322E-3</c:v>
                </c:pt>
                <c:pt idx="22">
                  <c:v>4.6727651366215844E-3</c:v>
                </c:pt>
                <c:pt idx="23">
                  <c:v>4.5650060992260665E-3</c:v>
                </c:pt>
                <c:pt idx="24">
                  <c:v>4.7237941435944366E-3</c:v>
                </c:pt>
                <c:pt idx="25">
                  <c:v>5.1893877450228275E-3</c:v>
                </c:pt>
                <c:pt idx="26">
                  <c:v>5.1030834644578823E-3</c:v>
                </c:pt>
                <c:pt idx="27">
                  <c:v>5.4591107590309601E-3</c:v>
                </c:pt>
                <c:pt idx="28">
                  <c:v>5.7512492765699596E-3</c:v>
                </c:pt>
                <c:pt idx="29">
                  <c:v>5.8565355508501471E-3</c:v>
                </c:pt>
                <c:pt idx="30">
                  <c:v>5.9493639077879377E-3</c:v>
                </c:pt>
                <c:pt idx="31">
                  <c:v>5.9118420632588752E-3</c:v>
                </c:pt>
                <c:pt idx="32">
                  <c:v>5.8837183414889409E-3</c:v>
                </c:pt>
                <c:pt idx="33">
                  <c:v>5.8227018976742045E-3</c:v>
                </c:pt>
                <c:pt idx="34">
                  <c:v>5.8256840813220327E-3</c:v>
                </c:pt>
                <c:pt idx="35">
                  <c:v>5.7761591075600064E-3</c:v>
                </c:pt>
                <c:pt idx="36">
                  <c:v>5.736989991129338E-3</c:v>
                </c:pt>
                <c:pt idx="37">
                  <c:v>5.7047241365221863E-3</c:v>
                </c:pt>
                <c:pt idx="38">
                  <c:v>5.6598997175269184E-3</c:v>
                </c:pt>
                <c:pt idx="39">
                  <c:v>5.6109356461475626E-3</c:v>
                </c:pt>
                <c:pt idx="40">
                  <c:v>5.5611447896473619E-3</c:v>
                </c:pt>
                <c:pt idx="41">
                  <c:v>5.521928549554629E-3</c:v>
                </c:pt>
                <c:pt idx="42">
                  <c:v>5.4847446517787774E-3</c:v>
                </c:pt>
                <c:pt idx="43">
                  <c:v>5.4587927883450365E-3</c:v>
                </c:pt>
                <c:pt idx="44">
                  <c:v>5.4391427268927137E-3</c:v>
                </c:pt>
                <c:pt idx="45">
                  <c:v>5.430472740002355E-3</c:v>
                </c:pt>
                <c:pt idx="46">
                  <c:v>5.4351750207820926E-3</c:v>
                </c:pt>
                <c:pt idx="47">
                  <c:v>5.448631620927841E-3</c:v>
                </c:pt>
                <c:pt idx="48">
                  <c:v>5.4702244354549083E-3</c:v>
                </c:pt>
                <c:pt idx="49">
                  <c:v>5.5016012135840541E-3</c:v>
                </c:pt>
                <c:pt idx="50">
                  <c:v>5.5296459019418109E-3</c:v>
                </c:pt>
                <c:pt idx="51">
                  <c:v>5.5632623050049313E-3</c:v>
                </c:pt>
                <c:pt idx="52">
                  <c:v>5.5993946966873308E-3</c:v>
                </c:pt>
                <c:pt idx="53">
                  <c:v>5.6370380681917791E-3</c:v>
                </c:pt>
                <c:pt idx="54">
                  <c:v>5.6774212645719895E-3</c:v>
                </c:pt>
                <c:pt idx="55">
                  <c:v>5.7214042696542913E-3</c:v>
                </c:pt>
                <c:pt idx="56">
                  <c:v>5.7692768993978169E-3</c:v>
                </c:pt>
                <c:pt idx="57">
                  <c:v>5.8166767879166215E-3</c:v>
                </c:pt>
                <c:pt idx="58">
                  <c:v>5.8644536102016335E-3</c:v>
                </c:pt>
                <c:pt idx="59">
                  <c:v>5.9107272381211818E-3</c:v>
                </c:pt>
                <c:pt idx="60">
                  <c:v>5.9544998190830109E-3</c:v>
                </c:pt>
                <c:pt idx="61">
                  <c:v>5.9953470890930444E-3</c:v>
                </c:pt>
                <c:pt idx="62">
                  <c:v>6.0337028217345469E-3</c:v>
                </c:pt>
                <c:pt idx="63">
                  <c:v>6.0706399407438943E-3</c:v>
                </c:pt>
                <c:pt idx="64">
                  <c:v>6.1067623084719996E-3</c:v>
                </c:pt>
                <c:pt idx="65">
                  <c:v>6.1431513236761609E-3</c:v>
                </c:pt>
                <c:pt idx="66">
                  <c:v>6.1805004330434017E-3</c:v>
                </c:pt>
                <c:pt idx="67">
                  <c:v>6.2184651235875242E-3</c:v>
                </c:pt>
                <c:pt idx="68">
                  <c:v>6.2527269964711713E-3</c:v>
                </c:pt>
                <c:pt idx="69">
                  <c:v>6.2878624032507314E-3</c:v>
                </c:pt>
                <c:pt idx="70">
                  <c:v>6.3247139469816849E-3</c:v>
                </c:pt>
                <c:pt idx="71">
                  <c:v>6.3593279927092374E-3</c:v>
                </c:pt>
                <c:pt idx="72">
                  <c:v>6.3939604827757523E-3</c:v>
                </c:pt>
                <c:pt idx="73">
                  <c:v>6.4332866662700806E-3</c:v>
                </c:pt>
                <c:pt idx="74">
                  <c:v>6.4732800776979389E-3</c:v>
                </c:pt>
                <c:pt idx="75">
                  <c:v>6.5068082560447039E-3</c:v>
                </c:pt>
                <c:pt idx="76">
                  <c:v>6.5342134736316674E-3</c:v>
                </c:pt>
                <c:pt idx="77">
                  <c:v>6.5604284317934162E-3</c:v>
                </c:pt>
                <c:pt idx="78">
                  <c:v>6.5834221688400342E-3</c:v>
                </c:pt>
                <c:pt idx="79">
                  <c:v>6.6074264348918756E-3</c:v>
                </c:pt>
                <c:pt idx="80">
                  <c:v>6.6314325020414974E-3</c:v>
                </c:pt>
                <c:pt idx="81">
                  <c:v>6.6556398933719715E-3</c:v>
                </c:pt>
                <c:pt idx="82">
                  <c:v>6.6785530648443168E-3</c:v>
                </c:pt>
                <c:pt idx="83">
                  <c:v>6.6970594088025569E-3</c:v>
                </c:pt>
                <c:pt idx="84">
                  <c:v>6.7122349250733158E-3</c:v>
                </c:pt>
                <c:pt idx="85">
                  <c:v>6.7224343232976172E-3</c:v>
                </c:pt>
                <c:pt idx="86">
                  <c:v>6.729781211753964E-3</c:v>
                </c:pt>
                <c:pt idx="87">
                  <c:v>6.7279153340491166E-3</c:v>
                </c:pt>
                <c:pt idx="88">
                  <c:v>6.7312250015748561E-3</c:v>
                </c:pt>
                <c:pt idx="89">
                  <c:v>6.7336886328857462E-3</c:v>
                </c:pt>
                <c:pt idx="90">
                  <c:v>6.7363150497087906E-3</c:v>
                </c:pt>
                <c:pt idx="91">
                  <c:v>6.7422751171504012E-3</c:v>
                </c:pt>
                <c:pt idx="92">
                  <c:v>6.750878495059235E-3</c:v>
                </c:pt>
                <c:pt idx="93">
                  <c:v>6.761386230444426E-3</c:v>
                </c:pt>
                <c:pt idx="94">
                  <c:v>6.7745881229471314E-3</c:v>
                </c:pt>
                <c:pt idx="95">
                  <c:v>6.7915098439216125E-3</c:v>
                </c:pt>
                <c:pt idx="96">
                  <c:v>6.8118010651129412E-3</c:v>
                </c:pt>
                <c:pt idx="97">
                  <c:v>6.8343123606579848E-3</c:v>
                </c:pt>
                <c:pt idx="98">
                  <c:v>6.8588502638441554E-3</c:v>
                </c:pt>
                <c:pt idx="99">
                  <c:v>6.8851038720100831E-3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8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58080239974E-2"/>
          <c:y val="5.594411770550513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II.D2!$B$3:$B$135</c:f>
              <c:numCache>
                <c:formatCode>0.00%</c:formatCode>
                <c:ptCount val="133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1.3781915638096796E-2</c:v>
                </c:pt>
                <c:pt idx="34">
                  <c:v>1.4127078148449042E-2</c:v>
                </c:pt>
                <c:pt idx="35">
                  <c:v>1.4407930727941949E-2</c:v>
                </c:pt>
                <c:pt idx="36">
                  <c:v>1.4011481998347898E-2</c:v>
                </c:pt>
                <c:pt idx="37">
                  <c:v>1.306410589667829E-2</c:v>
                </c:pt>
                <c:pt idx="38" formatCode="0.0%">
                  <c:v>1.2842804121587311E-2</c:v>
                </c:pt>
                <c:pt idx="39" formatCode="0.0%">
                  <c:v>1.3177873760170966E-2</c:v>
                </c:pt>
                <c:pt idx="40" formatCode="0.0%">
                  <c:v>1.315510876377783E-2</c:v>
                </c:pt>
                <c:pt idx="41" formatCode="0.0%">
                  <c:v>1.3288329959671765E-2</c:v>
                </c:pt>
                <c:pt idx="42" formatCode="0.0%">
                  <c:v>1.3488199739056466E-2</c:v>
                </c:pt>
                <c:pt idx="43" formatCode="0.0%">
                  <c:v>1.3220964956556011E-2</c:v>
                </c:pt>
                <c:pt idx="44" formatCode="0.0%">
                  <c:v>1.2131512430544255E-2</c:v>
                </c:pt>
                <c:pt idx="45" formatCode="0.0%">
                  <c:v>1.2568755448411257E-2</c:v>
                </c:pt>
                <c:pt idx="46" formatCode="0.0%">
                  <c:v>1.2688619454520343E-2</c:v>
                </c:pt>
                <c:pt idx="47" formatCode="0.0%">
                  <c:v>1.3115187764072105E-2</c:v>
                </c:pt>
                <c:pt idx="48" formatCode="0.0%">
                  <c:v>1.295177726901277E-2</c:v>
                </c:pt>
                <c:pt idx="49" formatCode="0.0%">
                  <c:v>1.3209593284061088E-2</c:v>
                </c:pt>
                <c:pt idx="50" formatCode="0.0%">
                  <c:v>1.3516389175625537E-2</c:v>
                </c:pt>
                <c:pt idx="51" formatCode="0.0%">
                  <c:v>1.3365870510722388E-2</c:v>
                </c:pt>
                <c:pt idx="52" formatCode="0.0%">
                  <c:v>1.3016656935305064E-2</c:v>
                </c:pt>
                <c:pt idx="53" formatCode="0.0%">
                  <c:v>1.3275543303650154E-2</c:v>
                </c:pt>
                <c:pt idx="54" formatCode="0.0%">
                  <c:v>1.4252004833096018E-2</c:v>
                </c:pt>
                <c:pt idx="55" formatCode="0.0%">
                  <c:v>1.2846900218110252E-2</c:v>
                </c:pt>
                <c:pt idx="56" formatCode="0.0%">
                  <c:v>1.3724688453631409E-2</c:v>
                </c:pt>
                <c:pt idx="57" formatCode="0.0%">
                  <c:v>1.3442085425163123E-2</c:v>
                </c:pt>
                <c:pt idx="58" formatCode="0.0%">
                  <c:v>1.3621415399263287E-2</c:v>
                </c:pt>
                <c:pt idx="59" formatCode="0.0%">
                  <c:v>1.3417675661087546E-2</c:v>
                </c:pt>
                <c:pt idx="60" formatCode="0.0%">
                  <c:v>1.3519144691732141E-2</c:v>
                </c:pt>
                <c:pt idx="61" formatCode="0.0%">
                  <c:v>1.3591513047627748E-2</c:v>
                </c:pt>
                <c:pt idx="62" formatCode="0.0%">
                  <c:v>1.3704361983460476E-2</c:v>
                </c:pt>
                <c:pt idx="63" formatCode="0.0%">
                  <c:v>1.3811876347552782E-2</c:v>
                </c:pt>
                <c:pt idx="64" formatCode="0.0%">
                  <c:v>1.3903851520282508E-2</c:v>
                </c:pt>
                <c:pt idx="65" formatCode="0.0%">
                  <c:v>1.4007636946388569E-2</c:v>
                </c:pt>
                <c:pt idx="66" formatCode="0.0%">
                  <c:v>1.4106052451915055E-2</c:v>
                </c:pt>
                <c:pt idx="67" formatCode="0.0%">
                  <c:v>1.4185564152917806E-2</c:v>
                </c:pt>
                <c:pt idx="68" formatCode="0.0%">
                  <c:v>1.4211098872276583E-2</c:v>
                </c:pt>
                <c:pt idx="69" formatCode="0.0%">
                  <c:v>1.4222052822925896E-2</c:v>
                </c:pt>
                <c:pt idx="70" formatCode="0.0%">
                  <c:v>1.4233936579031775E-2</c:v>
                </c:pt>
                <c:pt idx="71" formatCode="0.0%">
                  <c:v>1.4247175205675599E-2</c:v>
                </c:pt>
                <c:pt idx="72" formatCode="0.0%">
                  <c:v>1.4261302708765857E-2</c:v>
                </c:pt>
                <c:pt idx="73" formatCode="0.0%">
                  <c:v>1.4277036755615258E-2</c:v>
                </c:pt>
                <c:pt idx="74" formatCode="0.0%">
                  <c:v>1.4293553473508065E-2</c:v>
                </c:pt>
                <c:pt idx="75" formatCode="0.0%">
                  <c:v>1.4310425462613364E-2</c:v>
                </c:pt>
                <c:pt idx="76" formatCode="0.0%">
                  <c:v>1.4328055508141112E-2</c:v>
                </c:pt>
                <c:pt idx="77" formatCode="0.0%">
                  <c:v>1.4346663001413521E-2</c:v>
                </c:pt>
                <c:pt idx="78" formatCode="0.0%">
                  <c:v>1.4365833828690094E-2</c:v>
                </c:pt>
                <c:pt idx="79" formatCode="0.0%">
                  <c:v>1.4386312598503011E-2</c:v>
                </c:pt>
                <c:pt idx="80" formatCode="0.0%">
                  <c:v>1.4406777651349094E-2</c:v>
                </c:pt>
                <c:pt idx="81" formatCode="0.0%">
                  <c:v>1.442883399409645E-2</c:v>
                </c:pt>
                <c:pt idx="82" formatCode="0.0%">
                  <c:v>1.4451785403217766E-2</c:v>
                </c:pt>
                <c:pt idx="83" formatCode="0.0%">
                  <c:v>1.4514078627544162E-2</c:v>
                </c:pt>
                <c:pt idx="84" formatCode="0.0%">
                  <c:v>1.4539084995970394E-2</c:v>
                </c:pt>
                <c:pt idx="85" formatCode="0.0%">
                  <c:v>1.4564695416988101E-2</c:v>
                </c:pt>
                <c:pt idx="86" formatCode="0.0%">
                  <c:v>1.4590565908817988E-2</c:v>
                </c:pt>
                <c:pt idx="87" formatCode="0.0%">
                  <c:v>1.461686584820608E-2</c:v>
                </c:pt>
                <c:pt idx="88" formatCode="0.0%">
                  <c:v>1.4643110768050008E-2</c:v>
                </c:pt>
                <c:pt idx="89" formatCode="0.0%">
                  <c:v>1.4669994953230946E-2</c:v>
                </c:pt>
                <c:pt idx="90" formatCode="0.0%">
                  <c:v>1.4697190873664976E-2</c:v>
                </c:pt>
                <c:pt idx="91" formatCode="0.0%">
                  <c:v>1.4725386012009305E-2</c:v>
                </c:pt>
                <c:pt idx="92" formatCode="0.0%">
                  <c:v>1.4753824507871152E-2</c:v>
                </c:pt>
                <c:pt idx="93" formatCode="0.0%">
                  <c:v>1.4782550962738079E-2</c:v>
                </c:pt>
                <c:pt idx="94" formatCode="0.0%">
                  <c:v>1.4810909573762594E-2</c:v>
                </c:pt>
                <c:pt idx="95" formatCode="0.0%">
                  <c:v>1.4839927489382558E-2</c:v>
                </c:pt>
                <c:pt idx="96" formatCode="0.0%">
                  <c:v>1.486878042660012E-2</c:v>
                </c:pt>
                <c:pt idx="97" formatCode="0.0%">
                  <c:v>1.4897808802333004E-2</c:v>
                </c:pt>
                <c:pt idx="98" formatCode="0.0%">
                  <c:v>1.4926145323162792E-2</c:v>
                </c:pt>
                <c:pt idx="99" formatCode="0.0%">
                  <c:v>1.4954676442923873E-2</c:v>
                </c:pt>
                <c:pt idx="100" formatCode="0.0%">
                  <c:v>1.4982494622871576E-2</c:v>
                </c:pt>
                <c:pt idx="101" formatCode="0.0%">
                  <c:v>1.5010037632820133E-2</c:v>
                </c:pt>
                <c:pt idx="102" formatCode="0.0%">
                  <c:v>1.5037696951849283E-2</c:v>
                </c:pt>
                <c:pt idx="103" formatCode="0.0%">
                  <c:v>1.5064594624407878E-2</c:v>
                </c:pt>
                <c:pt idx="104" formatCode="0.0%">
                  <c:v>1.5090779979999346E-2</c:v>
                </c:pt>
                <c:pt idx="105" formatCode="0.0%">
                  <c:v>1.5116712696866434E-2</c:v>
                </c:pt>
                <c:pt idx="106" formatCode="0.0%">
                  <c:v>1.5142370667784148E-2</c:v>
                </c:pt>
                <c:pt idx="107" formatCode="0.0%">
                  <c:v>1.5167372558828256E-2</c:v>
                </c:pt>
                <c:pt idx="108" formatCode="0.0%">
                  <c:v>1.5191759434103525E-2</c:v>
                </c:pt>
                <c:pt idx="109" formatCode="0.0%">
                  <c:v>1.5215919566804922E-2</c:v>
                </c:pt>
                <c:pt idx="110" formatCode="0.0%">
                  <c:v>1.5239871625357214E-2</c:v>
                </c:pt>
                <c:pt idx="111" formatCode="0.0%">
                  <c:v>1.5263205646868878E-2</c:v>
                </c:pt>
                <c:pt idx="112" formatCode="0.0%">
                  <c:v>1.5285911631591865E-2</c:v>
                </c:pt>
                <c:pt idx="113" formatCode="0.0%">
                  <c:v>1.5308412041949385E-2</c:v>
                </c:pt>
                <c:pt idx="114" formatCode="0.0%">
                  <c:v>1.5330743381636513E-2</c:v>
                </c:pt>
                <c:pt idx="115" formatCode="0.0%">
                  <c:v>1.5352447832805274E-2</c:v>
                </c:pt>
                <c:pt idx="116" formatCode="0.0%">
                  <c:v>1.5373556132557954E-2</c:v>
                </c:pt>
                <c:pt idx="117" formatCode="0.0%">
                  <c:v>1.5394424260194547E-2</c:v>
                </c:pt>
                <c:pt idx="118" formatCode="0.0%">
                  <c:v>1.5415077270520754E-2</c:v>
                </c:pt>
                <c:pt idx="119" formatCode="0.0%">
                  <c:v>1.5435048688614207E-2</c:v>
                </c:pt>
                <c:pt idx="120" formatCode="0.0%">
                  <c:v>1.5455180396304545E-2</c:v>
                </c:pt>
                <c:pt idx="121" formatCode="0.0%">
                  <c:v>1.5474140435864266E-2</c:v>
                </c:pt>
                <c:pt idx="122" formatCode="0.0%">
                  <c:v>1.5492775976526272E-2</c:v>
                </c:pt>
                <c:pt idx="123" formatCode="0.0%">
                  <c:v>1.5511045636376185E-2</c:v>
                </c:pt>
                <c:pt idx="124" formatCode="0.0%">
                  <c:v>1.5528490887594049E-2</c:v>
                </c:pt>
                <c:pt idx="125" formatCode="0.0%">
                  <c:v>1.5545525943738809E-2</c:v>
                </c:pt>
                <c:pt idx="126" formatCode="0.0%">
                  <c:v>1.5562128568238312E-2</c:v>
                </c:pt>
                <c:pt idx="127" formatCode="0.0%">
                  <c:v>1.5577857127490031E-2</c:v>
                </c:pt>
                <c:pt idx="128" formatCode="0.0%">
                  <c:v>1.5593112626096854E-2</c:v>
                </c:pt>
                <c:pt idx="129" formatCode="0.0%">
                  <c:v>1.5607897940830198E-2</c:v>
                </c:pt>
                <c:pt idx="130" formatCode="0.0%">
                  <c:v>1.5622214929339887E-2</c:v>
                </c:pt>
                <c:pt idx="131" formatCode="0.0%">
                  <c:v>1.5636054265609062E-2</c:v>
                </c:pt>
                <c:pt idx="132" formatCode="0.0%">
                  <c:v>1.56489860321621E-2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II.D2!$C$3:$C$135</c:f>
              <c:numCache>
                <c:formatCode>0.00%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6.8029103830769498E-4</c:v>
                </c:pt>
                <c:pt idx="34">
                  <c:v>8.5718867867101527E-4</c:v>
                </c:pt>
                <c:pt idx="35">
                  <c:v>7.11873988192512E-4</c:v>
                </c:pt>
                <c:pt idx="36">
                  <c:v>7.6090381758511306E-4</c:v>
                </c:pt>
                <c:pt idx="37">
                  <c:v>7.2605388231083805E-4</c:v>
                </c:pt>
                <c:pt idx="38">
                  <c:v>7.0204325116827136E-4</c:v>
                </c:pt>
                <c:pt idx="39">
                  <c:v>6.7220397084268306E-4</c:v>
                </c:pt>
                <c:pt idx="40">
                  <c:v>7.4691021001430048E-4</c:v>
                </c:pt>
                <c:pt idx="41">
                  <c:v>7.3185255419857653E-4</c:v>
                </c:pt>
                <c:pt idx="42">
                  <c:v>7.9438792319115777E-4</c:v>
                </c:pt>
                <c:pt idx="43">
                  <c:v>8.5481024504168964E-4</c:v>
                </c:pt>
                <c:pt idx="44">
                  <c:v>9.1434823018796444E-4</c:v>
                </c:pt>
                <c:pt idx="45">
                  <c:v>9.7072186693475686E-4</c:v>
                </c:pt>
                <c:pt idx="46">
                  <c:v>1.1469813221016158E-3</c:v>
                </c:pt>
                <c:pt idx="47">
                  <c:v>8.477145148688592E-4</c:v>
                </c:pt>
                <c:pt idx="48">
                  <c:v>1.0260028629943722E-3</c:v>
                </c:pt>
                <c:pt idx="49">
                  <c:v>1.1045629414213783E-3</c:v>
                </c:pt>
                <c:pt idx="50">
                  <c:v>1.2242545339082398E-3</c:v>
                </c:pt>
                <c:pt idx="51">
                  <c:v>1.2342378581226094E-3</c:v>
                </c:pt>
                <c:pt idx="52">
                  <c:v>1.1711558715903497E-3</c:v>
                </c:pt>
                <c:pt idx="53">
                  <c:v>1.1049934263090287E-3</c:v>
                </c:pt>
                <c:pt idx="54">
                  <c:v>1.2634743909015586E-3</c:v>
                </c:pt>
                <c:pt idx="55">
                  <c:v>1.0585304393301849E-3</c:v>
                </c:pt>
                <c:pt idx="56">
                  <c:v>1.2731068406021293E-3</c:v>
                </c:pt>
                <c:pt idx="57">
                  <c:v>1.278180941776789E-3</c:v>
                </c:pt>
                <c:pt idx="58">
                  <c:v>1.3266577005991516E-3</c:v>
                </c:pt>
                <c:pt idx="59">
                  <c:v>1.4323540627104838E-3</c:v>
                </c:pt>
                <c:pt idx="60">
                  <c:v>1.608230759686882E-3</c:v>
                </c:pt>
                <c:pt idx="61">
                  <c:v>1.7914899548089889E-3</c:v>
                </c:pt>
                <c:pt idx="62">
                  <c:v>1.87680437285392E-3</c:v>
                </c:pt>
                <c:pt idx="63">
                  <c:v>1.9579500017628038E-3</c:v>
                </c:pt>
                <c:pt idx="64">
                  <c:v>2.0419126122512843E-3</c:v>
                </c:pt>
                <c:pt idx="65">
                  <c:v>2.1283037704816132E-3</c:v>
                </c:pt>
                <c:pt idx="66">
                  <c:v>2.2173311790288953E-3</c:v>
                </c:pt>
                <c:pt idx="67">
                  <c:v>2.3100440885549596E-3</c:v>
                </c:pt>
                <c:pt idx="68">
                  <c:v>2.3853366498592849E-3</c:v>
                </c:pt>
                <c:pt idx="69">
                  <c:v>2.4362333537305135E-3</c:v>
                </c:pt>
                <c:pt idx="70">
                  <c:v>2.4786313083593556E-3</c:v>
                </c:pt>
                <c:pt idx="71">
                  <c:v>2.5174619617199224E-3</c:v>
                </c:pt>
                <c:pt idx="72">
                  <c:v>2.5515050610507854E-3</c:v>
                </c:pt>
                <c:pt idx="73">
                  <c:v>2.5815831386798555E-3</c:v>
                </c:pt>
                <c:pt idx="74">
                  <c:v>2.6081431114075952E-3</c:v>
                </c:pt>
                <c:pt idx="75">
                  <c:v>2.631814819694627E-3</c:v>
                </c:pt>
                <c:pt idx="76">
                  <c:v>2.6517582396426856E-3</c:v>
                </c:pt>
                <c:pt idx="77">
                  <c:v>2.6694287357208416E-3</c:v>
                </c:pt>
                <c:pt idx="78">
                  <c:v>2.6852363161481915E-3</c:v>
                </c:pt>
                <c:pt idx="79">
                  <c:v>2.699096790116024E-3</c:v>
                </c:pt>
                <c:pt idx="80">
                  <c:v>2.7116962076801144E-3</c:v>
                </c:pt>
                <c:pt idx="81">
                  <c:v>2.7242127969743287E-3</c:v>
                </c:pt>
                <c:pt idx="82">
                  <c:v>2.7371902164483098E-3</c:v>
                </c:pt>
                <c:pt idx="83">
                  <c:v>2.8108934940369685E-3</c:v>
                </c:pt>
                <c:pt idx="84">
                  <c:v>2.825402643689781E-3</c:v>
                </c:pt>
                <c:pt idx="85">
                  <c:v>2.8402831996411373E-3</c:v>
                </c:pt>
                <c:pt idx="86">
                  <c:v>2.8555497014795209E-3</c:v>
                </c:pt>
                <c:pt idx="87">
                  <c:v>2.8714800484858798E-3</c:v>
                </c:pt>
                <c:pt idx="88">
                  <c:v>2.887722219225695E-3</c:v>
                </c:pt>
                <c:pt idx="89">
                  <c:v>2.905844496261903E-3</c:v>
                </c:pt>
                <c:pt idx="90">
                  <c:v>2.9248631747504669E-3</c:v>
                </c:pt>
                <c:pt idx="91">
                  <c:v>2.9448681796243456E-3</c:v>
                </c:pt>
                <c:pt idx="92">
                  <c:v>2.9651035817510273E-3</c:v>
                </c:pt>
                <c:pt idx="93">
                  <c:v>2.9842191453140206E-3</c:v>
                </c:pt>
                <c:pt idx="94">
                  <c:v>3.0039298258967089E-3</c:v>
                </c:pt>
                <c:pt idx="95">
                  <c:v>3.0219961298137334E-3</c:v>
                </c:pt>
                <c:pt idx="96">
                  <c:v>3.0378427773958996E-3</c:v>
                </c:pt>
                <c:pt idx="97">
                  <c:v>3.0524671834282436E-3</c:v>
                </c:pt>
                <c:pt idx="98">
                  <c:v>3.0662645515731808E-3</c:v>
                </c:pt>
                <c:pt idx="99">
                  <c:v>3.0799574612802765E-3</c:v>
                </c:pt>
                <c:pt idx="100">
                  <c:v>3.0930813863976336E-3</c:v>
                </c:pt>
                <c:pt idx="101">
                  <c:v>3.1058357333280965E-3</c:v>
                </c:pt>
                <c:pt idx="102">
                  <c:v>3.1194493360409332E-3</c:v>
                </c:pt>
                <c:pt idx="103">
                  <c:v>3.13228883178031E-3</c:v>
                </c:pt>
                <c:pt idx="104">
                  <c:v>3.1459456388419189E-3</c:v>
                </c:pt>
                <c:pt idx="105">
                  <c:v>3.1587448408095203E-3</c:v>
                </c:pt>
                <c:pt idx="106">
                  <c:v>3.170525740025801E-3</c:v>
                </c:pt>
                <c:pt idx="107">
                  <c:v>3.1833525315093109E-3</c:v>
                </c:pt>
                <c:pt idx="108">
                  <c:v>3.1941283405499494E-3</c:v>
                </c:pt>
                <c:pt idx="109">
                  <c:v>3.2052052801285875E-3</c:v>
                </c:pt>
                <c:pt idx="110">
                  <c:v>3.2131978077642267E-3</c:v>
                </c:pt>
                <c:pt idx="111">
                  <c:v>3.2194484494905266E-3</c:v>
                </c:pt>
                <c:pt idx="112">
                  <c:v>3.2236320802506982E-3</c:v>
                </c:pt>
                <c:pt idx="113">
                  <c:v>3.2261383482736486E-3</c:v>
                </c:pt>
                <c:pt idx="114">
                  <c:v>3.2256480286376702E-3</c:v>
                </c:pt>
                <c:pt idx="115">
                  <c:v>3.2243699095909645E-3</c:v>
                </c:pt>
                <c:pt idx="116">
                  <c:v>3.2208297697210908E-3</c:v>
                </c:pt>
                <c:pt idx="117">
                  <c:v>3.2157499286140246E-3</c:v>
                </c:pt>
                <c:pt idx="118">
                  <c:v>3.2088991466113488E-3</c:v>
                </c:pt>
                <c:pt idx="119">
                  <c:v>3.2001110283523273E-3</c:v>
                </c:pt>
                <c:pt idx="120">
                  <c:v>3.1896031006503752E-3</c:v>
                </c:pt>
                <c:pt idx="121">
                  <c:v>3.1769995330285564E-3</c:v>
                </c:pt>
                <c:pt idx="122">
                  <c:v>3.1639861521847766E-3</c:v>
                </c:pt>
                <c:pt idx="123">
                  <c:v>3.1507446380070357E-3</c:v>
                </c:pt>
                <c:pt idx="124">
                  <c:v>3.1380132437374636E-3</c:v>
                </c:pt>
                <c:pt idx="125">
                  <c:v>3.1259710345684193E-3</c:v>
                </c:pt>
                <c:pt idx="126">
                  <c:v>3.1166517593718829E-3</c:v>
                </c:pt>
                <c:pt idx="127">
                  <c:v>3.109806023017055E-3</c:v>
                </c:pt>
                <c:pt idx="128">
                  <c:v>3.1048349162791249E-3</c:v>
                </c:pt>
                <c:pt idx="129">
                  <c:v>3.1026586222208359E-3</c:v>
                </c:pt>
                <c:pt idx="130">
                  <c:v>3.1020008529302162E-3</c:v>
                </c:pt>
                <c:pt idx="131">
                  <c:v>3.1038823546024148E-3</c:v>
                </c:pt>
                <c:pt idx="132">
                  <c:v>3.1070110991094561E-3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II.D2!$D$3:$D$135</c:f>
              <c:numCache>
                <c:formatCode>0.0%</c:formatCode>
                <c:ptCount val="133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2.1195307279321769E-3</c:v>
                </c:pt>
                <c:pt idx="34">
                  <c:v>2.1400353840306738E-3</c:v>
                </c:pt>
                <c:pt idx="35">
                  <c:v>2.2806049823241113E-3</c:v>
                </c:pt>
                <c:pt idx="36">
                  <c:v>2.4423034980860289E-3</c:v>
                </c:pt>
                <c:pt idx="37">
                  <c:v>2.5318794705794551E-3</c:v>
                </c:pt>
                <c:pt idx="38">
                  <c:v>2.7297865184507152E-3</c:v>
                </c:pt>
                <c:pt idx="39">
                  <c:v>3.0639297052433515E-3</c:v>
                </c:pt>
                <c:pt idx="40">
                  <c:v>3.5494867022911776E-3</c:v>
                </c:pt>
                <c:pt idx="41">
                  <c:v>3.7199716970606482E-3</c:v>
                </c:pt>
                <c:pt idx="42">
                  <c:v>3.9523469309522309E-3</c:v>
                </c:pt>
                <c:pt idx="43">
                  <c:v>4.5263584562781111E-3</c:v>
                </c:pt>
                <c:pt idx="44">
                  <c:v>4.1325697598615504E-3</c:v>
                </c:pt>
                <c:pt idx="45">
                  <c:v>4.4178808397054761E-3</c:v>
                </c:pt>
                <c:pt idx="46">
                  <c:v>4.32223383662523E-3</c:v>
                </c:pt>
                <c:pt idx="47">
                  <c:v>4.5585259399327678E-3</c:v>
                </c:pt>
                <c:pt idx="48">
                  <c:v>4.5925973173092712E-3</c:v>
                </c:pt>
                <c:pt idx="49">
                  <c:v>4.7073055957050141E-3</c:v>
                </c:pt>
                <c:pt idx="50">
                  <c:v>4.7797826035387778E-3</c:v>
                </c:pt>
                <c:pt idx="51">
                  <c:v>5.1669823176632695E-3</c:v>
                </c:pt>
                <c:pt idx="52">
                  <c:v>5.5037621999458088E-3</c:v>
                </c:pt>
                <c:pt idx="53">
                  <c:v>5.5678468138149716E-3</c:v>
                </c:pt>
                <c:pt idx="54">
                  <c:v>6.1846269983376325E-3</c:v>
                </c:pt>
                <c:pt idx="55">
                  <c:v>5.6285611052629188E-3</c:v>
                </c:pt>
                <c:pt idx="56">
                  <c:v>5.9696031470529579E-3</c:v>
                </c:pt>
                <c:pt idx="57">
                  <c:v>5.6673309477280106E-3</c:v>
                </c:pt>
                <c:pt idx="58">
                  <c:v>5.8951045731701363E-3</c:v>
                </c:pt>
                <c:pt idx="59">
                  <c:v>6.196150503318309E-3</c:v>
                </c:pt>
                <c:pt idx="60">
                  <c:v>6.2979387334781379E-3</c:v>
                </c:pt>
                <c:pt idx="61">
                  <c:v>6.728353760791019E-3</c:v>
                </c:pt>
                <c:pt idx="62">
                  <c:v>7.0003023812931046E-3</c:v>
                </c:pt>
                <c:pt idx="63">
                  <c:v>7.362749780300647E-3</c:v>
                </c:pt>
                <c:pt idx="64">
                  <c:v>7.6966824899667398E-3</c:v>
                </c:pt>
                <c:pt idx="65">
                  <c:v>7.9551204430118368E-3</c:v>
                </c:pt>
                <c:pt idx="66">
                  <c:v>8.2514017428275636E-3</c:v>
                </c:pt>
                <c:pt idx="67">
                  <c:v>8.5640940547926162E-3</c:v>
                </c:pt>
                <c:pt idx="68">
                  <c:v>8.7088736807317563E-3</c:v>
                </c:pt>
                <c:pt idx="69">
                  <c:v>8.9450708243343641E-3</c:v>
                </c:pt>
                <c:pt idx="70">
                  <c:v>9.2256631259518621E-3</c:v>
                </c:pt>
                <c:pt idx="71">
                  <c:v>9.3955146562790439E-3</c:v>
                </c:pt>
                <c:pt idx="72">
                  <c:v>9.541948090075112E-3</c:v>
                </c:pt>
                <c:pt idx="73">
                  <c:v>9.6716163715086303E-3</c:v>
                </c:pt>
                <c:pt idx="74">
                  <c:v>9.7925474386821743E-3</c:v>
                </c:pt>
                <c:pt idx="75">
                  <c:v>9.8949863786944037E-3</c:v>
                </c:pt>
                <c:pt idx="76">
                  <c:v>9.9819526889978367E-3</c:v>
                </c:pt>
                <c:pt idx="77">
                  <c:v>1.0053446802081938E-2</c:v>
                </c:pt>
                <c:pt idx="78">
                  <c:v>1.0117983152356312E-2</c:v>
                </c:pt>
                <c:pt idx="79">
                  <c:v>1.0178190230954757E-2</c:v>
                </c:pt>
                <c:pt idx="80">
                  <c:v>1.0226865777062622E-2</c:v>
                </c:pt>
                <c:pt idx="81">
                  <c:v>1.0261934762263872E-2</c:v>
                </c:pt>
                <c:pt idx="82">
                  <c:v>1.0288196849466606E-2</c:v>
                </c:pt>
                <c:pt idx="83">
                  <c:v>1.0312821481400862E-2</c:v>
                </c:pt>
                <c:pt idx="84">
                  <c:v>1.0346443011228708E-2</c:v>
                </c:pt>
                <c:pt idx="85">
                  <c:v>1.0383193409432782E-2</c:v>
                </c:pt>
                <c:pt idx="86">
                  <c:v>1.0422088636446251E-2</c:v>
                </c:pt>
                <c:pt idx="87">
                  <c:v>1.0464147178491019E-2</c:v>
                </c:pt>
                <c:pt idx="88">
                  <c:v>1.0511584332263256E-2</c:v>
                </c:pt>
                <c:pt idx="89">
                  <c:v>1.0566404518306101E-2</c:v>
                </c:pt>
                <c:pt idx="90">
                  <c:v>1.0621431916215538E-2</c:v>
                </c:pt>
                <c:pt idx="91">
                  <c:v>1.0677403064794214E-2</c:v>
                </c:pt>
                <c:pt idx="92">
                  <c:v>1.0732407174000445E-2</c:v>
                </c:pt>
                <c:pt idx="93">
                  <c:v>1.0785431526223023E-2</c:v>
                </c:pt>
                <c:pt idx="94">
                  <c:v>1.0838371402800088E-2</c:v>
                </c:pt>
                <c:pt idx="95">
                  <c:v>1.0888989789802376E-2</c:v>
                </c:pt>
                <c:pt idx="96">
                  <c:v>1.0938625918830786E-2</c:v>
                </c:pt>
                <c:pt idx="97">
                  <c:v>1.0987693922652001E-2</c:v>
                </c:pt>
                <c:pt idx="98">
                  <c:v>1.1038152350181948E-2</c:v>
                </c:pt>
                <c:pt idx="99">
                  <c:v>1.1089808017829397E-2</c:v>
                </c:pt>
                <c:pt idx="100">
                  <c:v>1.1133597523202945E-2</c:v>
                </c:pt>
                <c:pt idx="101">
                  <c:v>1.1172732093737604E-2</c:v>
                </c:pt>
                <c:pt idx="102">
                  <c:v>1.1212855566130317E-2</c:v>
                </c:pt>
                <c:pt idx="103">
                  <c:v>1.1254369871570961E-2</c:v>
                </c:pt>
                <c:pt idx="104">
                  <c:v>1.129377675075046E-2</c:v>
                </c:pt>
                <c:pt idx="105">
                  <c:v>1.1332841305550958E-2</c:v>
                </c:pt>
                <c:pt idx="106">
                  <c:v>1.137658740875256E-2</c:v>
                </c:pt>
                <c:pt idx="107">
                  <c:v>1.1419854155480321E-2</c:v>
                </c:pt>
                <c:pt idx="108">
                  <c:v>1.1454638013105365E-2</c:v>
                </c:pt>
                <c:pt idx="109">
                  <c:v>1.1482309477162998E-2</c:v>
                </c:pt>
                <c:pt idx="110">
                  <c:v>1.1508148503148368E-2</c:v>
                </c:pt>
                <c:pt idx="111">
                  <c:v>1.1530426773310287E-2</c:v>
                </c:pt>
                <c:pt idx="112">
                  <c:v>1.1553846073560707E-2</c:v>
                </c:pt>
                <c:pt idx="113">
                  <c:v>1.1575616502040843E-2</c:v>
                </c:pt>
                <c:pt idx="114">
                  <c:v>1.1596239036645917E-2</c:v>
                </c:pt>
                <c:pt idx="115">
                  <c:v>1.1614285035016807E-2</c:v>
                </c:pt>
                <c:pt idx="116">
                  <c:v>1.1626490723834664E-2</c:v>
                </c:pt>
                <c:pt idx="117">
                  <c:v>1.1634184877806824E-2</c:v>
                </c:pt>
                <c:pt idx="118">
                  <c:v>1.1635207131851842E-2</c:v>
                </c:pt>
                <c:pt idx="119">
                  <c:v>1.1627146917820083E-2</c:v>
                </c:pt>
                <c:pt idx="120">
                  <c:v>1.1609064207663236E-2</c:v>
                </c:pt>
                <c:pt idx="121">
                  <c:v>1.1595933011113944E-2</c:v>
                </c:pt>
                <c:pt idx="122">
                  <c:v>1.1581044236665918E-2</c:v>
                </c:pt>
                <c:pt idx="123">
                  <c:v>1.1565658699018861E-2</c:v>
                </c:pt>
                <c:pt idx="124">
                  <c:v>1.1553412258090597E-2</c:v>
                </c:pt>
                <c:pt idx="125">
                  <c:v>1.1542749091793291E-2</c:v>
                </c:pt>
                <c:pt idx="126">
                  <c:v>1.1534816184656863E-2</c:v>
                </c:pt>
                <c:pt idx="127">
                  <c:v>1.1530395118692097E-2</c:v>
                </c:pt>
                <c:pt idx="128">
                  <c:v>1.1530209125588577E-2</c:v>
                </c:pt>
                <c:pt idx="129">
                  <c:v>1.1534513503875722E-2</c:v>
                </c:pt>
                <c:pt idx="130">
                  <c:v>1.1542107107492148E-2</c:v>
                </c:pt>
                <c:pt idx="131">
                  <c:v>1.1553855358459745E-2</c:v>
                </c:pt>
                <c:pt idx="132">
                  <c:v>1.1568297769973633E-2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II.D2!$F$3:$F$135</c:f>
              <c:numCache>
                <c:formatCode>0.0%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3.9623539756881776E-4</c:v>
                </c:pt>
                <c:pt idx="41">
                  <c:v>4.7718843233009959E-4</c:v>
                </c:pt>
                <c:pt idx="42">
                  <c:v>4.8103521929724198E-4</c:v>
                </c:pt>
                <c:pt idx="43">
                  <c:v>5.2298811800567029E-4</c:v>
                </c:pt>
                <c:pt idx="44">
                  <c:v>2.683525558697668E-4</c:v>
                </c:pt>
                <c:pt idx="45">
                  <c:v>6.1642144331334938E-4</c:v>
                </c:pt>
                <c:pt idx="46">
                  <c:v>6.5316863610736327E-4</c:v>
                </c:pt>
                <c:pt idx="47">
                  <c:v>7.2220705286095356E-4</c:v>
                </c:pt>
                <c:pt idx="48">
                  <c:v>6.6264909689656008E-4</c:v>
                </c:pt>
                <c:pt idx="49">
                  <c:v>6.5047579329051257E-4</c:v>
                </c:pt>
                <c:pt idx="50">
                  <c:v>6.9336020804882216E-4</c:v>
                </c:pt>
                <c:pt idx="51">
                  <c:v>7.8552534277073717E-4</c:v>
                </c:pt>
                <c:pt idx="52">
                  <c:v>7.6448054056792549E-4</c:v>
                </c:pt>
                <c:pt idx="53">
                  <c:v>7.0134309670632404E-4</c:v>
                </c:pt>
                <c:pt idx="54">
                  <c:v>6.7355427337278712E-4</c:v>
                </c:pt>
                <c:pt idx="55">
                  <c:v>6.2960075031477246E-4</c:v>
                </c:pt>
                <c:pt idx="56">
                  <c:v>6.4000315195383742E-4</c:v>
                </c:pt>
                <c:pt idx="57">
                  <c:v>6.8055419722520534E-4</c:v>
                </c:pt>
                <c:pt idx="58">
                  <c:v>8.0366248259164982E-4</c:v>
                </c:pt>
                <c:pt idx="59">
                  <c:v>8.4813645222560309E-4</c:v>
                </c:pt>
                <c:pt idx="60">
                  <c:v>8.5880103819861752E-4</c:v>
                </c:pt>
                <c:pt idx="61">
                  <c:v>8.3833770113764499E-4</c:v>
                </c:pt>
                <c:pt idx="62">
                  <c:v>7.969825241231416E-4</c:v>
                </c:pt>
                <c:pt idx="63">
                  <c:v>7.6749638403513106E-4</c:v>
                </c:pt>
                <c:pt idx="64">
                  <c:v>7.4462580154417311E-4</c:v>
                </c:pt>
                <c:pt idx="65">
                  <c:v>7.4016721221991863E-4</c:v>
                </c:pt>
                <c:pt idx="66">
                  <c:v>7.3979735264058399E-4</c:v>
                </c:pt>
                <c:pt idx="67">
                  <c:v>7.2941742256269555E-4</c:v>
                </c:pt>
                <c:pt idx="68">
                  <c:v>7.2114189665264776E-4</c:v>
                </c:pt>
                <c:pt idx="69">
                  <c:v>7.1414621404648098E-4</c:v>
                </c:pt>
                <c:pt idx="70">
                  <c:v>7.0804676010058267E-4</c:v>
                </c:pt>
                <c:pt idx="71">
                  <c:v>7.0063442881580968E-4</c:v>
                </c:pt>
                <c:pt idx="72">
                  <c:v>6.9282486703656362E-4</c:v>
                </c:pt>
                <c:pt idx="73">
                  <c:v>6.8501914200280614E-4</c:v>
                </c:pt>
                <c:pt idx="74">
                  <c:v>6.7850407796344139E-4</c:v>
                </c:pt>
                <c:pt idx="75">
                  <c:v>6.7231152215344937E-4</c:v>
                </c:pt>
                <c:pt idx="76">
                  <c:v>6.6746662555662454E-4</c:v>
                </c:pt>
                <c:pt idx="77">
                  <c:v>6.6340833132341227E-4</c:v>
                </c:pt>
                <c:pt idx="78">
                  <c:v>6.6066933571387869E-4</c:v>
                </c:pt>
                <c:pt idx="79">
                  <c:v>6.5952007275594594E-4</c:v>
                </c:pt>
                <c:pt idx="80">
                  <c:v>6.5942762030093212E-4</c:v>
                </c:pt>
                <c:pt idx="81">
                  <c:v>6.6031458194728632E-4</c:v>
                </c:pt>
                <c:pt idx="82">
                  <c:v>6.6237030747342434E-4</c:v>
                </c:pt>
                <c:pt idx="83">
                  <c:v>6.6410302035544832E-4</c:v>
                </c:pt>
                <c:pt idx="84">
                  <c:v>6.6652131159876415E-4</c:v>
                </c:pt>
                <c:pt idx="85">
                  <c:v>6.6927914008216196E-4</c:v>
                </c:pt>
                <c:pt idx="86">
                  <c:v>6.722590530703538E-4</c:v>
                </c:pt>
                <c:pt idx="87">
                  <c:v>6.7559943720301016E-4</c:v>
                </c:pt>
                <c:pt idx="88">
                  <c:v>6.7939864459839777E-4</c:v>
                </c:pt>
                <c:pt idx="89">
                  <c:v>6.8368652857749978E-4</c:v>
                </c:pt>
                <c:pt idx="90">
                  <c:v>6.8796558364129948E-4</c:v>
                </c:pt>
                <c:pt idx="91">
                  <c:v>6.9233202191202074E-4</c:v>
                </c:pt>
                <c:pt idx="92">
                  <c:v>6.9656834411724951E-4</c:v>
                </c:pt>
                <c:pt idx="93">
                  <c:v>7.0056089474036288E-4</c:v>
                </c:pt>
                <c:pt idx="94">
                  <c:v>7.0426240400712223E-4</c:v>
                </c:pt>
                <c:pt idx="95">
                  <c:v>7.0771909657885471E-4</c:v>
                </c:pt>
                <c:pt idx="96">
                  <c:v>7.1104907070282494E-4</c:v>
                </c:pt>
                <c:pt idx="97">
                  <c:v>7.1432215428651757E-4</c:v>
                </c:pt>
                <c:pt idx="98">
                  <c:v>7.1765914676000936E-4</c:v>
                </c:pt>
                <c:pt idx="99">
                  <c:v>7.2113700278901994E-4</c:v>
                </c:pt>
                <c:pt idx="100">
                  <c:v>7.2471597591622285E-4</c:v>
                </c:pt>
                <c:pt idx="101">
                  <c:v>7.2790339955956514E-4</c:v>
                </c:pt>
                <c:pt idx="102">
                  <c:v>7.3121895140757431E-4</c:v>
                </c:pt>
                <c:pt idx="103">
                  <c:v>7.3475720576925054E-4</c:v>
                </c:pt>
                <c:pt idx="104">
                  <c:v>7.3806622687635159E-4</c:v>
                </c:pt>
                <c:pt idx="105">
                  <c:v>7.4140085687439091E-4</c:v>
                </c:pt>
                <c:pt idx="106">
                  <c:v>7.4529199663378746E-4</c:v>
                </c:pt>
                <c:pt idx="107">
                  <c:v>7.492803588519918E-4</c:v>
                </c:pt>
                <c:pt idx="108">
                  <c:v>7.5255376394598404E-4</c:v>
                </c:pt>
                <c:pt idx="109">
                  <c:v>7.5515158617714038E-4</c:v>
                </c:pt>
                <c:pt idx="110">
                  <c:v>7.576332777531014E-4</c:v>
                </c:pt>
                <c:pt idx="111">
                  <c:v>7.5976703142395052E-4</c:v>
                </c:pt>
                <c:pt idx="112">
                  <c:v>7.6203262013173811E-4</c:v>
                </c:pt>
                <c:pt idx="113">
                  <c:v>7.6431479677894489E-4</c:v>
                </c:pt>
                <c:pt idx="114">
                  <c:v>7.6663553969853369E-4</c:v>
                </c:pt>
                <c:pt idx="115">
                  <c:v>7.6882455931954585E-4</c:v>
                </c:pt>
                <c:pt idx="116">
                  <c:v>7.705273153734175E-4</c:v>
                </c:pt>
                <c:pt idx="117">
                  <c:v>7.7186630211200844E-4</c:v>
                </c:pt>
                <c:pt idx="118">
                  <c:v>7.7265423626112027E-4</c:v>
                </c:pt>
                <c:pt idx="119">
                  <c:v>7.7313170458290714E-4</c:v>
                </c:pt>
                <c:pt idx="120">
                  <c:v>7.7257592590028869E-4</c:v>
                </c:pt>
                <c:pt idx="121">
                  <c:v>7.7262111212337452E-4</c:v>
                </c:pt>
                <c:pt idx="122">
                  <c:v>7.7258262954154125E-4</c:v>
                </c:pt>
                <c:pt idx="123">
                  <c:v>7.7257494810448624E-4</c:v>
                </c:pt>
                <c:pt idx="124">
                  <c:v>7.7295790783771527E-4</c:v>
                </c:pt>
                <c:pt idx="125">
                  <c:v>7.7365265840158423E-4</c:v>
                </c:pt>
                <c:pt idx="126">
                  <c:v>7.7457510097782734E-4</c:v>
                </c:pt>
                <c:pt idx="127">
                  <c:v>7.7581451027743207E-4</c:v>
                </c:pt>
                <c:pt idx="128">
                  <c:v>7.7748688761144396E-4</c:v>
                </c:pt>
                <c:pt idx="129">
                  <c:v>7.7955211576097663E-4</c:v>
                </c:pt>
                <c:pt idx="130">
                  <c:v>7.818792955562704E-4</c:v>
                </c:pt>
                <c:pt idx="131">
                  <c:v>7.8444585588516216E-4</c:v>
                </c:pt>
                <c:pt idx="132">
                  <c:v>7.8721630122241103E-4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II.D2!$E$3:$E$135</c:f>
              <c:numCache>
                <c:formatCode>0.0%</c:formatCode>
                <c:ptCount val="133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6.2108537777126188E-3</c:v>
                </c:pt>
                <c:pt idx="34">
                  <c:v>6.5135023556836483E-3</c:v>
                </c:pt>
                <c:pt idx="35">
                  <c:v>6.8872421086930372E-3</c:v>
                </c:pt>
                <c:pt idx="36">
                  <c:v>7.255020662662497E-3</c:v>
                </c:pt>
                <c:pt idx="37">
                  <c:v>7.6371413526101026E-3</c:v>
                </c:pt>
                <c:pt idx="38">
                  <c:v>8.3595380696749079E-3</c:v>
                </c:pt>
                <c:pt idx="39">
                  <c:v>9.2145384456726893E-3</c:v>
                </c:pt>
                <c:pt idx="40">
                  <c:v>1.2508606780091726E-2</c:v>
                </c:pt>
                <c:pt idx="41">
                  <c:v>1.2409731778202041E-2</c:v>
                </c:pt>
                <c:pt idx="42">
                  <c:v>1.2534808255508414E-2</c:v>
                </c:pt>
                <c:pt idx="43">
                  <c:v>1.4698537207446962E-2</c:v>
                </c:pt>
                <c:pt idx="44">
                  <c:v>1.3718043966877869E-2</c:v>
                </c:pt>
                <c:pt idx="45">
                  <c:v>1.4409052803017562E-2</c:v>
                </c:pt>
                <c:pt idx="46">
                  <c:v>1.3386802600953492E-2</c:v>
                </c:pt>
                <c:pt idx="47">
                  <c:v>1.4173219203625232E-2</c:v>
                </c:pt>
                <c:pt idx="48">
                  <c:v>1.4163011302248426E-2</c:v>
                </c:pt>
                <c:pt idx="49">
                  <c:v>1.4972701326747462E-2</c:v>
                </c:pt>
                <c:pt idx="50">
                  <c:v>1.7029647416387936E-2</c:v>
                </c:pt>
                <c:pt idx="51">
                  <c:v>1.4902069028177652E-2</c:v>
                </c:pt>
                <c:pt idx="52">
                  <c:v>1.5655169457622478E-2</c:v>
                </c:pt>
                <c:pt idx="53">
                  <c:v>1.5825818295818413E-2</c:v>
                </c:pt>
                <c:pt idx="54">
                  <c:v>1.9541396114825249E-2</c:v>
                </c:pt>
                <c:pt idx="55">
                  <c:v>1.7212516236462201E-2</c:v>
                </c:pt>
                <c:pt idx="56">
                  <c:v>1.6458076024761379E-2</c:v>
                </c:pt>
                <c:pt idx="57">
                  <c:v>1.5994216182389928E-2</c:v>
                </c:pt>
                <c:pt idx="58">
                  <c:v>1.7168289587967882E-2</c:v>
                </c:pt>
                <c:pt idx="59">
                  <c:v>1.8234050307282777E-2</c:v>
                </c:pt>
                <c:pt idx="60">
                  <c:v>1.8302421995151197E-2</c:v>
                </c:pt>
                <c:pt idx="61">
                  <c:v>1.950060439765184E-2</c:v>
                </c:pt>
                <c:pt idx="62">
                  <c:v>2.0094974620018722E-2</c:v>
                </c:pt>
                <c:pt idx="63">
                  <c:v>2.0991650010385797E-2</c:v>
                </c:pt>
                <c:pt idx="64">
                  <c:v>2.1549825229071774E-2</c:v>
                </c:pt>
                <c:pt idx="65">
                  <c:v>2.2069648177110174E-2</c:v>
                </c:pt>
                <c:pt idx="66">
                  <c:v>2.2739095865563663E-2</c:v>
                </c:pt>
                <c:pt idx="67">
                  <c:v>2.3494347567054201E-2</c:v>
                </c:pt>
                <c:pt idx="68">
                  <c:v>2.3826088955649451E-2</c:v>
                </c:pt>
                <c:pt idx="69">
                  <c:v>2.4418390632838263E-2</c:v>
                </c:pt>
                <c:pt idx="70">
                  <c:v>2.5131508523282685E-2</c:v>
                </c:pt>
                <c:pt idx="71">
                  <c:v>2.5546976720714553E-2</c:v>
                </c:pt>
                <c:pt idx="72">
                  <c:v>2.5899156942642301E-2</c:v>
                </c:pt>
                <c:pt idx="73">
                  <c:v>2.6204648139596706E-2</c:v>
                </c:pt>
                <c:pt idx="74">
                  <c:v>2.6492602826993769E-2</c:v>
                </c:pt>
                <c:pt idx="75">
                  <c:v>2.6734896353626841E-2</c:v>
                </c:pt>
                <c:pt idx="76">
                  <c:v>2.6942768197340063E-2</c:v>
                </c:pt>
                <c:pt idx="77">
                  <c:v>2.711299516333621E-2</c:v>
                </c:pt>
                <c:pt idx="78">
                  <c:v>2.7267695324442006E-2</c:v>
                </c:pt>
                <c:pt idx="79">
                  <c:v>2.7415595540424283E-2</c:v>
                </c:pt>
                <c:pt idx="80">
                  <c:v>2.7536098700169157E-2</c:v>
                </c:pt>
                <c:pt idx="81">
                  <c:v>2.7622598887075925E-2</c:v>
                </c:pt>
                <c:pt idx="82">
                  <c:v>2.7689266535523064E-2</c:v>
                </c:pt>
                <c:pt idx="83">
                  <c:v>2.7749810694168403E-2</c:v>
                </c:pt>
                <c:pt idx="84">
                  <c:v>2.7834921998566308E-2</c:v>
                </c:pt>
                <c:pt idx="85">
                  <c:v>2.7929134373564778E-2</c:v>
                </c:pt>
                <c:pt idx="86">
                  <c:v>2.8029712339788952E-2</c:v>
                </c:pt>
                <c:pt idx="87">
                  <c:v>2.8139452482583299E-2</c:v>
                </c:pt>
                <c:pt idx="88">
                  <c:v>2.8263670920288954E-2</c:v>
                </c:pt>
                <c:pt idx="89">
                  <c:v>2.8406953955002898E-2</c:v>
                </c:pt>
                <c:pt idx="90">
                  <c:v>2.8550328349456176E-2</c:v>
                </c:pt>
                <c:pt idx="91">
                  <c:v>2.8696678191178535E-2</c:v>
                </c:pt>
                <c:pt idx="92">
                  <c:v>2.8840296692219197E-2</c:v>
                </c:pt>
                <c:pt idx="93">
                  <c:v>2.8978176407067881E-2</c:v>
                </c:pt>
                <c:pt idx="94">
                  <c:v>2.9114132554879997E-2</c:v>
                </c:pt>
                <c:pt idx="95">
                  <c:v>2.9243493714636148E-2</c:v>
                </c:pt>
                <c:pt idx="96">
                  <c:v>2.9369337606539463E-2</c:v>
                </c:pt>
                <c:pt idx="97">
                  <c:v>2.9493367428419022E-2</c:v>
                </c:pt>
                <c:pt idx="98">
                  <c:v>2.9620717605132095E-2</c:v>
                </c:pt>
                <c:pt idx="99">
                  <c:v>2.9750534480729375E-2</c:v>
                </c:pt>
                <c:pt idx="100">
                  <c:v>2.9859912804801717E-2</c:v>
                </c:pt>
                <c:pt idx="101">
                  <c:v>2.9956454152251833E-2</c:v>
                </c:pt>
                <c:pt idx="102">
                  <c:v>3.0055747009412829E-2</c:v>
                </c:pt>
                <c:pt idx="103">
                  <c:v>3.0159266163045238E-2</c:v>
                </c:pt>
                <c:pt idx="104">
                  <c:v>3.0256428045870715E-2</c:v>
                </c:pt>
                <c:pt idx="105">
                  <c:v>3.0352940009305333E-2</c:v>
                </c:pt>
                <c:pt idx="106">
                  <c:v>3.0462742467109744E-2</c:v>
                </c:pt>
                <c:pt idx="107">
                  <c:v>3.0571452386877376E-2</c:v>
                </c:pt>
                <c:pt idx="108">
                  <c:v>3.0656655663268646E-2</c:v>
                </c:pt>
                <c:pt idx="109">
                  <c:v>3.0721925079848729E-2</c:v>
                </c:pt>
                <c:pt idx="110">
                  <c:v>3.0782302530554684E-2</c:v>
                </c:pt>
                <c:pt idx="111">
                  <c:v>3.0833039220263366E-2</c:v>
                </c:pt>
                <c:pt idx="112">
                  <c:v>3.0887107872975311E-2</c:v>
                </c:pt>
                <c:pt idx="113">
                  <c:v>3.0937233584188834E-2</c:v>
                </c:pt>
                <c:pt idx="114">
                  <c:v>3.0984583496017178E-2</c:v>
                </c:pt>
                <c:pt idx="115">
                  <c:v>3.1025116472315518E-2</c:v>
                </c:pt>
                <c:pt idx="116">
                  <c:v>3.1049658669699384E-2</c:v>
                </c:pt>
                <c:pt idx="117">
                  <c:v>3.1061750406476948E-2</c:v>
                </c:pt>
                <c:pt idx="118">
                  <c:v>3.1055628868863601E-2</c:v>
                </c:pt>
                <c:pt idx="119">
                  <c:v>3.1038424748854543E-2</c:v>
                </c:pt>
                <c:pt idx="120">
                  <c:v>3.0993481272226436E-2</c:v>
                </c:pt>
                <c:pt idx="121">
                  <c:v>3.0962489246015218E-2</c:v>
                </c:pt>
                <c:pt idx="122">
                  <c:v>3.0926753584940667E-2</c:v>
                </c:pt>
                <c:pt idx="123">
                  <c:v>3.0889940000359457E-2</c:v>
                </c:pt>
                <c:pt idx="124">
                  <c:v>3.086210365632331E-2</c:v>
                </c:pt>
                <c:pt idx="125">
                  <c:v>3.0839056581212974E-2</c:v>
                </c:pt>
                <c:pt idx="126">
                  <c:v>3.0823326489607242E-2</c:v>
                </c:pt>
                <c:pt idx="127">
                  <c:v>3.0817239602847254E-2</c:v>
                </c:pt>
                <c:pt idx="128">
                  <c:v>3.082334154808325E-2</c:v>
                </c:pt>
                <c:pt idx="129">
                  <c:v>3.0841937697394087E-2</c:v>
                </c:pt>
                <c:pt idx="130">
                  <c:v>3.0869731270512336E-2</c:v>
                </c:pt>
                <c:pt idx="131">
                  <c:v>3.0908728599242347E-2</c:v>
                </c:pt>
                <c:pt idx="132">
                  <c:v>3.0954967646027013E-2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II.D2!$G$3:$G$135</c:f>
              <c:numCache>
                <c:formatCode>0.00%</c:formatCode>
                <c:ptCount val="133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1.7516660619707955E-4</c:v>
                </c:pt>
                <c:pt idx="19">
                  <c:v>4.0603895199945589E-5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-9.0117687346143865E-4</c:v>
                </c:pt>
                <c:pt idx="25">
                  <c:v>-1.2531471250779129E-3</c:v>
                </c:pt>
                <c:pt idx="26">
                  <c:v>-3.3504118134669927E-4</c:v>
                </c:pt>
                <c:pt idx="27">
                  <c:v>1.3750794877733785E-3</c:v>
                </c:pt>
                <c:pt idx="28">
                  <c:v>2.2067803641508156E-3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1.3246168363648635E-3</c:v>
                </c:pt>
                <c:pt idx="32">
                  <c:v>-6.5077878399955394E-4</c:v>
                </c:pt>
                <c:pt idx="33">
                  <c:v>-6.0582759227465616E-4</c:v>
                </c:pt>
                <c:pt idx="34">
                  <c:v>-1.7247709328469425E-3</c:v>
                </c:pt>
                <c:pt idx="35">
                  <c:v>-9.3139136074277262E-4</c:v>
                </c:pt>
                <c:pt idx="36">
                  <c:v>-1.5356851014382972E-4</c:v>
                </c:pt>
                <c:pt idx="37">
                  <c:v>8.3744844778892505E-4</c:v>
                </c:pt>
                <c:pt idx="38">
                  <c:v>9.3545539083918217E-4</c:v>
                </c:pt>
                <c:pt idx="39">
                  <c:v>1.0822786144500107E-4</c:v>
                </c:pt>
                <c:pt idx="40">
                  <c:v>-4.4261360854726955E-4</c:v>
                </c:pt>
                <c:pt idx="41">
                  <c:v>6.9052458623090895E-5</c:v>
                </c:pt>
                <c:pt idx="42">
                  <c:v>1.1385773858066384E-4</c:v>
                </c:pt>
                <c:pt idx="43">
                  <c:v>9.291105451322626E-4</c:v>
                </c:pt>
                <c:pt idx="44">
                  <c:v>3.6489736888255311E-3</c:v>
                </c:pt>
                <c:pt idx="45">
                  <c:v>2.1821957921214219E-3</c:v>
                </c:pt>
                <c:pt idx="46">
                  <c:v>2.9740949383117443E-3</c:v>
                </c:pt>
                <c:pt idx="47">
                  <c:v>1.5403840686677578E-3</c:v>
                </c:pt>
                <c:pt idx="48">
                  <c:v>1.708618942157937E-3</c:v>
                </c:pt>
                <c:pt idx="49">
                  <c:v>8.6032604743365576E-4</c:v>
                </c:pt>
                <c:pt idx="50">
                  <c:v>-1.2035326947670982E-3</c:v>
                </c:pt>
                <c:pt idx="51">
                  <c:v>6.5769983396383319E-4</c:v>
                </c:pt>
                <c:pt idx="52">
                  <c:v>2.7410932138803579E-4</c:v>
                </c:pt>
                <c:pt idx="53">
                  <c:v>9.6128051546257032E-4</c:v>
                </c:pt>
                <c:pt idx="54">
                  <c:v>-2.7104998526877797E-3</c:v>
                </c:pt>
                <c:pt idx="55">
                  <c:v>6.7828086115417907E-4</c:v>
                </c:pt>
                <c:pt idx="56">
                  <c:v>-9.7285177393502398E-4</c:v>
                </c:pt>
                <c:pt idx="57">
                  <c:v>5.6954856357974148E-4</c:v>
                </c:pt>
                <c:pt idx="58">
                  <c:v>-5.3305424204141277E-4</c:v>
                </c:pt>
                <c:pt idx="59">
                  <c:v>-1.1346243781420393E-3</c:v>
                </c:pt>
                <c:pt idx="60">
                  <c:v>2.9731704873948994E-5</c:v>
                </c:pt>
                <c:pt idx="61">
                  <c:v>-7.2101384861057716E-5</c:v>
                </c:pt>
                <c:pt idx="62">
                  <c:v>-4.75747450369296E-5</c:v>
                </c:pt>
                <c:pt idx="63">
                  <c:v>3.1300263760226932E-4</c:v>
                </c:pt>
                <c:pt idx="64">
                  <c:v>5.0134440084716875E-4</c:v>
                </c:pt>
                <c:pt idx="65">
                  <c:v>8.0496207992853536E-4</c:v>
                </c:pt>
                <c:pt idx="66">
                  <c:v>1.0071406923108789E-3</c:v>
                </c:pt>
                <c:pt idx="67">
                  <c:v>1.6313303307790364E-3</c:v>
                </c:pt>
                <c:pt idx="68">
                  <c:v>2.1878011267321348E-3</c:v>
                </c:pt>
                <c:pt idx="69">
                  <c:v>2.2920603114832266E-3</c:v>
                </c:pt>
                <c:pt idx="70">
                  <c:v>2.1915473412969511E-3</c:v>
                </c:pt>
                <c:pt idx="71">
                  <c:v>2.3341364339244108E-3</c:v>
                </c:pt>
                <c:pt idx="72">
                  <c:v>2.4496174709477056E-3</c:v>
                </c:pt>
                <c:pt idx="73">
                  <c:v>2.543712227698447E-3</c:v>
                </c:pt>
                <c:pt idx="74">
                  <c:v>2.6220303482489479E-3</c:v>
                </c:pt>
                <c:pt idx="75">
                  <c:v>2.6917219021048294E-3</c:v>
                </c:pt>
                <c:pt idx="76">
                  <c:v>2.7267012323183709E-3</c:v>
                </c:pt>
                <c:pt idx="77">
                  <c:v>2.7425356900237369E-3</c:v>
                </c:pt>
                <c:pt idx="78">
                  <c:v>2.7453692850519934E-3</c:v>
                </c:pt>
                <c:pt idx="79">
                  <c:v>2.7376352854365377E-3</c:v>
                </c:pt>
                <c:pt idx="80">
                  <c:v>2.7233070464181552E-3</c:v>
                </c:pt>
                <c:pt idx="81">
                  <c:v>2.6939712097168375E-3</c:v>
                </c:pt>
                <c:pt idx="82">
                  <c:v>2.655146232007112E-3</c:v>
                </c:pt>
                <c:pt idx="83">
                  <c:v>2.4857619142512888E-3</c:v>
                </c:pt>
                <c:pt idx="84">
                  <c:v>2.425884150664491E-3</c:v>
                </c:pt>
                <c:pt idx="85">
                  <c:v>2.3550843897990267E-3</c:v>
                </c:pt>
                <c:pt idx="86">
                  <c:v>2.2700638311101834E-3</c:v>
                </c:pt>
                <c:pt idx="87">
                  <c:v>2.1751678955902326E-3</c:v>
                </c:pt>
                <c:pt idx="88">
                  <c:v>2.0886822998978025E-3</c:v>
                </c:pt>
                <c:pt idx="89">
                  <c:v>2.0352363871996432E-3</c:v>
                </c:pt>
                <c:pt idx="90">
                  <c:v>1.9865457332752454E-3</c:v>
                </c:pt>
                <c:pt idx="91">
                  <c:v>1.9209280850708971E-3</c:v>
                </c:pt>
                <c:pt idx="92">
                  <c:v>1.8477683204476056E-3</c:v>
                </c:pt>
                <c:pt idx="93">
                  <c:v>1.7702465648162385E-3</c:v>
                </c:pt>
                <c:pt idx="94">
                  <c:v>1.7190702634396274E-3</c:v>
                </c:pt>
                <c:pt idx="95">
                  <c:v>1.6623531832823321E-3</c:v>
                </c:pt>
                <c:pt idx="96">
                  <c:v>1.6232173181700907E-3</c:v>
                </c:pt>
                <c:pt idx="97">
                  <c:v>1.5851045169354219E-3</c:v>
                </c:pt>
                <c:pt idx="98">
                  <c:v>1.5549122535161164E-3</c:v>
                </c:pt>
                <c:pt idx="99">
                  <c:v>1.5543715869871313E-3</c:v>
                </c:pt>
                <c:pt idx="100">
                  <c:v>1.5542267721556091E-3</c:v>
                </c:pt>
                <c:pt idx="101">
                  <c:v>1.5445121280362739E-3</c:v>
                </c:pt>
                <c:pt idx="102">
                  <c:v>1.5322961277486058E-3</c:v>
                </c:pt>
                <c:pt idx="103">
                  <c:v>1.5156128618994541E-3</c:v>
                </c:pt>
                <c:pt idx="104">
                  <c:v>1.5055618707192284E-3</c:v>
                </c:pt>
                <c:pt idx="105">
                  <c:v>1.4847540936101591E-3</c:v>
                </c:pt>
                <c:pt idx="106">
                  <c:v>1.4651801282725696E-3</c:v>
                </c:pt>
                <c:pt idx="107">
                  <c:v>1.4472061972064243E-3</c:v>
                </c:pt>
                <c:pt idx="108">
                  <c:v>1.427901167776649E-3</c:v>
                </c:pt>
                <c:pt idx="109">
                  <c:v>1.4033035269555572E-3</c:v>
                </c:pt>
                <c:pt idx="110">
                  <c:v>1.3776398156017111E-3</c:v>
                </c:pt>
                <c:pt idx="111">
                  <c:v>1.3389518579769097E-3</c:v>
                </c:pt>
                <c:pt idx="112">
                  <c:v>1.299645608449744E-3</c:v>
                </c:pt>
                <c:pt idx="113">
                  <c:v>1.251270090215216E-3</c:v>
                </c:pt>
                <c:pt idx="114">
                  <c:v>1.2013523933323764E-3</c:v>
                </c:pt>
                <c:pt idx="115">
                  <c:v>1.148857083803842E-3</c:v>
                </c:pt>
                <c:pt idx="116">
                  <c:v>1.092568612826729E-3</c:v>
                </c:pt>
                <c:pt idx="117">
                  <c:v>1.0388211924712634E-3</c:v>
                </c:pt>
                <c:pt idx="118">
                  <c:v>9.7890974889980331E-4</c:v>
                </c:pt>
                <c:pt idx="119">
                  <c:v>9.2520449346154138E-4</c:v>
                </c:pt>
                <c:pt idx="120">
                  <c:v>8.5277461970929835E-4</c:v>
                </c:pt>
                <c:pt idx="121">
                  <c:v>7.9022744453281085E-4</c:v>
                </c:pt>
                <c:pt idx="122">
                  <c:v>7.2853541551880924E-4</c:v>
                </c:pt>
                <c:pt idx="123">
                  <c:v>6.606226425229858E-4</c:v>
                </c:pt>
                <c:pt idx="124">
                  <c:v>5.9261511342992984E-4</c:v>
                </c:pt>
                <c:pt idx="125">
                  <c:v>5.2258294111975218E-4</c:v>
                </c:pt>
                <c:pt idx="126">
                  <c:v>4.5572438508656443E-4</c:v>
                </c:pt>
                <c:pt idx="127">
                  <c:v>3.8922111387324626E-4</c:v>
                </c:pt>
                <c:pt idx="128">
                  <c:v>3.1104055839723671E-4</c:v>
                </c:pt>
                <c:pt idx="129">
                  <c:v>2.2923121027883936E-4</c:v>
                </c:pt>
                <c:pt idx="130">
                  <c:v>1.4057322756341056E-4</c:v>
                </c:pt>
                <c:pt idx="131">
                  <c:v>5.1188742234836715E-5</c:v>
                </c:pt>
                <c:pt idx="132">
                  <c:v>-3.3734179264575948E-5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II.D2!$A$3:$A$135</c:f>
              <c:numCache>
                <c:formatCode>General_)</c:formatCode>
                <c:ptCount val="13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cat>
          <c:val>
            <c:numRef>
              <c:f>II.D2!$H$3:$H$135</c:f>
              <c:numCache>
                <c:formatCode>0.0%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II.E1!$B$3:$B$50</c:f>
              <c:numCache>
                <c:formatCode>0.00</c:formatCode>
                <c:ptCount val="4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0.48766241460475523</c:v>
                </c:pt>
                <c:pt idx="34">
                  <c:v>0.5001981720942682</c:v>
                </c:pt>
                <c:pt idx="35">
                  <c:v>0.53850551999495644</c:v>
                </c:pt>
                <c:pt idx="36">
                  <c:v>0.55954930115795587</c:v>
                </c:pt>
                <c:pt idx="37">
                  <c:v>0.57117292921614815</c:v>
                </c:pt>
                <c:pt idx="38">
                  <c:v>0.56780734658075049</c:v>
                </c:pt>
                <c:pt idx="39">
                  <c:v>0.54803718839930915</c:v>
                </c:pt>
                <c:pt idx="40">
                  <c:v>0.5137933205798404</c:v>
                </c:pt>
                <c:pt idx="41">
                  <c:v>0.46655012737793849</c:v>
                </c:pt>
                <c:pt idx="42">
                  <c:v>0.40775599761994463</c:v>
                </c:pt>
                <c:pt idx="43">
                  <c:v>0.3348537320740187</c:v>
                </c:pt>
                <c:pt idx="44">
                  <c:v>0.24638323113384272</c:v>
                </c:pt>
                <c:pt idx="45">
                  <c:v>0.14798449984570106</c:v>
                </c:pt>
                <c:pt idx="46">
                  <c:v>4.2691226807267127E-2</c:v>
                </c:pt>
                <c:pt idx="47">
                  <c:v>-6.7882264335119152E-2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II.E1!$C$3:$C$50</c:f>
              <c:numCache>
                <c:formatCode>General_)</c:formatCode>
                <c:ptCount val="48"/>
                <c:pt idx="0">
                  <c:v>2023</c:v>
                </c:pt>
                <c:pt idx="1">
                  <c:v>2023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II.E1!$B$3:$B$50</c:f>
              <c:numCache>
                <c:formatCode>0.00</c:formatCode>
                <c:ptCount val="4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0.48766241460475523</c:v>
                </c:pt>
                <c:pt idx="34">
                  <c:v>0.5001981720942682</c:v>
                </c:pt>
                <c:pt idx="35">
                  <c:v>0.53850551999495644</c:v>
                </c:pt>
                <c:pt idx="36">
                  <c:v>0.55954930115795587</c:v>
                </c:pt>
                <c:pt idx="37">
                  <c:v>0.57117292921614815</c:v>
                </c:pt>
                <c:pt idx="38">
                  <c:v>0.56780734658075049</c:v>
                </c:pt>
                <c:pt idx="39">
                  <c:v>0.54803718839930915</c:v>
                </c:pt>
                <c:pt idx="40">
                  <c:v>0.5137933205798404</c:v>
                </c:pt>
                <c:pt idx="41">
                  <c:v>0.46655012737793849</c:v>
                </c:pt>
                <c:pt idx="42">
                  <c:v>0.40775599761994463</c:v>
                </c:pt>
                <c:pt idx="43">
                  <c:v>0.3348537320740187</c:v>
                </c:pt>
                <c:pt idx="44">
                  <c:v>0.24638323113384272</c:v>
                </c:pt>
                <c:pt idx="45">
                  <c:v>0.14798449984570106</c:v>
                </c:pt>
                <c:pt idx="46">
                  <c:v>4.2691226807267127E-2</c:v>
                </c:pt>
                <c:pt idx="47">
                  <c:v>-6.7882264335119152E-2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II.E1!$C$3:$C$50</c:f>
              <c:numCache>
                <c:formatCode>General_)</c:formatCode>
                <c:ptCount val="48"/>
                <c:pt idx="0">
                  <c:v>2023</c:v>
                </c:pt>
                <c:pt idx="1">
                  <c:v>2023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II.E1!$B$3:$B$50</c:f>
              <c:numCache>
                <c:formatCode>0.00</c:formatCode>
                <c:ptCount val="4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0.48766241460475523</c:v>
                </c:pt>
                <c:pt idx="34">
                  <c:v>0.5001981720942682</c:v>
                </c:pt>
                <c:pt idx="35">
                  <c:v>0.53850551999495644</c:v>
                </c:pt>
                <c:pt idx="36">
                  <c:v>0.55954930115795587</c:v>
                </c:pt>
                <c:pt idx="37">
                  <c:v>0.57117292921614815</c:v>
                </c:pt>
                <c:pt idx="38">
                  <c:v>0.56780734658075049</c:v>
                </c:pt>
                <c:pt idx="39">
                  <c:v>0.54803718839930915</c:v>
                </c:pt>
                <c:pt idx="40">
                  <c:v>0.5137933205798404</c:v>
                </c:pt>
                <c:pt idx="41">
                  <c:v>0.46655012737793849</c:v>
                </c:pt>
                <c:pt idx="42">
                  <c:v>0.40775599761994463</c:v>
                </c:pt>
                <c:pt idx="43">
                  <c:v>0.3348537320740187</c:v>
                </c:pt>
                <c:pt idx="44">
                  <c:v>0.24638323113384272</c:v>
                </c:pt>
                <c:pt idx="45">
                  <c:v>0.14798449984570106</c:v>
                </c:pt>
                <c:pt idx="46">
                  <c:v>4.2691226807267127E-2</c:v>
                </c:pt>
                <c:pt idx="47">
                  <c:v>-6.7882264335119152E-2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II.E1!$C$3:$C$50</c:f>
              <c:numCache>
                <c:formatCode>General_)</c:formatCode>
                <c:ptCount val="48"/>
                <c:pt idx="0">
                  <c:v>2023</c:v>
                </c:pt>
                <c:pt idx="1">
                  <c:v>2023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II.E1!$A$3:$A$50</c:f>
              <c:numCache>
                <c:formatCode>General_)</c:formatCode>
                <c:ptCount val="4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</c:numCache>
            </c:numRef>
          </c:xVal>
          <c:yVal>
            <c:numRef>
              <c:f>II.E1!$B$3:$B$50</c:f>
              <c:numCache>
                <c:formatCode>0.00</c:formatCode>
                <c:ptCount val="4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0.40781267098561286</c:v>
                </c:pt>
                <c:pt idx="32">
                  <c:v>0.41624053664658028</c:v>
                </c:pt>
                <c:pt idx="33">
                  <c:v>0.48766241460475523</c:v>
                </c:pt>
                <c:pt idx="34">
                  <c:v>0.5001981720942682</c:v>
                </c:pt>
                <c:pt idx="35">
                  <c:v>0.53850551999495644</c:v>
                </c:pt>
                <c:pt idx="36">
                  <c:v>0.55954930115795587</c:v>
                </c:pt>
                <c:pt idx="37">
                  <c:v>0.57117292921614815</c:v>
                </c:pt>
                <c:pt idx="38">
                  <c:v>0.56780734658075049</c:v>
                </c:pt>
                <c:pt idx="39">
                  <c:v>0.54803718839930915</c:v>
                </c:pt>
                <c:pt idx="40">
                  <c:v>0.5137933205798404</c:v>
                </c:pt>
                <c:pt idx="41">
                  <c:v>0.46655012737793849</c:v>
                </c:pt>
                <c:pt idx="42">
                  <c:v>0.40775599761994463</c:v>
                </c:pt>
                <c:pt idx="43">
                  <c:v>0.3348537320740187</c:v>
                </c:pt>
                <c:pt idx="44">
                  <c:v>0.24638323113384272</c:v>
                </c:pt>
                <c:pt idx="45">
                  <c:v>0.14798449984570106</c:v>
                </c:pt>
                <c:pt idx="46">
                  <c:v>4.2691226807267127E-2</c:v>
                </c:pt>
                <c:pt idx="47">
                  <c:v>-6.7882264335119152E-2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7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II.E2!$B$3:$B$134</c:f>
              <c:numCache>
                <c:formatCode>0.00%</c:formatCode>
                <c:ptCount val="132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3.1660061400744281E-2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3.7538853332969864E-2</c:v>
                </c:pt>
                <c:pt idx="45">
                  <c:v>3.6700482340124255E-2</c:v>
                </c:pt>
                <c:pt idx="46">
                  <c:v>3.6680966053782578E-2</c:v>
                </c:pt>
                <c:pt idx="47">
                  <c:v>3.4955980166164927E-2</c:v>
                </c:pt>
                <c:pt idx="48">
                  <c:v>3.4334207647477112E-2</c:v>
                </c:pt>
                <c:pt idx="49">
                  <c:v>3.4781236751340878E-2</c:v>
                </c:pt>
                <c:pt idx="50">
                  <c:v>3.454676063851287E-2</c:v>
                </c:pt>
                <c:pt idx="51">
                  <c:v>3.4149121727772652E-2</c:v>
                </c:pt>
                <c:pt idx="52">
                  <c:v>3.464138909141088E-2</c:v>
                </c:pt>
                <c:pt idx="53">
                  <c:v>3.5403003307981837E-2</c:v>
                </c:pt>
                <c:pt idx="54">
                  <c:v>3.3428068657227833E-2</c:v>
                </c:pt>
                <c:pt idx="55">
                  <c:v>3.3022594709772944E-2</c:v>
                </c:pt>
                <c:pt idx="56">
                  <c:v>3.3099560149354848E-2</c:v>
                </c:pt>
                <c:pt idx="57">
                  <c:v>3.301112736635662E-2</c:v>
                </c:pt>
                <c:pt idx="58">
                  <c:v>3.3048309600829974E-2</c:v>
                </c:pt>
                <c:pt idx="59">
                  <c:v>3.3740659720392328E-2</c:v>
                </c:pt>
                <c:pt idx="60">
                  <c:v>3.4770091058487246E-2</c:v>
                </c:pt>
                <c:pt idx="61">
                  <c:v>3.5672904826644786E-2</c:v>
                </c:pt>
                <c:pt idx="62">
                  <c:v>3.6686053837860916E-2</c:v>
                </c:pt>
                <c:pt idx="63">
                  <c:v>3.7470452552090749E-2</c:v>
                </c:pt>
                <c:pt idx="64">
                  <c:v>3.8282016817809419E-2</c:v>
                </c:pt>
                <c:pt idx="65">
                  <c:v>3.9096246192368442E-2</c:v>
                </c:pt>
                <c:pt idx="66">
                  <c:v>4.0416352867704834E-2</c:v>
                </c:pt>
                <c:pt idx="67">
                  <c:v>4.1284841371617344E-2</c:v>
                </c:pt>
                <c:pt idx="68">
                  <c:v>4.1912683142767471E-2</c:v>
                </c:pt>
                <c:pt idx="69">
                  <c:v>4.2472114045319691E-2</c:v>
                </c:pt>
                <c:pt idx="70">
                  <c:v>4.2953318636798278E-2</c:v>
                </c:pt>
                <c:pt idx="71">
                  <c:v>4.3365514581044699E-2</c:v>
                </c:pt>
                <c:pt idx="72">
                  <c:v>4.3745952390559284E-2</c:v>
                </c:pt>
                <c:pt idx="73">
                  <c:v>4.4066728925762036E-2</c:v>
                </c:pt>
                <c:pt idx="74">
                  <c:v>4.4369404151615256E-2</c:v>
                </c:pt>
                <c:pt idx="75">
                  <c:v>4.458357980750996E-2</c:v>
                </c:pt>
                <c:pt idx="76">
                  <c:v>4.4760499515012396E-2</c:v>
                </c:pt>
                <c:pt idx="77">
                  <c:v>4.4911118044968862E-2</c:v>
                </c:pt>
                <c:pt idx="78">
                  <c:v>4.5026596067864258E-2</c:v>
                </c:pt>
                <c:pt idx="79">
                  <c:v>4.5120655801305656E-2</c:v>
                </c:pt>
                <c:pt idx="80">
                  <c:v>4.5187265800572821E-2</c:v>
                </c:pt>
                <c:pt idx="81">
                  <c:v>4.5245402406085017E-2</c:v>
                </c:pt>
                <c:pt idx="82">
                  <c:v>4.5252897198888753E-2</c:v>
                </c:pt>
                <c:pt idx="83">
                  <c:v>4.5279184761486201E-2</c:v>
                </c:pt>
                <c:pt idx="84">
                  <c:v>4.5280925178316327E-2</c:v>
                </c:pt>
                <c:pt idx="85">
                  <c:v>4.5252554093250727E-2</c:v>
                </c:pt>
                <c:pt idx="86">
                  <c:v>4.5204136513026433E-2</c:v>
                </c:pt>
                <c:pt idx="87">
                  <c:v>4.5180915054848045E-2</c:v>
                </c:pt>
                <c:pt idx="88">
                  <c:v>4.5227655630653979E-2</c:v>
                </c:pt>
                <c:pt idx="89">
                  <c:v>4.5287605926687811E-2</c:v>
                </c:pt>
                <c:pt idx="90">
                  <c:v>4.5310173451653848E-2</c:v>
                </c:pt>
                <c:pt idx="91">
                  <c:v>4.5312624556866486E-2</c:v>
                </c:pt>
                <c:pt idx="92">
                  <c:v>4.5303431749010595E-2</c:v>
                </c:pt>
                <c:pt idx="93">
                  <c:v>4.535188715442523E-2</c:v>
                </c:pt>
                <c:pt idx="94">
                  <c:v>4.5387882207431868E-2</c:v>
                </c:pt>
                <c:pt idx="95">
                  <c:v>4.5456254219785122E-2</c:v>
                </c:pt>
                <c:pt idx="96">
                  <c:v>4.5526539164935501E-2</c:v>
                </c:pt>
                <c:pt idx="97">
                  <c:v>4.5614071115652674E-2</c:v>
                </c:pt>
                <c:pt idx="98">
                  <c:v>4.5752724891792627E-2</c:v>
                </c:pt>
                <c:pt idx="99">
                  <c:v>4.5895414354599158E-2</c:v>
                </c:pt>
                <c:pt idx="100">
                  <c:v>4.6020840512236302E-2</c:v>
                </c:pt>
                <c:pt idx="101">
                  <c:v>4.6143608562422944E-2</c:v>
                </c:pt>
                <c:pt idx="102">
                  <c:v>4.6248224915686809E-2</c:v>
                </c:pt>
                <c:pt idx="103">
                  <c:v>4.6369807084988286E-2</c:v>
                </c:pt>
                <c:pt idx="104">
                  <c:v>4.6470197592938668E-2</c:v>
                </c:pt>
                <c:pt idx="105">
                  <c:v>4.6565456591002752E-2</c:v>
                </c:pt>
                <c:pt idx="106">
                  <c:v>4.6654804873695756E-2</c:v>
                </c:pt>
                <c:pt idx="107">
                  <c:v>4.673283903403614E-2</c:v>
                </c:pt>
                <c:pt idx="108">
                  <c:v>4.6806539571785939E-2</c:v>
                </c:pt>
                <c:pt idx="109">
                  <c:v>4.6865974685250847E-2</c:v>
                </c:pt>
                <c:pt idx="110">
                  <c:v>4.6896371902962218E-2</c:v>
                </c:pt>
                <c:pt idx="111">
                  <c:v>4.6913527652436518E-2</c:v>
                </c:pt>
                <c:pt idx="112">
                  <c:v>4.6905107702879069E-2</c:v>
                </c:pt>
                <c:pt idx="113">
                  <c:v>4.6883226823315943E-2</c:v>
                </c:pt>
                <c:pt idx="114">
                  <c:v>4.6846832954592049E-2</c:v>
                </c:pt>
                <c:pt idx="115">
                  <c:v>4.6795016876114669E-2</c:v>
                </c:pt>
                <c:pt idx="116">
                  <c:v>4.6740073583949E-2</c:v>
                </c:pt>
                <c:pt idx="117">
                  <c:v>4.6668654867064667E-2</c:v>
                </c:pt>
                <c:pt idx="118">
                  <c:v>4.6594389441407612E-2</c:v>
                </c:pt>
                <c:pt idx="119">
                  <c:v>4.6493497824073186E-2</c:v>
                </c:pt>
                <c:pt idx="120">
                  <c:v>4.6398457850146999E-2</c:v>
                </c:pt>
                <c:pt idx="121">
                  <c:v>4.6303069590325964E-2</c:v>
                </c:pt>
                <c:pt idx="122">
                  <c:v>4.6196467692980692E-2</c:v>
                </c:pt>
                <c:pt idx="123">
                  <c:v>4.6085619800713878E-2</c:v>
                </c:pt>
                <c:pt idx="124">
                  <c:v>4.5971403219905629E-2</c:v>
                </c:pt>
                <c:pt idx="125">
                  <c:v>4.5870776348924454E-2</c:v>
                </c:pt>
                <c:pt idx="126">
                  <c:v>4.5775804968839824E-2</c:v>
                </c:pt>
                <c:pt idx="127">
                  <c:v>4.5656675123451888E-2</c:v>
                </c:pt>
                <c:pt idx="128">
                  <c:v>4.5531705039239478E-2</c:v>
                </c:pt>
                <c:pt idx="129">
                  <c:v>4.5395296400048538E-2</c:v>
                </c:pt>
                <c:pt idx="130">
                  <c:v>4.5259066459060256E-2</c:v>
                </c:pt>
                <c:pt idx="131">
                  <c:v>4.5132030871526375E-2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II.E2!$D$3:$D$266</c:f>
              <c:numCache>
                <c:formatCode>General_)</c:formatCode>
                <c:ptCount val="264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  <c:pt idx="254">
                  <c:v>2094</c:v>
                </c:pt>
                <c:pt idx="255">
                  <c:v>2094</c:v>
                </c:pt>
                <c:pt idx="256">
                  <c:v>2095</c:v>
                </c:pt>
                <c:pt idx="257">
                  <c:v>2095</c:v>
                </c:pt>
                <c:pt idx="258">
                  <c:v>2096</c:v>
                </c:pt>
                <c:pt idx="259">
                  <c:v>2096</c:v>
                </c:pt>
                <c:pt idx="260">
                  <c:v>2097</c:v>
                </c:pt>
                <c:pt idx="261">
                  <c:v>2097</c:v>
                </c:pt>
                <c:pt idx="262">
                  <c:v>2098</c:v>
                </c:pt>
                <c:pt idx="263">
                  <c:v>2098</c:v>
                </c:pt>
              </c:numCache>
            </c:numRef>
          </c:xVal>
          <c:yVal>
            <c:numRef>
              <c:f>II.E2!$E$4:$E$266</c:f>
              <c:numCache>
                <c:formatCode>0.00%</c:formatCode>
                <c:ptCount val="263"/>
                <c:pt idx="0">
                  <c:v>1.0948818941073931E-2</c:v>
                </c:pt>
                <c:pt idx="1">
                  <c:v>1.0948818941073931E-2</c:v>
                </c:pt>
                <c:pt idx="2">
                  <c:v>1.4812281580381172E-2</c:v>
                </c:pt>
                <c:pt idx="3">
                  <c:v>1.4812281580381172E-2</c:v>
                </c:pt>
                <c:pt idx="4">
                  <c:v>1.3584946858041937E-2</c:v>
                </c:pt>
                <c:pt idx="5">
                  <c:v>1.3584946858041937E-2</c:v>
                </c:pt>
                <c:pt idx="6">
                  <c:v>1.4145834706079078E-2</c:v>
                </c:pt>
                <c:pt idx="7">
                  <c:v>1.4145834706079078E-2</c:v>
                </c:pt>
                <c:pt idx="8">
                  <c:v>1.3218262800841886E-2</c:v>
                </c:pt>
                <c:pt idx="9">
                  <c:v>1.3218262800841886E-2</c:v>
                </c:pt>
                <c:pt idx="10">
                  <c:v>1.2812945679865833E-2</c:v>
                </c:pt>
                <c:pt idx="11">
                  <c:v>1.2812945679865833E-2</c:v>
                </c:pt>
                <c:pt idx="12">
                  <c:v>2.0832413023864346E-2</c:v>
                </c:pt>
                <c:pt idx="13">
                  <c:v>2.0832413023864346E-2</c:v>
                </c:pt>
                <c:pt idx="14">
                  <c:v>1.8769913837583762E-2</c:v>
                </c:pt>
                <c:pt idx="15">
                  <c:v>1.8769913837583762E-2</c:v>
                </c:pt>
                <c:pt idx="16">
                  <c:v>1.8971491820054344E-2</c:v>
                </c:pt>
                <c:pt idx="17">
                  <c:v>1.8971491820054344E-2</c:v>
                </c:pt>
                <c:pt idx="18">
                  <c:v>1.8012558641880557E-2</c:v>
                </c:pt>
                <c:pt idx="19">
                  <c:v>1.8012558641880557E-2</c:v>
                </c:pt>
                <c:pt idx="20">
                  <c:v>1.9028345102522218E-2</c:v>
                </c:pt>
                <c:pt idx="21">
                  <c:v>1.9028345102522218E-2</c:v>
                </c:pt>
                <c:pt idx="22">
                  <c:v>2.0786165654345583E-2</c:v>
                </c:pt>
                <c:pt idx="23">
                  <c:v>2.0786165654345583E-2</c:v>
                </c:pt>
                <c:pt idx="24">
                  <c:v>2.1718003008009461E-2</c:v>
                </c:pt>
                <c:pt idx="25">
                  <c:v>2.1718003008009461E-2</c:v>
                </c:pt>
                <c:pt idx="26">
                  <c:v>2.1622116334174404E-2</c:v>
                </c:pt>
                <c:pt idx="27">
                  <c:v>2.1622116334174404E-2</c:v>
                </c:pt>
                <c:pt idx="28">
                  <c:v>2.6537789350067474E-2</c:v>
                </c:pt>
                <c:pt idx="29">
                  <c:v>2.6537789350067474E-2</c:v>
                </c:pt>
                <c:pt idx="30">
                  <c:v>2.6623367360517521E-2</c:v>
                </c:pt>
                <c:pt idx="31">
                  <c:v>2.6623367360517521E-2</c:v>
                </c:pt>
                <c:pt idx="32">
                  <c:v>2.6586541214817662E-2</c:v>
                </c:pt>
                <c:pt idx="33">
                  <c:v>2.6586541214817662E-2</c:v>
                </c:pt>
                <c:pt idx="34">
                  <c:v>2.6468350718305847E-2</c:v>
                </c:pt>
                <c:pt idx="35">
                  <c:v>2.6468350718305847E-2</c:v>
                </c:pt>
                <c:pt idx="36">
                  <c:v>2.7448060685159141E-2</c:v>
                </c:pt>
                <c:pt idx="37">
                  <c:v>2.7448060685159141E-2</c:v>
                </c:pt>
                <c:pt idx="38">
                  <c:v>2.931704180206449E-2</c:v>
                </c:pt>
                <c:pt idx="39">
                  <c:v>2.931704180206449E-2</c:v>
                </c:pt>
                <c:pt idx="40">
                  <c:v>2.9237620988426534E-2</c:v>
                </c:pt>
                <c:pt idx="41">
                  <c:v>2.9237620988426534E-2</c:v>
                </c:pt>
                <c:pt idx="42">
                  <c:v>2.9236833091524323E-2</c:v>
                </c:pt>
                <c:pt idx="43">
                  <c:v>2.9236833091524323E-2</c:v>
                </c:pt>
                <c:pt idx="44">
                  <c:v>2.9244555260298274E-2</c:v>
                </c:pt>
                <c:pt idx="45">
                  <c:v>2.9244555260298274E-2</c:v>
                </c:pt>
                <c:pt idx="46">
                  <c:v>2.9217507378549258E-2</c:v>
                </c:pt>
                <c:pt idx="47">
                  <c:v>2.9217507378549258E-2</c:v>
                </c:pt>
                <c:pt idx="48">
                  <c:v>2.9380018190759451E-2</c:v>
                </c:pt>
                <c:pt idx="49">
                  <c:v>2.9380018190759451E-2</c:v>
                </c:pt>
                <c:pt idx="50">
                  <c:v>2.9438047336869621E-2</c:v>
                </c:pt>
                <c:pt idx="51">
                  <c:v>2.9438047336869621E-2</c:v>
                </c:pt>
                <c:pt idx="52">
                  <c:v>2.9388385872947481E-2</c:v>
                </c:pt>
                <c:pt idx="53">
                  <c:v>2.9388385872947481E-2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3.1191958099737634E-2</c:v>
                </c:pt>
                <c:pt idx="77">
                  <c:v>3.1191958099737634E-2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3.1441859512365333E-2</c:v>
                </c:pt>
                <c:pt idx="81">
                  <c:v>3.1441859512365333E-2</c:v>
                </c:pt>
                <c:pt idx="82">
                  <c:v>3.1367744924058021E-2</c:v>
                </c:pt>
                <c:pt idx="83">
                  <c:v>3.1367744924058021E-2</c:v>
                </c:pt>
                <c:pt idx="84">
                  <c:v>3.1896845003096398E-2</c:v>
                </c:pt>
                <c:pt idx="85">
                  <c:v>3.1896845003096398E-2</c:v>
                </c:pt>
                <c:pt idx="86">
                  <c:v>3.2016918648613092E-2</c:v>
                </c:pt>
                <c:pt idx="87">
                  <c:v>3.2016918648613092E-2</c:v>
                </c:pt>
                <c:pt idx="88">
                  <c:v>3.2117651001412076E-2</c:v>
                </c:pt>
                <c:pt idx="89">
                  <c:v>3.2117651001412076E-2</c:v>
                </c:pt>
                <c:pt idx="90">
                  <c:v>3.2363190963052381E-2</c:v>
                </c:pt>
                <c:pt idx="91">
                  <c:v>3.2363190963052381E-2</c:v>
                </c:pt>
                <c:pt idx="92">
                  <c:v>3.3257005320056959E-2</c:v>
                </c:pt>
                <c:pt idx="93">
                  <c:v>3.3257005320056959E-2</c:v>
                </c:pt>
                <c:pt idx="94">
                  <c:v>3.3444609143113646E-2</c:v>
                </c:pt>
                <c:pt idx="95">
                  <c:v>3.3444609143113646E-2</c:v>
                </c:pt>
                <c:pt idx="96">
                  <c:v>3.3474837883114117E-2</c:v>
                </c:pt>
                <c:pt idx="97">
                  <c:v>3.3474837883114117E-2</c:v>
                </c:pt>
                <c:pt idx="98">
                  <c:v>3.3541764809936939E-2</c:v>
                </c:pt>
                <c:pt idx="99">
                  <c:v>3.3541764809936939E-2</c:v>
                </c:pt>
                <c:pt idx="100">
                  <c:v>3.3582572748954681E-2</c:v>
                </c:pt>
                <c:pt idx="101">
                  <c:v>3.3582572748954681E-2</c:v>
                </c:pt>
                <c:pt idx="102">
                  <c:v>3.3262172551449393E-2</c:v>
                </c:pt>
                <c:pt idx="103">
                  <c:v>3.3262172551449393E-2</c:v>
                </c:pt>
                <c:pt idx="104">
                  <c:v>3.3460599140230959E-2</c:v>
                </c:pt>
                <c:pt idx="105">
                  <c:v>3.3460599140230959E-2</c:v>
                </c:pt>
                <c:pt idx="106">
                  <c:v>3.3712930896331726E-2</c:v>
                </c:pt>
                <c:pt idx="107">
                  <c:v>3.3712930896331726E-2</c:v>
                </c:pt>
                <c:pt idx="108">
                  <c:v>3.3938221724909845E-2</c:v>
                </c:pt>
                <c:pt idx="109">
                  <c:v>3.3938221724909845E-2</c:v>
                </c:pt>
                <c:pt idx="110">
                  <c:v>3.3816916911412039E-2</c:v>
                </c:pt>
                <c:pt idx="111">
                  <c:v>3.3816916911412039E-2</c:v>
                </c:pt>
                <c:pt idx="112">
                  <c:v>3.4088326343322754E-2</c:v>
                </c:pt>
                <c:pt idx="113">
                  <c:v>3.4088326343322754E-2</c:v>
                </c:pt>
                <c:pt idx="114">
                  <c:v>3.4296546265514427E-2</c:v>
                </c:pt>
                <c:pt idx="115">
                  <c:v>3.4296546265514427E-2</c:v>
                </c:pt>
                <c:pt idx="116">
                  <c:v>3.4495502817968475E-2</c:v>
                </c:pt>
                <c:pt idx="117">
                  <c:v>3.4495502817968475E-2</c:v>
                </c:pt>
                <c:pt idx="118">
                  <c:v>3.5192873759136371E-2</c:v>
                </c:pt>
                <c:pt idx="119">
                  <c:v>3.5192873759136371E-2</c:v>
                </c:pt>
                <c:pt idx="120">
                  <c:v>3.5471794541587935E-2</c:v>
                </c:pt>
                <c:pt idx="121">
                  <c:v>3.5471794541587935E-2</c:v>
                </c:pt>
                <c:pt idx="122">
                  <c:v>3.571378267841821E-2</c:v>
                </c:pt>
                <c:pt idx="123">
                  <c:v>3.571378267841821E-2</c:v>
                </c:pt>
                <c:pt idx="124">
                  <c:v>3.5957825662896292E-2</c:v>
                </c:pt>
                <c:pt idx="125">
                  <c:v>3.5957825662896292E-2</c:v>
                </c:pt>
                <c:pt idx="126">
                  <c:v>3.6212542361731E-2</c:v>
                </c:pt>
                <c:pt idx="127">
                  <c:v>3.6212542361731E-2</c:v>
                </c:pt>
                <c:pt idx="128">
                  <c:v>3.6475087153567017E-2</c:v>
                </c:pt>
                <c:pt idx="129">
                  <c:v>3.6475087153567017E-2</c:v>
                </c:pt>
                <c:pt idx="130">
                  <c:v>3.6746886860915172E-2</c:v>
                </c:pt>
                <c:pt idx="131">
                  <c:v>3.6746886860915172E-2</c:v>
                </c:pt>
                <c:pt idx="132">
                  <c:v>3.7045585094224405E-2</c:v>
                </c:pt>
                <c:pt idx="133">
                  <c:v>3.7045585094224405E-2</c:v>
                </c:pt>
                <c:pt idx="134">
                  <c:v>3.7274562990972253E-2</c:v>
                </c:pt>
                <c:pt idx="135">
                  <c:v>3.7274562990972253E-2</c:v>
                </c:pt>
                <c:pt idx="136">
                  <c:v>3.7469900945765675E-2</c:v>
                </c:pt>
                <c:pt idx="137">
                  <c:v>3.7469900945765675E-2</c:v>
                </c:pt>
                <c:pt idx="138">
                  <c:v>3.7656332867348784E-2</c:v>
                </c:pt>
                <c:pt idx="139">
                  <c:v>3.7656332867348784E-2</c:v>
                </c:pt>
                <c:pt idx="140">
                  <c:v>3.7841314504617744E-2</c:v>
                </c:pt>
                <c:pt idx="141">
                  <c:v>3.7841314504617744E-2</c:v>
                </c:pt>
                <c:pt idx="142">
                  <c:v>3.8017135828403589E-2</c:v>
                </c:pt>
                <c:pt idx="143">
                  <c:v>3.8017135828403589E-2</c:v>
                </c:pt>
                <c:pt idx="144">
                  <c:v>3.8188749809832646E-2</c:v>
                </c:pt>
                <c:pt idx="145">
                  <c:v>3.8188749809832646E-2</c:v>
                </c:pt>
                <c:pt idx="146">
                  <c:v>3.8353413494882929E-2</c:v>
                </c:pt>
                <c:pt idx="147">
                  <c:v>3.8353413494882929E-2</c:v>
                </c:pt>
                <c:pt idx="148">
                  <c:v>3.8509715267652733E-2</c:v>
                </c:pt>
                <c:pt idx="149">
                  <c:v>3.8509715267652733E-2</c:v>
                </c:pt>
                <c:pt idx="150">
                  <c:v>3.8657211418297345E-2</c:v>
                </c:pt>
                <c:pt idx="151">
                  <c:v>3.8657211418297345E-2</c:v>
                </c:pt>
                <c:pt idx="152">
                  <c:v>3.8802753968356231E-2</c:v>
                </c:pt>
                <c:pt idx="153">
                  <c:v>3.8802753968356231E-2</c:v>
                </c:pt>
                <c:pt idx="154">
                  <c:v>3.8942944016730451E-2</c:v>
                </c:pt>
                <c:pt idx="155">
                  <c:v>3.8942944016730451E-2</c:v>
                </c:pt>
                <c:pt idx="156">
                  <c:v>3.9081353587385306E-2</c:v>
                </c:pt>
                <c:pt idx="157">
                  <c:v>3.9081353587385306E-2</c:v>
                </c:pt>
                <c:pt idx="158">
                  <c:v>3.9216959537626959E-2</c:v>
                </c:pt>
                <c:pt idx="159">
                  <c:v>3.9216959537626959E-2</c:v>
                </c:pt>
                <c:pt idx="160">
                  <c:v>3.9357975961518514E-2</c:v>
                </c:pt>
                <c:pt idx="161">
                  <c:v>3.9357975961518514E-2</c:v>
                </c:pt>
                <c:pt idx="162">
                  <c:v>3.9498281384794026E-2</c:v>
                </c:pt>
                <c:pt idx="163">
                  <c:v>3.9498281384794026E-2</c:v>
                </c:pt>
                <c:pt idx="164">
                  <c:v>3.9642805226811094E-2</c:v>
                </c:pt>
                <c:pt idx="165">
                  <c:v>3.9642805226811094E-2</c:v>
                </c:pt>
                <c:pt idx="166">
                  <c:v>3.979130237093801E-2</c:v>
                </c:pt>
                <c:pt idx="167">
                  <c:v>3.979130237093801E-2</c:v>
                </c:pt>
                <c:pt idx="168">
                  <c:v>3.9941335015636611E-2</c:v>
                </c:pt>
                <c:pt idx="169">
                  <c:v>3.9941335015636611E-2</c:v>
                </c:pt>
                <c:pt idx="170">
                  <c:v>4.0093019150520354E-2</c:v>
                </c:pt>
                <c:pt idx="171">
                  <c:v>4.0093019150520354E-2</c:v>
                </c:pt>
                <c:pt idx="172">
                  <c:v>4.0247035982362636E-2</c:v>
                </c:pt>
                <c:pt idx="173">
                  <c:v>4.0247035982362636E-2</c:v>
                </c:pt>
                <c:pt idx="174">
                  <c:v>4.0402178207451914E-2</c:v>
                </c:pt>
                <c:pt idx="175">
                  <c:v>4.0402178207451914E-2</c:v>
                </c:pt>
                <c:pt idx="176">
                  <c:v>4.0563430495716098E-2</c:v>
                </c:pt>
                <c:pt idx="177">
                  <c:v>4.0563430495716098E-2</c:v>
                </c:pt>
                <c:pt idx="178">
                  <c:v>4.0726828474504109E-2</c:v>
                </c:pt>
                <c:pt idx="179">
                  <c:v>4.0726828474504109E-2</c:v>
                </c:pt>
                <c:pt idx="180">
                  <c:v>4.0892858298110575E-2</c:v>
                </c:pt>
                <c:pt idx="181">
                  <c:v>4.0892858298110575E-2</c:v>
                </c:pt>
                <c:pt idx="182">
                  <c:v>4.1059147861403883E-2</c:v>
                </c:pt>
                <c:pt idx="183">
                  <c:v>4.1059147861403883E-2</c:v>
                </c:pt>
                <c:pt idx="184">
                  <c:v>4.1222707772448332E-2</c:v>
                </c:pt>
                <c:pt idx="185">
                  <c:v>4.1222707772448332E-2</c:v>
                </c:pt>
                <c:pt idx="186">
                  <c:v>4.1387406734538584E-2</c:v>
                </c:pt>
                <c:pt idx="187">
                  <c:v>4.1387406734538584E-2</c:v>
                </c:pt>
                <c:pt idx="188">
                  <c:v>4.1549193816508297E-2</c:v>
                </c:pt>
                <c:pt idx="189">
                  <c:v>4.1549193816508297E-2</c:v>
                </c:pt>
                <c:pt idx="190">
                  <c:v>4.1705242877064855E-2</c:v>
                </c:pt>
                <c:pt idx="191">
                  <c:v>4.1705242877064855E-2</c:v>
                </c:pt>
                <c:pt idx="192">
                  <c:v>4.1858513489062152E-2</c:v>
                </c:pt>
                <c:pt idx="193">
                  <c:v>4.1858513489062152E-2</c:v>
                </c:pt>
                <c:pt idx="194">
                  <c:v>4.2008082624814404E-2</c:v>
                </c:pt>
                <c:pt idx="195">
                  <c:v>4.2008082624814404E-2</c:v>
                </c:pt>
                <c:pt idx="196">
                  <c:v>4.2158006693554399E-2</c:v>
                </c:pt>
                <c:pt idx="197">
                  <c:v>4.2158006693554399E-2</c:v>
                </c:pt>
                <c:pt idx="198">
                  <c:v>4.2304665447027379E-2</c:v>
                </c:pt>
                <c:pt idx="199">
                  <c:v>4.2304665447027379E-2</c:v>
                </c:pt>
                <c:pt idx="200">
                  <c:v>4.2449244400558327E-2</c:v>
                </c:pt>
                <c:pt idx="201">
                  <c:v>4.2449244400558327E-2</c:v>
                </c:pt>
                <c:pt idx="202">
                  <c:v>4.259578399186674E-2</c:v>
                </c:pt>
                <c:pt idx="203">
                  <c:v>4.259578399186674E-2</c:v>
                </c:pt>
                <c:pt idx="204">
                  <c:v>4.273833851646458E-2</c:v>
                </c:pt>
                <c:pt idx="205">
                  <c:v>4.273833851646458E-2</c:v>
                </c:pt>
                <c:pt idx="206">
                  <c:v>4.2880966807067072E-2</c:v>
                </c:pt>
                <c:pt idx="207">
                  <c:v>4.2880966807067072E-2</c:v>
                </c:pt>
                <c:pt idx="208">
                  <c:v>4.3020317255912877E-2</c:v>
                </c:pt>
                <c:pt idx="209">
                  <c:v>4.3020317255912877E-2</c:v>
                </c:pt>
                <c:pt idx="210">
                  <c:v>4.3156227544809814E-2</c:v>
                </c:pt>
                <c:pt idx="211">
                  <c:v>4.3156227544809814E-2</c:v>
                </c:pt>
                <c:pt idx="212">
                  <c:v>4.3292428677199866E-2</c:v>
                </c:pt>
                <c:pt idx="213">
                  <c:v>4.3292428677199866E-2</c:v>
                </c:pt>
                <c:pt idx="214">
                  <c:v>4.3421636109165593E-2</c:v>
                </c:pt>
                <c:pt idx="215">
                  <c:v>4.3421636109165593E-2</c:v>
                </c:pt>
                <c:pt idx="216">
                  <c:v>4.3550420932684825E-2</c:v>
                </c:pt>
                <c:pt idx="217">
                  <c:v>4.3550420932684825E-2</c:v>
                </c:pt>
                <c:pt idx="218">
                  <c:v>4.3670779510821454E-2</c:v>
                </c:pt>
                <c:pt idx="219">
                  <c:v>4.3670779510821454E-2</c:v>
                </c:pt>
                <c:pt idx="220">
                  <c:v>4.3784618334709348E-2</c:v>
                </c:pt>
                <c:pt idx="221">
                  <c:v>4.3784618334709348E-2</c:v>
                </c:pt>
                <c:pt idx="222">
                  <c:v>4.3891362648397964E-2</c:v>
                </c:pt>
                <c:pt idx="223">
                  <c:v>4.3891362648397964E-2</c:v>
                </c:pt>
                <c:pt idx="224">
                  <c:v>4.399275848740359E-2</c:v>
                </c:pt>
                <c:pt idx="225">
                  <c:v>4.399275848740359E-2</c:v>
                </c:pt>
                <c:pt idx="226">
                  <c:v>4.4085841241730914E-2</c:v>
                </c:pt>
                <c:pt idx="227">
                  <c:v>4.4085841241730914E-2</c:v>
                </c:pt>
                <c:pt idx="228">
                  <c:v>4.4174757216185252E-2</c:v>
                </c:pt>
                <c:pt idx="229">
                  <c:v>4.4174757216185252E-2</c:v>
                </c:pt>
                <c:pt idx="230">
                  <c:v>4.4256016806212835E-2</c:v>
                </c:pt>
                <c:pt idx="231">
                  <c:v>4.4256016806212835E-2</c:v>
                </c:pt>
                <c:pt idx="232">
                  <c:v>4.433249781092044E-2</c:v>
                </c:pt>
                <c:pt idx="233">
                  <c:v>4.433249781092044E-2</c:v>
                </c:pt>
                <c:pt idx="234">
                  <c:v>4.4403475397958851E-2</c:v>
                </c:pt>
                <c:pt idx="235">
                  <c:v>4.4403475397958851E-2</c:v>
                </c:pt>
                <c:pt idx="236">
                  <c:v>4.4467733814831926E-2</c:v>
                </c:pt>
                <c:pt idx="237">
                  <c:v>4.4467733814831926E-2</c:v>
                </c:pt>
                <c:pt idx="238">
                  <c:v>4.4527488163924447E-2</c:v>
                </c:pt>
                <c:pt idx="239">
                  <c:v>4.4527488163924447E-2</c:v>
                </c:pt>
                <c:pt idx="240">
                  <c:v>4.4579284407501731E-2</c:v>
                </c:pt>
                <c:pt idx="241">
                  <c:v>4.4579284407501731E-2</c:v>
                </c:pt>
                <c:pt idx="242">
                  <c:v>4.4628995615959954E-2</c:v>
                </c:pt>
                <c:pt idx="243">
                  <c:v>4.4628995615959954E-2</c:v>
                </c:pt>
                <c:pt idx="244">
                  <c:v>4.4676944964553614E-2</c:v>
                </c:pt>
                <c:pt idx="245">
                  <c:v>4.4676944964553614E-2</c:v>
                </c:pt>
                <c:pt idx="246">
                  <c:v>4.4723978421950826E-2</c:v>
                </c:pt>
                <c:pt idx="247">
                  <c:v>4.4723978421950826E-2</c:v>
                </c:pt>
                <c:pt idx="248">
                  <c:v>4.4771538961152185E-2</c:v>
                </c:pt>
                <c:pt idx="249">
                  <c:v>4.4771538961152185E-2</c:v>
                </c:pt>
                <c:pt idx="250">
                  <c:v>4.4824655558277499E-2</c:v>
                </c:pt>
                <c:pt idx="251">
                  <c:v>4.4824655558277499E-2</c:v>
                </c:pt>
                <c:pt idx="252">
                  <c:v>4.48816697953386E-2</c:v>
                </c:pt>
                <c:pt idx="253">
                  <c:v>4.48816697953386E-2</c:v>
                </c:pt>
                <c:pt idx="254">
                  <c:v>4.4941828555424675E-2</c:v>
                </c:pt>
                <c:pt idx="255">
                  <c:v>4.4941828555424675E-2</c:v>
                </c:pt>
                <c:pt idx="256">
                  <c:v>4.5007545565633598E-2</c:v>
                </c:pt>
                <c:pt idx="257">
                  <c:v>4.5007545565633598E-2</c:v>
                </c:pt>
                <c:pt idx="258">
                  <c:v>4.507575058618446E-2</c:v>
                </c:pt>
                <c:pt idx="259">
                  <c:v>4.507575058618446E-2</c:v>
                </c:pt>
                <c:pt idx="260">
                  <c:v>4.5149011097841224E-2</c:v>
                </c:pt>
                <c:pt idx="261">
                  <c:v>4.5149011097841224E-2</c:v>
                </c:pt>
                <c:pt idx="262">
                  <c:v>4.5223401508071429E-2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II.E2!$A$3:$A$134</c:f>
              <c:numCache>
                <c:formatCode>General_)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II.E2!$C$3:$C$134</c:f>
              <c:numCache>
                <c:formatCode>0.00%</c:formatCode>
                <c:ptCount val="132"/>
                <c:pt idx="0">
                  <c:v>1.1072808399985409E-2</c:v>
                </c:pt>
                <c:pt idx="1">
                  <c:v>1.2107251173971304E-2</c:v>
                </c:pt>
                <c:pt idx="2">
                  <c:v>1.2816364371969572E-2</c:v>
                </c:pt>
                <c:pt idx="3">
                  <c:v>1.3492350771464162E-2</c:v>
                </c:pt>
                <c:pt idx="4">
                  <c:v>1.4624091973443656E-2</c:v>
                </c:pt>
                <c:pt idx="5">
                  <c:v>1.4199385868317907E-2</c:v>
                </c:pt>
                <c:pt idx="6">
                  <c:v>1.4110145703892768E-2</c:v>
                </c:pt>
                <c:pt idx="7">
                  <c:v>1.5332993034739379E-2</c:v>
                </c:pt>
                <c:pt idx="8">
                  <c:v>1.7881505992267375E-2</c:v>
                </c:pt>
                <c:pt idx="9">
                  <c:v>1.9308898234021283E-2</c:v>
                </c:pt>
                <c:pt idx="10">
                  <c:v>2.0279515533515532E-2</c:v>
                </c:pt>
                <c:pt idx="11">
                  <c:v>2.087759296761358E-2</c:v>
                </c:pt>
                <c:pt idx="12">
                  <c:v>2.0611153265110142E-2</c:v>
                </c:pt>
                <c:pt idx="13">
                  <c:v>2.2629448358684419E-2</c:v>
                </c:pt>
                <c:pt idx="14">
                  <c:v>2.4624697531301244E-2</c:v>
                </c:pt>
                <c:pt idx="15">
                  <c:v>2.7171808657288108E-2</c:v>
                </c:pt>
                <c:pt idx="16">
                  <c:v>2.6195348471370259E-2</c:v>
                </c:pt>
                <c:pt idx="17">
                  <c:v>2.7082367841338932E-2</c:v>
                </c:pt>
                <c:pt idx="18">
                  <c:v>2.6838738704762038E-2</c:v>
                </c:pt>
                <c:pt idx="19">
                  <c:v>2.5971072780325836E-2</c:v>
                </c:pt>
                <c:pt idx="20">
                  <c:v>2.5554655449012895E-2</c:v>
                </c:pt>
                <c:pt idx="21">
                  <c:v>2.448919569931262E-2</c:v>
                </c:pt>
                <c:pt idx="22">
                  <c:v>2.6374029398284909E-2</c:v>
                </c:pt>
                <c:pt idx="23">
                  <c:v>2.715199801789937E-2</c:v>
                </c:pt>
                <c:pt idx="24">
                  <c:v>2.6843388421805784E-2</c:v>
                </c:pt>
                <c:pt idx="25">
                  <c:v>2.949108468730809E-2</c:v>
                </c:pt>
                <c:pt idx="26">
                  <c:v>3.1849419491592701E-2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3.1738741843155609E-2</c:v>
                </c:pt>
                <c:pt idx="39">
                  <c:v>3.1578498018075774E-2</c:v>
                </c:pt>
                <c:pt idx="40">
                  <c:v>3.1660061400744281E-2</c:v>
                </c:pt>
                <c:pt idx="41">
                  <c:v>3.3434119448352527E-2</c:v>
                </c:pt>
                <c:pt idx="42">
                  <c:v>3.7249370859096069E-2</c:v>
                </c:pt>
                <c:pt idx="43">
                  <c:v>3.7544857638006288E-2</c:v>
                </c:pt>
                <c:pt idx="44">
                  <c:v>3.7538853332969864E-2</c:v>
                </c:pt>
                <c:pt idx="45">
                  <c:v>3.6700482340124255E-2</c:v>
                </c:pt>
                <c:pt idx="46">
                  <c:v>3.6680966053782578E-2</c:v>
                </c:pt>
                <c:pt idx="47">
                  <c:v>3.4955980166164927E-2</c:v>
                </c:pt>
                <c:pt idx="48">
                  <c:v>3.4334207647477112E-2</c:v>
                </c:pt>
                <c:pt idx="49">
                  <c:v>3.4781236751340878E-2</c:v>
                </c:pt>
                <c:pt idx="50">
                  <c:v>3.454676063851287E-2</c:v>
                </c:pt>
                <c:pt idx="51">
                  <c:v>3.4149121727772652E-2</c:v>
                </c:pt>
                <c:pt idx="52">
                  <c:v>3.464138909141088E-2</c:v>
                </c:pt>
                <c:pt idx="53">
                  <c:v>3.5403003307981837E-2</c:v>
                </c:pt>
                <c:pt idx="54">
                  <c:v>3.3428068657227833E-2</c:v>
                </c:pt>
                <c:pt idx="55">
                  <c:v>3.3022594709772944E-2</c:v>
                </c:pt>
                <c:pt idx="56">
                  <c:v>3.3099560149354848E-2</c:v>
                </c:pt>
                <c:pt idx="57">
                  <c:v>3.301112736635662E-2</c:v>
                </c:pt>
                <c:pt idx="58">
                  <c:v>3.3048309600829974E-2</c:v>
                </c:pt>
                <c:pt idx="59">
                  <c:v>3.3740659720392328E-2</c:v>
                </c:pt>
                <c:pt idx="60">
                  <c:v>3.4770091058487246E-2</c:v>
                </c:pt>
                <c:pt idx="61">
                  <c:v>3.5672904826644786E-2</c:v>
                </c:pt>
                <c:pt idx="62">
                  <c:v>3.6686053837860916E-2</c:v>
                </c:pt>
                <c:pt idx="63">
                  <c:v>3.7470452552090749E-2</c:v>
                </c:pt>
                <c:pt idx="64">
                  <c:v>3.8282016817809419E-2</c:v>
                </c:pt>
                <c:pt idx="65">
                  <c:v>3.9096246192368442E-2</c:v>
                </c:pt>
                <c:pt idx="66">
                  <c:v>4.0416352867704834E-2</c:v>
                </c:pt>
                <c:pt idx="67">
                  <c:v>4.1284841371617344E-2</c:v>
                </c:pt>
                <c:pt idx="68">
                  <c:v>4.1912683142767471E-2</c:v>
                </c:pt>
                <c:pt idx="69">
                  <c:v>3.7656332867348784E-2</c:v>
                </c:pt>
                <c:pt idx="70">
                  <c:v>3.7841314504617744E-2</c:v>
                </c:pt>
                <c:pt idx="71">
                  <c:v>3.8017135828403589E-2</c:v>
                </c:pt>
                <c:pt idx="72">
                  <c:v>3.8188749809832646E-2</c:v>
                </c:pt>
                <c:pt idx="73">
                  <c:v>3.8353413494882929E-2</c:v>
                </c:pt>
                <c:pt idx="74">
                  <c:v>3.8509715267652733E-2</c:v>
                </c:pt>
                <c:pt idx="75">
                  <c:v>3.8657211418297345E-2</c:v>
                </c:pt>
                <c:pt idx="76">
                  <c:v>3.8802753968356231E-2</c:v>
                </c:pt>
                <c:pt idx="77">
                  <c:v>3.8942944016730451E-2</c:v>
                </c:pt>
                <c:pt idx="78">
                  <c:v>3.9081353587385306E-2</c:v>
                </c:pt>
                <c:pt idx="79">
                  <c:v>3.9216959537626959E-2</c:v>
                </c:pt>
                <c:pt idx="80">
                  <c:v>3.9357975961518514E-2</c:v>
                </c:pt>
                <c:pt idx="81">
                  <c:v>3.9498281384794026E-2</c:v>
                </c:pt>
                <c:pt idx="82">
                  <c:v>3.9642805226811094E-2</c:v>
                </c:pt>
                <c:pt idx="83">
                  <c:v>3.979130237093801E-2</c:v>
                </c:pt>
                <c:pt idx="84">
                  <c:v>3.9941335015636611E-2</c:v>
                </c:pt>
                <c:pt idx="85">
                  <c:v>4.0093019150520354E-2</c:v>
                </c:pt>
                <c:pt idx="86">
                  <c:v>4.0247035982362636E-2</c:v>
                </c:pt>
                <c:pt idx="87">
                  <c:v>4.0402178207451914E-2</c:v>
                </c:pt>
                <c:pt idx="88">
                  <c:v>4.0563430495716098E-2</c:v>
                </c:pt>
                <c:pt idx="89">
                  <c:v>4.0726828474504109E-2</c:v>
                </c:pt>
                <c:pt idx="90">
                  <c:v>4.0892858298110575E-2</c:v>
                </c:pt>
                <c:pt idx="91">
                  <c:v>4.1059147861403883E-2</c:v>
                </c:pt>
                <c:pt idx="92">
                  <c:v>4.1222707772448332E-2</c:v>
                </c:pt>
                <c:pt idx="93">
                  <c:v>4.1387406734538584E-2</c:v>
                </c:pt>
                <c:pt idx="94">
                  <c:v>4.1549193816508297E-2</c:v>
                </c:pt>
                <c:pt idx="95">
                  <c:v>4.1705242877064855E-2</c:v>
                </c:pt>
                <c:pt idx="96">
                  <c:v>4.1858513489062152E-2</c:v>
                </c:pt>
                <c:pt idx="97">
                  <c:v>4.2008082624814404E-2</c:v>
                </c:pt>
                <c:pt idx="98">
                  <c:v>4.2158006693554399E-2</c:v>
                </c:pt>
                <c:pt idx="99">
                  <c:v>4.2304665447027379E-2</c:v>
                </c:pt>
                <c:pt idx="100">
                  <c:v>4.2449244400558327E-2</c:v>
                </c:pt>
                <c:pt idx="101">
                  <c:v>4.259578399186674E-2</c:v>
                </c:pt>
                <c:pt idx="102">
                  <c:v>4.273833851646458E-2</c:v>
                </c:pt>
                <c:pt idx="103">
                  <c:v>4.2880966807067072E-2</c:v>
                </c:pt>
                <c:pt idx="104">
                  <c:v>4.3020317255912877E-2</c:v>
                </c:pt>
                <c:pt idx="105">
                  <c:v>4.3156227544809814E-2</c:v>
                </c:pt>
                <c:pt idx="106">
                  <c:v>4.3292428677199866E-2</c:v>
                </c:pt>
                <c:pt idx="107">
                  <c:v>4.3421636109165593E-2</c:v>
                </c:pt>
                <c:pt idx="108">
                  <c:v>4.3550420932684825E-2</c:v>
                </c:pt>
                <c:pt idx="109">
                  <c:v>4.3670779510821454E-2</c:v>
                </c:pt>
                <c:pt idx="110">
                  <c:v>4.3784618334709348E-2</c:v>
                </c:pt>
                <c:pt idx="111">
                  <c:v>4.3891362648397964E-2</c:v>
                </c:pt>
                <c:pt idx="112">
                  <c:v>4.399275848740359E-2</c:v>
                </c:pt>
                <c:pt idx="113">
                  <c:v>4.4085841241730914E-2</c:v>
                </c:pt>
                <c:pt idx="114">
                  <c:v>4.4174757216185252E-2</c:v>
                </c:pt>
                <c:pt idx="115">
                  <c:v>4.4256016806212835E-2</c:v>
                </c:pt>
                <c:pt idx="116">
                  <c:v>4.433249781092044E-2</c:v>
                </c:pt>
                <c:pt idx="117">
                  <c:v>4.4403475397958851E-2</c:v>
                </c:pt>
                <c:pt idx="118">
                  <c:v>4.4467733814831926E-2</c:v>
                </c:pt>
                <c:pt idx="119">
                  <c:v>4.4527488163924447E-2</c:v>
                </c:pt>
                <c:pt idx="120">
                  <c:v>4.4579284407501731E-2</c:v>
                </c:pt>
                <c:pt idx="121">
                  <c:v>4.4628995615959954E-2</c:v>
                </c:pt>
                <c:pt idx="122">
                  <c:v>4.4676944964553614E-2</c:v>
                </c:pt>
                <c:pt idx="123">
                  <c:v>4.4723978421950826E-2</c:v>
                </c:pt>
                <c:pt idx="124">
                  <c:v>4.4771538961152185E-2</c:v>
                </c:pt>
                <c:pt idx="125">
                  <c:v>4.4824655558277499E-2</c:v>
                </c:pt>
                <c:pt idx="126">
                  <c:v>4.48816697953386E-2</c:v>
                </c:pt>
                <c:pt idx="127">
                  <c:v>4.4941828555424675E-2</c:v>
                </c:pt>
                <c:pt idx="128">
                  <c:v>4.5007545565633598E-2</c:v>
                </c:pt>
                <c:pt idx="129">
                  <c:v>4.507575058618446E-2</c:v>
                </c:pt>
                <c:pt idx="130">
                  <c:v>4.5149011097841224E-2</c:v>
                </c:pt>
                <c:pt idx="131">
                  <c:v>4.5223401508071429E-2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8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922283376343113E-2"/>
          <c:y val="2.7972174165633915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II.F1!$C$3:$C$134</c:f>
              <c:numCache>
                <c:formatCode>0.00000</c:formatCode>
                <c:ptCount val="132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1.1437977554929264E-2</c:v>
                </c:pt>
                <c:pt idx="38">
                  <c:v>1.1860438690386754E-2</c:v>
                </c:pt>
                <c:pt idx="39">
                  <c:v>1.5570062270244248E-2</c:v>
                </c:pt>
                <c:pt idx="40">
                  <c:v>1.6224597521750272E-2</c:v>
                </c:pt>
                <c:pt idx="41">
                  <c:v>1.6092552465386621E-2</c:v>
                </c:pt>
                <c:pt idx="42">
                  <c:v>1.822190245801315E-2</c:v>
                </c:pt>
                <c:pt idx="43">
                  <c:v>1.8468182085176664E-2</c:v>
                </c:pt>
                <c:pt idx="44">
                  <c:v>1.8743707438429888E-2</c:v>
                </c:pt>
                <c:pt idx="45">
                  <c:v>1.9017645861037252E-2</c:v>
                </c:pt>
                <c:pt idx="46">
                  <c:v>1.9027050540775178E-2</c:v>
                </c:pt>
                <c:pt idx="47">
                  <c:v>1.980260184756975E-2</c:v>
                </c:pt>
                <c:pt idx="48">
                  <c:v>2.032612887861936E-2</c:v>
                </c:pt>
                <c:pt idx="49">
                  <c:v>2.0669824150833026E-2</c:v>
                </c:pt>
                <c:pt idx="50">
                  <c:v>2.0801500321195696E-2</c:v>
                </c:pt>
                <c:pt idx="51">
                  <c:v>2.1298033743945545E-2</c:v>
                </c:pt>
                <c:pt idx="52">
                  <c:v>2.20848760923287E-2</c:v>
                </c:pt>
                <c:pt idx="53">
                  <c:v>2.3077987283328518E-2</c:v>
                </c:pt>
                <c:pt idx="54">
                  <c:v>2.288112100528451E-2</c:v>
                </c:pt>
                <c:pt idx="55">
                  <c:v>2.2344391889070423E-2</c:v>
                </c:pt>
                <c:pt idx="56">
                  <c:v>2.300905998342331E-2</c:v>
                </c:pt>
                <c:pt idx="57">
                  <c:v>2.37083923025131E-2</c:v>
                </c:pt>
                <c:pt idx="58">
                  <c:v>2.4379927717309399E-2</c:v>
                </c:pt>
                <c:pt idx="59">
                  <c:v>2.56676502062195E-2</c:v>
                </c:pt>
                <c:pt idx="60">
                  <c:v>2.6917323634755061E-2</c:v>
                </c:pt>
                <c:pt idx="61">
                  <c:v>2.7484102482643095E-2</c:v>
                </c:pt>
                <c:pt idx="62">
                  <c:v>2.872986351904833E-2</c:v>
                </c:pt>
                <c:pt idx="63">
                  <c:v>2.9529449964779238E-2</c:v>
                </c:pt>
                <c:pt idx="64">
                  <c:v>3.0343311711465041E-2</c:v>
                </c:pt>
                <c:pt idx="65">
                  <c:v>3.123804639255913E-2</c:v>
                </c:pt>
                <c:pt idx="66">
                  <c:v>3.2460511050078154E-2</c:v>
                </c:pt>
                <c:pt idx="67">
                  <c:v>3.321623834335552E-2</c:v>
                </c:pt>
                <c:pt idx="68">
                  <c:v>3.3949695393130259E-2</c:v>
                </c:pt>
                <c:pt idx="69">
                  <c:v>3.4669048737225497E-2</c:v>
                </c:pt>
                <c:pt idx="70">
                  <c:v>3.525591790327131E-2</c:v>
                </c:pt>
                <c:pt idx="71">
                  <c:v>3.5756390683305946E-2</c:v>
                </c:pt>
                <c:pt idx="72">
                  <c:v>3.6184730934506838E-2</c:v>
                </c:pt>
                <c:pt idx="73">
                  <c:v>3.6597014983784988E-2</c:v>
                </c:pt>
                <c:pt idx="74">
                  <c:v>3.6943090459803624E-2</c:v>
                </c:pt>
                <c:pt idx="75">
                  <c:v>3.7242753925742673E-2</c:v>
                </c:pt>
                <c:pt idx="76">
                  <c:v>3.7486439330739543E-2</c:v>
                </c:pt>
                <c:pt idx="77">
                  <c:v>3.770635920903069E-2</c:v>
                </c:pt>
                <c:pt idx="78">
                  <c:v>3.792093218492517E-2</c:v>
                </c:pt>
                <c:pt idx="79">
                  <c:v>3.8099196800582096E-2</c:v>
                </c:pt>
                <c:pt idx="80">
                  <c:v>3.8228829730787638E-2</c:v>
                </c:pt>
                <c:pt idx="81">
                  <c:v>3.8326117660420975E-2</c:v>
                </c:pt>
                <c:pt idx="82">
                  <c:v>3.840677661310251E-2</c:v>
                </c:pt>
                <c:pt idx="83">
                  <c:v>3.8525893581732633E-2</c:v>
                </c:pt>
                <c:pt idx="84">
                  <c:v>3.865814220487173E-2</c:v>
                </c:pt>
                <c:pt idx="85">
                  <c:v>3.8798947224851173E-2</c:v>
                </c:pt>
                <c:pt idx="86">
                  <c:v>3.8952309623234274E-2</c:v>
                </c:pt>
                <c:pt idx="87">
                  <c:v>3.9123349132154449E-2</c:v>
                </c:pt>
                <c:pt idx="88">
                  <c:v>3.9325545550086022E-2</c:v>
                </c:pt>
                <c:pt idx="89">
                  <c:v>3.9527626733018385E-2</c:v>
                </c:pt>
                <c:pt idx="90">
                  <c:v>3.973434331216049E-2</c:v>
                </c:pt>
                <c:pt idx="91">
                  <c:v>3.9938515996725592E-2</c:v>
                </c:pt>
                <c:pt idx="92">
                  <c:v>4.013407913118601E-2</c:v>
                </c:pt>
                <c:pt idx="93">
                  <c:v>4.0328392635949499E-2</c:v>
                </c:pt>
                <c:pt idx="94">
                  <c:v>4.0512060137552666E-2</c:v>
                </c:pt>
                <c:pt idx="95">
                  <c:v>4.0691666438752161E-2</c:v>
                </c:pt>
                <c:pt idx="96">
                  <c:v>4.0867656296722461E-2</c:v>
                </c:pt>
                <c:pt idx="97">
                  <c:v>4.1046986305989179E-2</c:v>
                </c:pt>
                <c:pt idx="98">
                  <c:v>4.1237295320278665E-2</c:v>
                </c:pt>
                <c:pt idx="99">
                  <c:v>4.1396547907854193E-2</c:v>
                </c:pt>
                <c:pt idx="100">
                  <c:v>4.1534989444958398E-2</c:v>
                </c:pt>
                <c:pt idx="101">
                  <c:v>4.1676758482246522E-2</c:v>
                </c:pt>
                <c:pt idx="102">
                  <c:v>4.1826072579227602E-2</c:v>
                </c:pt>
                <c:pt idx="103">
                  <c:v>4.19658543859018E-2</c:v>
                </c:pt>
                <c:pt idx="104">
                  <c:v>4.2101712268760812E-2</c:v>
                </c:pt>
                <c:pt idx="105">
                  <c:v>4.225801649663815E-2</c:v>
                </c:pt>
                <c:pt idx="106">
                  <c:v>4.2417078039220589E-2</c:v>
                </c:pt>
                <c:pt idx="107">
                  <c:v>4.2543950026963151E-2</c:v>
                </c:pt>
                <c:pt idx="108">
                  <c:v>4.2639434901047206E-2</c:v>
                </c:pt>
                <c:pt idx="109">
                  <c:v>4.2729516109324114E-2</c:v>
                </c:pt>
                <c:pt idx="110">
                  <c:v>4.2802762595650551E-2</c:v>
                </c:pt>
                <c:pt idx="111">
                  <c:v>4.2882602889868525E-2</c:v>
                </c:pt>
                <c:pt idx="112">
                  <c:v>4.2956502512089163E-2</c:v>
                </c:pt>
                <c:pt idx="113">
                  <c:v>4.302713272877242E-2</c:v>
                </c:pt>
                <c:pt idx="114">
                  <c:v>4.3090047176015715E-2</c:v>
                </c:pt>
                <c:pt idx="115">
                  <c:v>4.3130132762525489E-2</c:v>
                </c:pt>
                <c:pt idx="116">
                  <c:v>4.3154624053151472E-2</c:v>
                </c:pt>
                <c:pt idx="117">
                  <c:v>4.3152164060113893E-2</c:v>
                </c:pt>
                <c:pt idx="118">
                  <c:v>4.3133678811573241E-2</c:v>
                </c:pt>
                <c:pt idx="119">
                  <c:v>4.3067123001789248E-2</c:v>
                </c:pt>
                <c:pt idx="120">
                  <c:v>4.3023916647440437E-2</c:v>
                </c:pt>
                <c:pt idx="121">
                  <c:v>4.2974130254822787E-2</c:v>
                </c:pt>
                <c:pt idx="122">
                  <c:v>4.2920541948187556E-2</c:v>
                </c:pt>
                <c:pt idx="123">
                  <c:v>4.2880684139236257E-2</c:v>
                </c:pt>
                <c:pt idx="124">
                  <c:v>4.2847037393255939E-2</c:v>
                </c:pt>
                <c:pt idx="125">
                  <c:v>4.2823240272732425E-2</c:v>
                </c:pt>
                <c:pt idx="126">
                  <c:v>4.2812379453227169E-2</c:v>
                </c:pt>
                <c:pt idx="127">
                  <c:v>4.281826272081185E-2</c:v>
                </c:pt>
                <c:pt idx="128">
                  <c:v>4.2842608967837995E-2</c:v>
                </c:pt>
                <c:pt idx="129">
                  <c:v>4.2878653346202986E-2</c:v>
                </c:pt>
                <c:pt idx="130">
                  <c:v>4.2931475032271134E-2</c:v>
                </c:pt>
                <c:pt idx="131">
                  <c:v>4.2995290271224035E-2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II.F1!$E$3:$E$134</c:f>
              <c:numCache>
                <c:formatCode>0.00000</c:formatCode>
                <c:ptCount val="132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3.3539548818475526E-3</c:v>
                </c:pt>
                <c:pt idx="40">
                  <c:v>3.512688103044885E-3</c:v>
                </c:pt>
                <c:pt idx="41">
                  <c:v>3.7415779088733519E-3</c:v>
                </c:pt>
                <c:pt idx="42">
                  <c:v>4.3078875176825104E-3</c:v>
                </c:pt>
                <c:pt idx="43">
                  <c:v>3.8881645556266566E-3</c:v>
                </c:pt>
                <c:pt idx="44">
                  <c:v>4.1813684479962863E-3</c:v>
                </c:pt>
                <c:pt idx="45">
                  <c:v>4.0825481177540869E-3</c:v>
                </c:pt>
                <c:pt idx="46">
                  <c:v>4.3250421984218348E-3</c:v>
                </c:pt>
                <c:pt idx="47">
                  <c:v>4.3741621634474596E-3</c:v>
                </c:pt>
                <c:pt idx="48">
                  <c:v>4.491802860238054E-3</c:v>
                </c:pt>
                <c:pt idx="49">
                  <c:v>4.5637588070022031E-3</c:v>
                </c:pt>
                <c:pt idx="50">
                  <c:v>4.9470399763610643E-3</c:v>
                </c:pt>
                <c:pt idx="51">
                  <c:v>5.2846521725273413E-3</c:v>
                </c:pt>
                <c:pt idx="52">
                  <c:v>5.3495753021550628E-3</c:v>
                </c:pt>
                <c:pt idx="53">
                  <c:v>5.9574603757546127E-3</c:v>
                </c:pt>
                <c:pt idx="54">
                  <c:v>5.4244083765439466E-3</c:v>
                </c:pt>
                <c:pt idx="55">
                  <c:v>5.7696251283680614E-3</c:v>
                </c:pt>
                <c:pt idx="56">
                  <c:v>5.4758925210525852E-3</c:v>
                </c:pt>
                <c:pt idx="57">
                  <c:v>5.6964749571318616E-3</c:v>
                </c:pt>
                <c:pt idx="58">
                  <c:v>5.9981206588813974E-3</c:v>
                </c:pt>
                <c:pt idx="59">
                  <c:v>6.0959306509695875E-3</c:v>
                </c:pt>
                <c:pt idx="60">
                  <c:v>6.5199320309032487E-3</c:v>
                </c:pt>
                <c:pt idx="61">
                  <c:v>6.7855351547028622E-3</c:v>
                </c:pt>
                <c:pt idx="62">
                  <c:v>7.1410843859764962E-3</c:v>
                </c:pt>
                <c:pt idx="63">
                  <c:v>7.4688719797571385E-3</c:v>
                </c:pt>
                <c:pt idx="64">
                  <c:v>7.7204447783918925E-3</c:v>
                </c:pt>
                <c:pt idx="65">
                  <c:v>8.009420480057464E-3</c:v>
                </c:pt>
                <c:pt idx="66">
                  <c:v>8.312336184547962E-3</c:v>
                </c:pt>
                <c:pt idx="67">
                  <c:v>8.4510009577270836E-3</c:v>
                </c:pt>
                <c:pt idx="68">
                  <c:v>8.682356967939146E-3</c:v>
                </c:pt>
                <c:pt idx="69">
                  <c:v>8.958910589757136E-3</c:v>
                </c:pt>
                <c:pt idx="70">
                  <c:v>9.1242819720146213E-3</c:v>
                </c:pt>
                <c:pt idx="71">
                  <c:v>9.2662968229646377E-3</c:v>
                </c:pt>
                <c:pt idx="72">
                  <c:v>9.3909029224867498E-3</c:v>
                </c:pt>
                <c:pt idx="73">
                  <c:v>9.5079766910298995E-3</c:v>
                </c:pt>
                <c:pt idx="74">
                  <c:v>9.6077048716438646E-3</c:v>
                </c:pt>
                <c:pt idx="75">
                  <c:v>9.6933807636515913E-3</c:v>
                </c:pt>
                <c:pt idx="76">
                  <c:v>9.7642780157331972E-3</c:v>
                </c:pt>
                <c:pt idx="77">
                  <c:v>9.8283067745502592E-3</c:v>
                </c:pt>
                <c:pt idx="78">
                  <c:v>9.8885298253505415E-3</c:v>
                </c:pt>
                <c:pt idx="79">
                  <c:v>9.9375622963702188E-3</c:v>
                </c:pt>
                <c:pt idx="80">
                  <c:v>9.97297019072565E-3</c:v>
                </c:pt>
                <c:pt idx="81">
                  <c:v>9.99991168671183E-3</c:v>
                </c:pt>
                <c:pt idx="82">
                  <c:v>1.0024853408775852E-2</c:v>
                </c:pt>
                <c:pt idx="83">
                  <c:v>1.0058652319071094E-2</c:v>
                </c:pt>
                <c:pt idx="84">
                  <c:v>1.0095710017258478E-2</c:v>
                </c:pt>
                <c:pt idx="85">
                  <c:v>1.013508295986678E-2</c:v>
                </c:pt>
                <c:pt idx="86">
                  <c:v>1.0177725410476004E-2</c:v>
                </c:pt>
                <c:pt idx="87">
                  <c:v>1.0225587967607957E-2</c:v>
                </c:pt>
                <c:pt idx="88">
                  <c:v>1.028040283093702E-2</c:v>
                </c:pt>
                <c:pt idx="89">
                  <c:v>1.0335341185112226E-2</c:v>
                </c:pt>
                <c:pt idx="90">
                  <c:v>1.0391424211958232E-2</c:v>
                </c:pt>
                <c:pt idx="91">
                  <c:v>1.044665043066789E-2</c:v>
                </c:pt>
                <c:pt idx="92">
                  <c:v>1.0499960964170078E-2</c:v>
                </c:pt>
                <c:pt idx="93">
                  <c:v>1.0552851305098535E-2</c:v>
                </c:pt>
                <c:pt idx="94">
                  <c:v>1.0603492211839276E-2</c:v>
                </c:pt>
                <c:pt idx="95">
                  <c:v>1.0652961053692275E-2</c:v>
                </c:pt>
                <c:pt idx="96">
                  <c:v>1.0701848710232725E-2</c:v>
                </c:pt>
                <c:pt idx="97">
                  <c:v>1.0752021838377687E-2</c:v>
                </c:pt>
                <c:pt idx="98">
                  <c:v>1.0803089095839841E-2</c:v>
                </c:pt>
                <c:pt idx="99">
                  <c:v>1.0846287683732506E-2</c:v>
                </c:pt>
                <c:pt idx="100">
                  <c:v>1.0884939402023949E-2</c:v>
                </c:pt>
                <c:pt idx="101">
                  <c:v>1.0924591124710522E-2</c:v>
                </c:pt>
                <c:pt idx="102">
                  <c:v>1.0965730415928444E-2</c:v>
                </c:pt>
                <c:pt idx="103">
                  <c:v>1.100466836025109E-2</c:v>
                </c:pt>
                <c:pt idx="104">
                  <c:v>1.1043383639739102E-2</c:v>
                </c:pt>
                <c:pt idx="105">
                  <c:v>1.108679480443593E-2</c:v>
                </c:pt>
                <c:pt idx="106">
                  <c:v>1.1129754460757415E-2</c:v>
                </c:pt>
                <c:pt idx="107">
                  <c:v>1.1164309256704221E-2</c:v>
                </c:pt>
                <c:pt idx="108">
                  <c:v>1.1191790570546107E-2</c:v>
                </c:pt>
                <c:pt idx="109">
                  <c:v>1.1217518491453084E-2</c:v>
                </c:pt>
                <c:pt idx="110">
                  <c:v>1.1239854215205437E-2</c:v>
                </c:pt>
                <c:pt idx="111">
                  <c:v>1.1263396354988773E-2</c:v>
                </c:pt>
                <c:pt idx="112">
                  <c:v>1.1285432729440686E-2</c:v>
                </c:pt>
                <c:pt idx="113">
                  <c:v>1.1306393525679434E-2</c:v>
                </c:pt>
                <c:pt idx="114">
                  <c:v>1.1324858535570187E-2</c:v>
                </c:pt>
                <c:pt idx="115">
                  <c:v>1.1337577232583152E-2</c:v>
                </c:pt>
                <c:pt idx="116">
                  <c:v>1.1345806119708514E-2</c:v>
                </c:pt>
                <c:pt idx="117">
                  <c:v>1.134746620349077E-2</c:v>
                </c:pt>
                <c:pt idx="118">
                  <c:v>1.1340064806084313E-2</c:v>
                </c:pt>
                <c:pt idx="119">
                  <c:v>1.1322813728980393E-2</c:v>
                </c:pt>
                <c:pt idx="120">
                  <c:v>1.1310464514878681E-2</c:v>
                </c:pt>
                <c:pt idx="121">
                  <c:v>1.1296360415194816E-2</c:v>
                </c:pt>
                <c:pt idx="122">
                  <c:v>1.1281822181466967E-2</c:v>
                </c:pt>
                <c:pt idx="123">
                  <c:v>1.1270436801555303E-2</c:v>
                </c:pt>
                <c:pt idx="124">
                  <c:v>1.1260648750017319E-2</c:v>
                </c:pt>
                <c:pt idx="125">
                  <c:v>1.125350793903763E-2</c:v>
                </c:pt>
                <c:pt idx="126">
                  <c:v>1.1249838807060979E-2</c:v>
                </c:pt>
                <c:pt idx="127">
                  <c:v>1.1250528366440717E-2</c:v>
                </c:pt>
                <c:pt idx="128">
                  <c:v>1.1255728526595114E-2</c:v>
                </c:pt>
                <c:pt idx="129">
                  <c:v>1.126427317191832E-2</c:v>
                </c:pt>
                <c:pt idx="130">
                  <c:v>1.1276959589179366E-2</c:v>
                </c:pt>
                <c:pt idx="131">
                  <c:v>1.1292281619336379E-2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II.F1!$B$3:$B$134</c:f>
              <c:numCache>
                <c:formatCode>0.00000</c:formatCode>
                <c:ptCount val="132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8.6695020986595848E-3</c:v>
                </c:pt>
                <c:pt idx="33">
                  <c:v>9.0899294489343134E-3</c:v>
                </c:pt>
                <c:pt idx="34">
                  <c:v>9.8241424692012205E-3</c:v>
                </c:pt>
                <c:pt idx="35">
                  <c:v>1.0337415964415293E-2</c:v>
                </c:pt>
                <c:pt idx="36">
                  <c:v>1.0848526899792656E-2</c:v>
                </c:pt>
                <c:pt idx="37">
                  <c:v>1.1401962744329516E-2</c:v>
                </c:pt>
                <c:pt idx="38">
                  <c:v>1.1776231050913249E-2</c:v>
                </c:pt>
                <c:pt idx="39">
                  <c:v>1.2338263884907377E-2</c:v>
                </c:pt>
                <c:pt idx="40">
                  <c:v>1.2689986964580464E-2</c:v>
                </c:pt>
                <c:pt idx="41">
                  <c:v>1.2424882255848188E-2</c:v>
                </c:pt>
                <c:pt idx="42">
                  <c:v>1.4202521197816009E-2</c:v>
                </c:pt>
                <c:pt idx="43">
                  <c:v>1.4291337484008229E-2</c:v>
                </c:pt>
                <c:pt idx="44">
                  <c:v>1.4488549487295256E-2</c:v>
                </c:pt>
                <c:pt idx="45">
                  <c:v>1.4779602238184354E-2</c:v>
                </c:pt>
                <c:pt idx="46">
                  <c:v>1.4685173119089914E-2</c:v>
                </c:pt>
                <c:pt idx="47">
                  <c:v>1.5131277505400734E-2</c:v>
                </c:pt>
                <c:pt idx="48">
                  <c:v>1.540955422006903E-2</c:v>
                </c:pt>
                <c:pt idx="49">
                  <c:v>1.5716814199941684E-2</c:v>
                </c:pt>
                <c:pt idx="50">
                  <c:v>1.5994438115238898E-2</c:v>
                </c:pt>
                <c:pt idx="51">
                  <c:v>1.6555775964312507E-2</c:v>
                </c:pt>
                <c:pt idx="52">
                  <c:v>1.7317516496445948E-2</c:v>
                </c:pt>
                <c:pt idx="53">
                  <c:v>1.8060234167338388E-2</c:v>
                </c:pt>
                <c:pt idx="54">
                  <c:v>1.8208355868662925E-2</c:v>
                </c:pt>
                <c:pt idx="55">
                  <c:v>1.7779385789844355E-2</c:v>
                </c:pt>
                <c:pt idx="56">
                  <c:v>1.8285265839828872E-2</c:v>
                </c:pt>
                <c:pt idx="57">
                  <c:v>1.8519004557490275E-2</c:v>
                </c:pt>
                <c:pt idx="58">
                  <c:v>1.9276844252851519E-2</c:v>
                </c:pt>
                <c:pt idx="59">
                  <c:v>2.0208539447188537E-2</c:v>
                </c:pt>
                <c:pt idx="60">
                  <c:v>2.11660743581851E-2</c:v>
                </c:pt>
                <c:pt idx="61">
                  <c:v>2.1627566931792949E-2</c:v>
                </c:pt>
                <c:pt idx="62">
                  <c:v>2.2780499611260392E-2</c:v>
                </c:pt>
                <c:pt idx="63">
                  <c:v>2.3617607901520361E-2</c:v>
                </c:pt>
                <c:pt idx="64">
                  <c:v>2.44595933699761E-2</c:v>
                </c:pt>
                <c:pt idx="65">
                  <c:v>2.5415344494884928E-2</c:v>
                </c:pt>
                <c:pt idx="66">
                  <c:v>2.6634826968756124E-2</c:v>
                </c:pt>
                <c:pt idx="67">
                  <c:v>2.7440079235795511E-2</c:v>
                </c:pt>
                <c:pt idx="68">
                  <c:v>2.821270540200092E-2</c:v>
                </c:pt>
                <c:pt idx="69">
                  <c:v>2.8964324600703303E-2</c:v>
                </c:pt>
                <c:pt idx="70">
                  <c:v>2.9596018185744397E-2</c:v>
                </c:pt>
                <c:pt idx="71">
                  <c:v>3.0145455037158379E-2</c:v>
                </c:pt>
                <c:pt idx="72">
                  <c:v>3.0623586144859473E-2</c:v>
                </c:pt>
                <c:pt idx="73">
                  <c:v>3.1075086434230355E-2</c:v>
                </c:pt>
                <c:pt idx="74">
                  <c:v>3.145834580802484E-2</c:v>
                </c:pt>
                <c:pt idx="75">
                  <c:v>3.1783961137397641E-2</c:v>
                </c:pt>
                <c:pt idx="76">
                  <c:v>3.204729660384683E-2</c:v>
                </c:pt>
                <c:pt idx="77">
                  <c:v>3.2275886469028327E-2</c:v>
                </c:pt>
                <c:pt idx="78">
                  <c:v>3.2485757164143078E-2</c:v>
                </c:pt>
                <c:pt idx="79">
                  <c:v>3.2650565179654256E-2</c:v>
                </c:pt>
                <c:pt idx="80">
                  <c:v>3.2758605295332727E-2</c:v>
                </c:pt>
                <c:pt idx="81">
                  <c:v>3.2824516446836927E-2</c:v>
                </c:pt>
                <c:pt idx="82">
                  <c:v>3.2877130711160697E-2</c:v>
                </c:pt>
                <c:pt idx="83">
                  <c:v>3.2962631276727702E-2</c:v>
                </c:pt>
                <c:pt idx="84">
                  <c:v>3.3058747508184404E-2</c:v>
                </c:pt>
                <c:pt idx="85">
                  <c:v>3.3161909156659397E-2</c:v>
                </c:pt>
                <c:pt idx="86">
                  <c:v>3.327488835866229E-2</c:v>
                </c:pt>
                <c:pt idx="87">
                  <c:v>3.3401944862500157E-2</c:v>
                </c:pt>
                <c:pt idx="88">
                  <c:v>3.3556268650688205E-2</c:v>
                </c:pt>
                <c:pt idx="89">
                  <c:v>3.3710949945101765E-2</c:v>
                </c:pt>
                <c:pt idx="90">
                  <c:v>3.3869889701958845E-2</c:v>
                </c:pt>
                <c:pt idx="91">
                  <c:v>3.4027788758604405E-2</c:v>
                </c:pt>
                <c:pt idx="92">
                  <c:v>3.4179579312103005E-2</c:v>
                </c:pt>
                <c:pt idx="93">
                  <c:v>3.4333045546856455E-2</c:v>
                </c:pt>
                <c:pt idx="94">
                  <c:v>3.4478357315818123E-2</c:v>
                </c:pt>
                <c:pt idx="95">
                  <c:v>3.4621026498008266E-2</c:v>
                </c:pt>
                <c:pt idx="96">
                  <c:v>3.4760893988250455E-2</c:v>
                </c:pt>
                <c:pt idx="97">
                  <c:v>3.4903834982313017E-2</c:v>
                </c:pt>
                <c:pt idx="98">
                  <c:v>3.5056794887235253E-2</c:v>
                </c:pt>
                <c:pt idx="99">
                  <c:v>3.5178082784266665E-2</c:v>
                </c:pt>
                <c:pt idx="100">
                  <c:v>3.5282262448487228E-2</c:v>
                </c:pt>
                <c:pt idx="101">
                  <c:v>3.5388896078995785E-2</c:v>
                </c:pt>
                <c:pt idx="102">
                  <c:v>3.5501358632245912E-2</c:v>
                </c:pt>
                <c:pt idx="103">
                  <c:v>3.5606526393192568E-2</c:v>
                </c:pt>
                <c:pt idx="104">
                  <c:v>3.5707751785985058E-2</c:v>
                </c:pt>
                <c:pt idx="105">
                  <c:v>3.5824729830368066E-2</c:v>
                </c:pt>
                <c:pt idx="106">
                  <c:v>3.5943797961522646E-2</c:v>
                </c:pt>
                <c:pt idx="107">
                  <c:v>3.6037141770918456E-2</c:v>
                </c:pt>
                <c:pt idx="108">
                  <c:v>3.6105221427415533E-2</c:v>
                </c:pt>
                <c:pt idx="109">
                  <c:v>3.6169087677530701E-2</c:v>
                </c:pt>
                <c:pt idx="110">
                  <c:v>3.6219340426810513E-2</c:v>
                </c:pt>
                <c:pt idx="111">
                  <c:v>3.6275176454976646E-2</c:v>
                </c:pt>
                <c:pt idx="112">
                  <c:v>3.6325070010047665E-2</c:v>
                </c:pt>
                <c:pt idx="113">
                  <c:v>3.6371492835400455E-2</c:v>
                </c:pt>
                <c:pt idx="114">
                  <c:v>3.6411494111171394E-2</c:v>
                </c:pt>
                <c:pt idx="115">
                  <c:v>3.6433073353722929E-2</c:v>
                </c:pt>
                <c:pt idx="116">
                  <c:v>3.6442389128078158E-2</c:v>
                </c:pt>
                <c:pt idx="117">
                  <c:v>3.6429729736816269E-2</c:v>
                </c:pt>
                <c:pt idx="118">
                  <c:v>3.6403897599819268E-2</c:v>
                </c:pt>
                <c:pt idx="119">
                  <c:v>3.6339207667740125E-2</c:v>
                </c:pt>
                <c:pt idx="120">
                  <c:v>3.6292691645865578E-2</c:v>
                </c:pt>
                <c:pt idx="121">
                  <c:v>3.6240441621937042E-2</c:v>
                </c:pt>
                <c:pt idx="122">
                  <c:v>3.6184226898478764E-2</c:v>
                </c:pt>
                <c:pt idx="123">
                  <c:v>3.6138409022085857E-2</c:v>
                </c:pt>
                <c:pt idx="124">
                  <c:v>3.6096158898196708E-2</c:v>
                </c:pt>
                <c:pt idx="125">
                  <c:v>3.6061854042287997E-2</c:v>
                </c:pt>
                <c:pt idx="126">
                  <c:v>3.6037791330280039E-2</c:v>
                </c:pt>
                <c:pt idx="127">
                  <c:v>3.6026752876890243E-2</c:v>
                </c:pt>
                <c:pt idx="128">
                  <c:v>3.6030807902725059E-2</c:v>
                </c:pt>
                <c:pt idx="129">
                  <c:v>3.6044340985545008E-2</c:v>
                </c:pt>
                <c:pt idx="130">
                  <c:v>3.6072624768426979E-2</c:v>
                </c:pt>
                <c:pt idx="131">
                  <c:v>3.6110186399213949E-2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II.F1!$A$3:$A$134</c:f>
              <c:numCache>
                <c:formatCode>General</c:formatCode>
                <c:ptCount val="132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  <c:pt idx="129">
                  <c:v>2096</c:v>
                </c:pt>
                <c:pt idx="130">
                  <c:v>2097</c:v>
                </c:pt>
                <c:pt idx="131">
                  <c:v>2098</c:v>
                </c:pt>
              </c:numCache>
            </c:numRef>
          </c:xVal>
          <c:yVal>
            <c:numRef>
              <c:f>II.F1!$D$3:$D$134</c:f>
              <c:numCache>
                <c:formatCode>0.00000</c:formatCode>
                <c:ptCount val="132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2.1263248128057517E-3</c:v>
                </c:pt>
                <c:pt idx="33">
                  <c:v>2.0052186372543743E-3</c:v>
                </c:pt>
                <c:pt idx="34">
                  <c:v>2.1511862345702758E-3</c:v>
                </c:pt>
                <c:pt idx="35">
                  <c:v>2.293526489019964E-3</c:v>
                </c:pt>
                <c:pt idx="36">
                  <c:v>2.3918304152438143E-3</c:v>
                </c:pt>
                <c:pt idx="37">
                  <c:v>2.5730216351256049E-3</c:v>
                </c:pt>
                <c:pt idx="38">
                  <c:v>2.8786422216659506E-3</c:v>
                </c:pt>
                <c:pt idx="39">
                  <c:v>3.1017935599438693E-3</c:v>
                </c:pt>
                <c:pt idx="40">
                  <c:v>3.2314412145235802E-3</c:v>
                </c:pt>
                <c:pt idx="41">
                  <c:v>3.4009930012169377E-3</c:v>
                </c:pt>
                <c:pt idx="42">
                  <c:v>3.8706529358712044E-3</c:v>
                </c:pt>
                <c:pt idx="43">
                  <c:v>3.4544251221694825E-3</c:v>
                </c:pt>
                <c:pt idx="44">
                  <c:v>3.6868617388229326E-3</c:v>
                </c:pt>
                <c:pt idx="45">
                  <c:v>3.5698162701401567E-3</c:v>
                </c:pt>
                <c:pt idx="46">
                  <c:v>3.7370923231293423E-3</c:v>
                </c:pt>
                <c:pt idx="47">
                  <c:v>3.7280207584180682E-3</c:v>
                </c:pt>
                <c:pt idx="48">
                  <c:v>3.7958802823385971E-3</c:v>
                </c:pt>
                <c:pt idx="49">
                  <c:v>3.8317307045259929E-3</c:v>
                </c:pt>
                <c:pt idx="50">
                  <c:v>4.1567252560538769E-3</c:v>
                </c:pt>
                <c:pt idx="51">
                  <c:v>4.5173166261682279E-3</c:v>
                </c:pt>
                <c:pt idx="52">
                  <c:v>4.6192668541016977E-3</c:v>
                </c:pt>
                <c:pt idx="53">
                  <c:v>5.2150536876573684E-3</c:v>
                </c:pt>
                <c:pt idx="54">
                  <c:v>4.7027387296536991E-3</c:v>
                </c:pt>
                <c:pt idx="55">
                  <c:v>5.0862588139643445E-3</c:v>
                </c:pt>
                <c:pt idx="56">
                  <c:v>4.7944800676487714E-3</c:v>
                </c:pt>
                <c:pt idx="57">
                  <c:v>5.0055488795372003E-3</c:v>
                </c:pt>
                <c:pt idx="58">
                  <c:v>5.2186849588806315E-3</c:v>
                </c:pt>
                <c:pt idx="59">
                  <c:v>5.2626516740770122E-3</c:v>
                </c:pt>
                <c:pt idx="60">
                  <c:v>5.6505109725554078E-3</c:v>
                </c:pt>
                <c:pt idx="61">
                  <c:v>5.869684019815964E-3</c:v>
                </c:pt>
                <c:pt idx="62">
                  <c:v>6.1832488184076139E-3</c:v>
                </c:pt>
                <c:pt idx="63">
                  <c:v>6.4250841243393168E-3</c:v>
                </c:pt>
                <c:pt idx="64">
                  <c:v>6.6796041405448713E-3</c:v>
                </c:pt>
                <c:pt idx="65">
                  <c:v>6.9775708093217361E-3</c:v>
                </c:pt>
                <c:pt idx="66">
                  <c:v>7.283991834456151E-3</c:v>
                </c:pt>
                <c:pt idx="67">
                  <c:v>7.4312967498392848E-3</c:v>
                </c:pt>
                <c:pt idx="68">
                  <c:v>7.6694662686177268E-3</c:v>
                </c:pt>
                <c:pt idx="69">
                  <c:v>7.95161584892351E-3</c:v>
                </c:pt>
                <c:pt idx="70">
                  <c:v>8.124802031989245E-3</c:v>
                </c:pt>
                <c:pt idx="71">
                  <c:v>8.2753643498163724E-3</c:v>
                </c:pt>
                <c:pt idx="72">
                  <c:v>8.408665666634273E-3</c:v>
                </c:pt>
                <c:pt idx="73">
                  <c:v>8.5325684729197371E-3</c:v>
                </c:pt>
                <c:pt idx="74">
                  <c:v>8.6387680326271647E-3</c:v>
                </c:pt>
                <c:pt idx="75">
                  <c:v>8.7289321543597091E-3</c:v>
                </c:pt>
                <c:pt idx="76">
                  <c:v>8.8032050423723328E-3</c:v>
                </c:pt>
                <c:pt idx="77">
                  <c:v>8.8686697962374397E-3</c:v>
                </c:pt>
                <c:pt idx="78">
                  <c:v>8.9279658444998185E-3</c:v>
                </c:pt>
                <c:pt idx="79">
                  <c:v>8.9745238227421156E-3</c:v>
                </c:pt>
                <c:pt idx="80">
                  <c:v>9.0060185300285863E-3</c:v>
                </c:pt>
                <c:pt idx="81">
                  <c:v>9.0273164173609397E-3</c:v>
                </c:pt>
                <c:pt idx="82">
                  <c:v>9.0472025309044756E-3</c:v>
                </c:pt>
                <c:pt idx="83">
                  <c:v>9.0749596440601495E-3</c:v>
                </c:pt>
                <c:pt idx="84">
                  <c:v>9.1055294264519963E-3</c:v>
                </c:pt>
                <c:pt idx="85">
                  <c:v>9.138145941543753E-3</c:v>
                </c:pt>
                <c:pt idx="86">
                  <c:v>9.1735460237250006E-3</c:v>
                </c:pt>
                <c:pt idx="87">
                  <c:v>9.2135280032832421E-3</c:v>
                </c:pt>
                <c:pt idx="88">
                  <c:v>9.259772617936167E-3</c:v>
                </c:pt>
                <c:pt idx="89">
                  <c:v>9.306222659489877E-3</c:v>
                </c:pt>
                <c:pt idx="90">
                  <c:v>9.3537489903892275E-3</c:v>
                </c:pt>
                <c:pt idx="91">
                  <c:v>9.4006828187320739E-3</c:v>
                </c:pt>
                <c:pt idx="92">
                  <c:v>9.4461419455455515E-3</c:v>
                </c:pt>
                <c:pt idx="93">
                  <c:v>9.4916970891608683E-3</c:v>
                </c:pt>
                <c:pt idx="94">
                  <c:v>9.535442379067045E-3</c:v>
                </c:pt>
                <c:pt idx="95">
                  <c:v>9.5782653751495268E-3</c:v>
                </c:pt>
                <c:pt idx="96">
                  <c:v>9.62065011865482E-3</c:v>
                </c:pt>
                <c:pt idx="97">
                  <c:v>9.6642718294328352E-3</c:v>
                </c:pt>
                <c:pt idx="98">
                  <c:v>9.7086163519642579E-3</c:v>
                </c:pt>
                <c:pt idx="99">
                  <c:v>9.7449818502800527E-3</c:v>
                </c:pt>
                <c:pt idx="100">
                  <c:v>9.7774549672318117E-3</c:v>
                </c:pt>
                <c:pt idx="101">
                  <c:v>9.8107721278761304E-3</c:v>
                </c:pt>
                <c:pt idx="102">
                  <c:v>9.8452715778495955E-3</c:v>
                </c:pt>
                <c:pt idx="103">
                  <c:v>9.8779647891592461E-3</c:v>
                </c:pt>
                <c:pt idx="104">
                  <c:v>9.9104308297197734E-3</c:v>
                </c:pt>
                <c:pt idx="105">
                  <c:v>9.946759753098432E-3</c:v>
                </c:pt>
                <c:pt idx="106">
                  <c:v>9.9825175124934485E-3</c:v>
                </c:pt>
                <c:pt idx="107">
                  <c:v>1.0011014907922838E-2</c:v>
                </c:pt>
                <c:pt idx="108">
                  <c:v>1.003352298935275E-2</c:v>
                </c:pt>
                <c:pt idx="109">
                  <c:v>1.0054487703568697E-2</c:v>
                </c:pt>
                <c:pt idx="110">
                  <c:v>1.0072630393791773E-2</c:v>
                </c:pt>
                <c:pt idx="111">
                  <c:v>1.0091799490958937E-2</c:v>
                </c:pt>
                <c:pt idx="112">
                  <c:v>1.0109461640464525E-2</c:v>
                </c:pt>
                <c:pt idx="113">
                  <c:v>1.0126011643659011E-2</c:v>
                </c:pt>
                <c:pt idx="114">
                  <c:v>1.0140294543757906E-2</c:v>
                </c:pt>
                <c:pt idx="115">
                  <c:v>1.0149612016284795E-2</c:v>
                </c:pt>
                <c:pt idx="116">
                  <c:v>1.0155029912125572E-2</c:v>
                </c:pt>
                <c:pt idx="117">
                  <c:v>1.0154761325000657E-2</c:v>
                </c:pt>
                <c:pt idx="118">
                  <c:v>1.0145937030243057E-2</c:v>
                </c:pt>
                <c:pt idx="119">
                  <c:v>1.0128897653533468E-2</c:v>
                </c:pt>
                <c:pt idx="120">
                  <c:v>1.0115841665222964E-2</c:v>
                </c:pt>
                <c:pt idx="121">
                  <c:v>1.0101180827042529E-2</c:v>
                </c:pt>
                <c:pt idx="122">
                  <c:v>1.0086056859311137E-2</c:v>
                </c:pt>
                <c:pt idx="123">
                  <c:v>1.0073493823695484E-2</c:v>
                </c:pt>
                <c:pt idx="124">
                  <c:v>1.0062058584191749E-2</c:v>
                </c:pt>
                <c:pt idx="125">
                  <c:v>1.0052932123283403E-2</c:v>
                </c:pt>
                <c:pt idx="126">
                  <c:v>1.0046798524264162E-2</c:v>
                </c:pt>
                <c:pt idx="127">
                  <c:v>1.004436249761644E-2</c:v>
                </c:pt>
                <c:pt idx="128">
                  <c:v>1.0045837978691503E-2</c:v>
                </c:pt>
                <c:pt idx="129">
                  <c:v>1.0050262850048118E-2</c:v>
                </c:pt>
                <c:pt idx="130">
                  <c:v>1.0058468649855535E-2</c:v>
                </c:pt>
                <c:pt idx="131">
                  <c:v>1.0069004349056143E-2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3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II.F2!$A$3:$A$135</c:f>
              <c:numCache>
                <c:formatCode>General_)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xVal>
          <c:yVal>
            <c:numRef>
              <c:f>II.F2!$B$3:$B$135</c:f>
              <c:numCache>
                <c:formatCode>"$"#,##0</c:formatCode>
                <c:ptCount val="133"/>
                <c:pt idx="0">
                  <c:v>708.43324902809934</c:v>
                </c:pt>
                <c:pt idx="1">
                  <c:v>760.57540713936919</c:v>
                </c:pt>
                <c:pt idx="2">
                  <c:v>748.60717481205461</c:v>
                </c:pt>
                <c:pt idx="3">
                  <c:v>813.78888155791503</c:v>
                </c:pt>
                <c:pt idx="4">
                  <c:v>873.56649060684924</c:v>
                </c:pt>
                <c:pt idx="5">
                  <c:v>903.60922724220995</c:v>
                </c:pt>
                <c:pt idx="6">
                  <c:v>1008.3004257195245</c:v>
                </c:pt>
                <c:pt idx="7">
                  <c:v>989.02333166822098</c:v>
                </c:pt>
                <c:pt idx="8">
                  <c:v>998.30921274513514</c:v>
                </c:pt>
                <c:pt idx="9">
                  <c:v>1032.087721031987</c:v>
                </c:pt>
                <c:pt idx="10">
                  <c:v>1052.3896586167871</c:v>
                </c:pt>
                <c:pt idx="11">
                  <c:v>1051.1140432517082</c:v>
                </c:pt>
                <c:pt idx="12">
                  <c:v>1037.0339330078002</c:v>
                </c:pt>
                <c:pt idx="13">
                  <c:v>1040.0190852887886</c:v>
                </c:pt>
                <c:pt idx="14">
                  <c:v>1086.4990098960625</c:v>
                </c:pt>
                <c:pt idx="15">
                  <c:v>1144.0677384120454</c:v>
                </c:pt>
                <c:pt idx="16">
                  <c:v>1170.5737572801074</c:v>
                </c:pt>
                <c:pt idx="17">
                  <c:v>1181.0727715039527</c:v>
                </c:pt>
                <c:pt idx="18">
                  <c:v>1189.9068839594763</c:v>
                </c:pt>
                <c:pt idx="19">
                  <c:v>1216.8772183329081</c:v>
                </c:pt>
                <c:pt idx="20">
                  <c:v>1199.4418824084448</c:v>
                </c:pt>
                <c:pt idx="21">
                  <c:v>1212.9677962113306</c:v>
                </c:pt>
                <c:pt idx="22">
                  <c:v>1217.2187134378803</c:v>
                </c:pt>
                <c:pt idx="23">
                  <c:v>1222.1724922555748</c:v>
                </c:pt>
                <c:pt idx="24">
                  <c:v>1247.7333305247462</c:v>
                </c:pt>
                <c:pt idx="25">
                  <c:v>1266.50002464523</c:v>
                </c:pt>
                <c:pt idx="26">
                  <c:v>1278.4388298816903</c:v>
                </c:pt>
                <c:pt idx="27">
                  <c:v>1288.8843383372314</c:v>
                </c:pt>
                <c:pt idx="28">
                  <c:v>1298.555194529079</c:v>
                </c:pt>
                <c:pt idx="29">
                  <c:v>1306.1685413252642</c:v>
                </c:pt>
                <c:pt idx="30">
                  <c:v>1327.0454001815935</c:v>
                </c:pt>
                <c:pt idx="31">
                  <c:v>1348.7039989251271</c:v>
                </c:pt>
                <c:pt idx="32">
                  <c:v>1346.626462815962</c:v>
                </c:pt>
                <c:pt idx="33">
                  <c:v>1349.9631368748919</c:v>
                </c:pt>
                <c:pt idx="34">
                  <c:v>1375.3588299391677</c:v>
                </c:pt>
                <c:pt idx="35">
                  <c:v>1405.8867381664761</c:v>
                </c:pt>
                <c:pt idx="36">
                  <c:v>1409.7201043585148</c:v>
                </c:pt>
                <c:pt idx="37">
                  <c:v>1418.0033957890514</c:v>
                </c:pt>
                <c:pt idx="38">
                  <c:v>1416.2298528150461</c:v>
                </c:pt>
                <c:pt idx="39">
                  <c:v>1443.8618901987813</c:v>
                </c:pt>
                <c:pt idx="40">
                  <c:v>1443.8618901987813</c:v>
                </c:pt>
                <c:pt idx="41">
                  <c:v>1461.3002206673077</c:v>
                </c:pt>
                <c:pt idx="42">
                  <c:v>1452.922909689333</c:v>
                </c:pt>
                <c:pt idx="43">
                  <c:v>1556.0220214230324</c:v>
                </c:pt>
                <c:pt idx="44">
                  <c:v>1551.0694458147552</c:v>
                </c:pt>
                <c:pt idx="45">
                  <c:v>1515.3804844789686</c:v>
                </c:pt>
                <c:pt idx="46">
                  <c:v>1553.6841375641764</c:v>
                </c:pt>
                <c:pt idx="47">
                  <c:v>1576.6823833398469</c:v>
                </c:pt>
                <c:pt idx="48">
                  <c:v>1595.9977320909759</c:v>
                </c:pt>
                <c:pt idx="49">
                  <c:v>1651.2375728912225</c:v>
                </c:pt>
                <c:pt idx="50">
                  <c:v>1648.2121731679892</c:v>
                </c:pt>
                <c:pt idx="51">
                  <c:v>1635.7597242493398</c:v>
                </c:pt>
                <c:pt idx="52">
                  <c:v>1647.8631552460472</c:v>
                </c:pt>
                <c:pt idx="53">
                  <c:v>1685.2507027406605</c:v>
                </c:pt>
                <c:pt idx="54">
                  <c:v>1718.3652859507281</c:v>
                </c:pt>
                <c:pt idx="55">
                  <c:v>1683.6516631830509</c:v>
                </c:pt>
                <c:pt idx="56">
                  <c:v>1664.029681785581</c:v>
                </c:pt>
                <c:pt idx="57">
                  <c:v>1763.1335888405497</c:v>
                </c:pt>
                <c:pt idx="58">
                  <c:v>1792.3952381018032</c:v>
                </c:pt>
                <c:pt idx="59">
                  <c:v>1820.5509668969555</c:v>
                </c:pt>
                <c:pt idx="60">
                  <c:v>1839.7221874472598</c:v>
                </c:pt>
                <c:pt idx="61">
                  <c:v>1862.1484670192851</c:v>
                </c:pt>
                <c:pt idx="62">
                  <c:v>1883.3326383613589</c:v>
                </c:pt>
                <c:pt idx="63">
                  <c:v>1904.3820846834144</c:v>
                </c:pt>
                <c:pt idx="64">
                  <c:v>1925.4034440143266</c:v>
                </c:pt>
                <c:pt idx="65">
                  <c:v>1945.962024866684</c:v>
                </c:pt>
                <c:pt idx="66">
                  <c:v>1966.5179771153591</c:v>
                </c:pt>
                <c:pt idx="67">
                  <c:v>1987.3688292715833</c:v>
                </c:pt>
                <c:pt idx="68">
                  <c:v>2009.2128762774953</c:v>
                </c:pt>
                <c:pt idx="69">
                  <c:v>2030.5504606651662</c:v>
                </c:pt>
                <c:pt idx="70">
                  <c:v>2052.6934162579173</c:v>
                </c:pt>
                <c:pt idx="71">
                  <c:v>2076.0038455904323</c:v>
                </c:pt>
                <c:pt idx="72">
                  <c:v>2100.039628569009</c:v>
                </c:pt>
                <c:pt idx="73">
                  <c:v>2124.6129674127233</c:v>
                </c:pt>
                <c:pt idx="74">
                  <c:v>2149.8189174794547</c:v>
                </c:pt>
                <c:pt idx="75">
                  <c:v>2175.2818326032875</c:v>
                </c:pt>
                <c:pt idx="76">
                  <c:v>2200.7302208651749</c:v>
                </c:pt>
                <c:pt idx="77">
                  <c:v>2226.4875353229486</c:v>
                </c:pt>
                <c:pt idx="78">
                  <c:v>2253.1918591567683</c:v>
                </c:pt>
                <c:pt idx="79">
                  <c:v>2279.900716823232</c:v>
                </c:pt>
                <c:pt idx="80">
                  <c:v>2307.1542375888043</c:v>
                </c:pt>
                <c:pt idx="81">
                  <c:v>2335.2552099231052</c:v>
                </c:pt>
                <c:pt idx="82">
                  <c:v>2363.6893095243126</c:v>
                </c:pt>
                <c:pt idx="83">
                  <c:v>2392.7434375245407</c:v>
                </c:pt>
                <c:pt idx="84">
                  <c:v>2422.7846571579921</c:v>
                </c:pt>
                <c:pt idx="85">
                  <c:v>2453.2529683134667</c:v>
                </c:pt>
                <c:pt idx="86">
                  <c:v>2484.3222347401197</c:v>
                </c:pt>
                <c:pt idx="87">
                  <c:v>2515.9285867190347</c:v>
                </c:pt>
                <c:pt idx="88">
                  <c:v>2547.858563463506</c:v>
                </c:pt>
                <c:pt idx="89">
                  <c:v>2580.3950465909866</c:v>
                </c:pt>
                <c:pt idx="90">
                  <c:v>2613.1596863826662</c:v>
                </c:pt>
                <c:pt idx="91">
                  <c:v>2646.2396391045959</c:v>
                </c:pt>
                <c:pt idx="92">
                  <c:v>2679.8134055173168</c:v>
                </c:pt>
                <c:pt idx="93">
                  <c:v>2713.5221884378839</c:v>
                </c:pt>
                <c:pt idx="94">
                  <c:v>2747.4490550978062</c:v>
                </c:pt>
                <c:pt idx="95">
                  <c:v>2781.0195477764223</c:v>
                </c:pt>
                <c:pt idx="96">
                  <c:v>2814.1634479639683</c:v>
                </c:pt>
                <c:pt idx="97">
                  <c:v>2847.1854543644367</c:v>
                </c:pt>
                <c:pt idx="98">
                  <c:v>2880.1692516479638</c:v>
                </c:pt>
                <c:pt idx="99">
                  <c:v>2913.3302038003153</c:v>
                </c:pt>
                <c:pt idx="100">
                  <c:v>2946.4769039968778</c:v>
                </c:pt>
                <c:pt idx="101">
                  <c:v>2979.6892442637609</c:v>
                </c:pt>
                <c:pt idx="102">
                  <c:v>3013.1013380760887</c:v>
                </c:pt>
                <c:pt idx="103">
                  <c:v>3046.6681202277596</c:v>
                </c:pt>
                <c:pt idx="104">
                  <c:v>3080.6658976974613</c:v>
                </c:pt>
                <c:pt idx="105">
                  <c:v>3114.9528509972542</c:v>
                </c:pt>
                <c:pt idx="106">
                  <c:v>3149.5450503020875</c:v>
                </c:pt>
                <c:pt idx="107">
                  <c:v>3184.6778959420008</c:v>
                </c:pt>
                <c:pt idx="108">
                  <c:v>3220.5718401499926</c:v>
                </c:pt>
                <c:pt idx="109">
                  <c:v>3257.0994537783931</c:v>
                </c:pt>
                <c:pt idx="110">
                  <c:v>3294.0075745666918</c:v>
                </c:pt>
                <c:pt idx="111">
                  <c:v>3331.2683539960672</c:v>
                </c:pt>
                <c:pt idx="112">
                  <c:v>3368.768434661728</c:v>
                </c:pt>
                <c:pt idx="113">
                  <c:v>3406.5726991205174</c:v>
                </c:pt>
                <c:pt idx="114">
                  <c:v>3444.8610596128401</c:v>
                </c:pt>
                <c:pt idx="115">
                  <c:v>3483.5984931821699</c:v>
                </c:pt>
                <c:pt idx="116">
                  <c:v>3522.8637990649377</c:v>
                </c:pt>
                <c:pt idx="117">
                  <c:v>3562.7618100469917</c:v>
                </c:pt>
                <c:pt idx="118">
                  <c:v>3603.1770735616033</c:v>
                </c:pt>
                <c:pt idx="119">
                  <c:v>3643.9044315855481</c:v>
                </c:pt>
                <c:pt idx="120">
                  <c:v>3684.962316428604</c:v>
                </c:pt>
                <c:pt idx="121">
                  <c:v>3726.1350812711362</c:v>
                </c:pt>
                <c:pt idx="122">
                  <c:v>3767.5036826177407</c:v>
                </c:pt>
                <c:pt idx="123">
                  <c:v>3809.2219632213678</c:v>
                </c:pt>
                <c:pt idx="124">
                  <c:v>3851.0664163448714</c:v>
                </c:pt>
                <c:pt idx="125">
                  <c:v>3893.5359729126485</c:v>
                </c:pt>
                <c:pt idx="126">
                  <c:v>3936.7339648123793</c:v>
                </c:pt>
                <c:pt idx="127">
                  <c:v>3980.7176375260774</c:v>
                </c:pt>
                <c:pt idx="128">
                  <c:v>4025.7864238622633</c:v>
                </c:pt>
                <c:pt idx="129">
                  <c:v>4071.6869828714475</c:v>
                </c:pt>
                <c:pt idx="130">
                  <c:v>4118.3760374747735</c:v>
                </c:pt>
                <c:pt idx="131">
                  <c:v>4165.8452085845074</c:v>
                </c:pt>
                <c:pt idx="132">
                  <c:v>4214.0610993208502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II.F2!$A$3:$A$135</c:f>
              <c:numCache>
                <c:formatCode>General_)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xVal>
          <c:yVal>
            <c:numRef>
              <c:f>II.F2!$E$3:$E$135</c:f>
              <c:numCache>
                <c:formatCode>"$"#,##0</c:formatCode>
                <c:ptCount val="133"/>
                <c:pt idx="0">
                  <c:v>52.956788507720717</c:v>
                </c:pt>
                <c:pt idx="1">
                  <c:v>61.905743602448553</c:v>
                </c:pt>
                <c:pt idx="2">
                  <c:v>65.450381176775409</c:v>
                </c:pt>
                <c:pt idx="3">
                  <c:v>65.857900941328296</c:v>
                </c:pt>
                <c:pt idx="4">
                  <c:v>67.567446749986431</c:v>
                </c:pt>
                <c:pt idx="5">
                  <c:v>70.062189460261791</c:v>
                </c:pt>
                <c:pt idx="6">
                  <c:v>70.903223658205874</c:v>
                </c:pt>
                <c:pt idx="7">
                  <c:v>78.014003393016921</c:v>
                </c:pt>
                <c:pt idx="8">
                  <c:v>85.463163371440089</c:v>
                </c:pt>
                <c:pt idx="9">
                  <c:v>95.285754695785911</c:v>
                </c:pt>
                <c:pt idx="10">
                  <c:v>103.6794079401752</c:v>
                </c:pt>
                <c:pt idx="11">
                  <c:v>110.33780206693928</c:v>
                </c:pt>
                <c:pt idx="12">
                  <c:v>115.06569529336677</c:v>
                </c:pt>
                <c:pt idx="13">
                  <c:v>119.84403511458746</c:v>
                </c:pt>
                <c:pt idx="14">
                  <c:v>126.36885789117433</c:v>
                </c:pt>
                <c:pt idx="15">
                  <c:v>139.78446550782121</c:v>
                </c:pt>
                <c:pt idx="16">
                  <c:v>157.29435394779875</c:v>
                </c:pt>
                <c:pt idx="17">
                  <c:v>167.44921580959414</c:v>
                </c:pt>
                <c:pt idx="18">
                  <c:v>177.58833965441895</c:v>
                </c:pt>
                <c:pt idx="19">
                  <c:v>200.69764254845859</c:v>
                </c:pt>
                <c:pt idx="20">
                  <c:v>219.57959746459267</c:v>
                </c:pt>
                <c:pt idx="21">
                  <c:v>232.74590932568577</c:v>
                </c:pt>
                <c:pt idx="22">
                  <c:v>242.61358837314225</c:v>
                </c:pt>
                <c:pt idx="23">
                  <c:v>252.6039327167114</c:v>
                </c:pt>
                <c:pt idx="24">
                  <c:v>259.02999115259064</c:v>
                </c:pt>
                <c:pt idx="25">
                  <c:v>266.94903310895273</c:v>
                </c:pt>
                <c:pt idx="26">
                  <c:v>273.80380806743227</c:v>
                </c:pt>
                <c:pt idx="27">
                  <c:v>288.30836930984452</c:v>
                </c:pt>
                <c:pt idx="28">
                  <c:v>303.09069783718775</c:v>
                </c:pt>
                <c:pt idx="29">
                  <c:v>307.96198574834852</c:v>
                </c:pt>
                <c:pt idx="30">
                  <c:v>315.5472137462009</c:v>
                </c:pt>
                <c:pt idx="31">
                  <c:v>326.79374900387188</c:v>
                </c:pt>
                <c:pt idx="32">
                  <c:v>337.65158432677282</c:v>
                </c:pt>
                <c:pt idx="33">
                  <c:v>361.13362210686603</c:v>
                </c:pt>
                <c:pt idx="34">
                  <c:v>388.61380917660318</c:v>
                </c:pt>
                <c:pt idx="35">
                  <c:v>412.9484110024722</c:v>
                </c:pt>
                <c:pt idx="36">
                  <c:v>437.96609186416578</c:v>
                </c:pt>
                <c:pt idx="37">
                  <c:v>471.36814204481772</c:v>
                </c:pt>
                <c:pt idx="38">
                  <c:v>489.9882117716092</c:v>
                </c:pt>
                <c:pt idx="39">
                  <c:v>510.06741216271132</c:v>
                </c:pt>
                <c:pt idx="40">
                  <c:v>693.55636303404833</c:v>
                </c:pt>
                <c:pt idx="41">
                  <c:v>718.82641221687959</c:v>
                </c:pt>
                <c:pt idx="42">
                  <c:v>726.83172403513811</c:v>
                </c:pt>
                <c:pt idx="43">
                  <c:v>765.43966167941619</c:v>
                </c:pt>
                <c:pt idx="44">
                  <c:v>771.74349587998245</c:v>
                </c:pt>
                <c:pt idx="45">
                  <c:v>764.71889795018615</c:v>
                </c:pt>
                <c:pt idx="46">
                  <c:v>761.38971861475954</c:v>
                </c:pt>
                <c:pt idx="47">
                  <c:v>756.92828402710734</c:v>
                </c:pt>
                <c:pt idx="48">
                  <c:v>784.96753642476222</c:v>
                </c:pt>
                <c:pt idx="49">
                  <c:v>819.32751898578567</c:v>
                </c:pt>
                <c:pt idx="50">
                  <c:v>822.26030316737126</c:v>
                </c:pt>
                <c:pt idx="51">
                  <c:v>820.12126705200353</c:v>
                </c:pt>
                <c:pt idx="52">
                  <c:v>841.40592846650725</c:v>
                </c:pt>
                <c:pt idx="53">
                  <c:v>871.24080338653448</c:v>
                </c:pt>
                <c:pt idx="54">
                  <c:v>870.18109940149679</c:v>
                </c:pt>
                <c:pt idx="55">
                  <c:v>883.63498892741563</c:v>
                </c:pt>
                <c:pt idx="56">
                  <c:v>850.69624090891546</c:v>
                </c:pt>
                <c:pt idx="57">
                  <c:v>877.73236106619186</c:v>
                </c:pt>
                <c:pt idx="58">
                  <c:v>897.62556632924066</c:v>
                </c:pt>
                <c:pt idx="59">
                  <c:v>908.96377114473842</c:v>
                </c:pt>
                <c:pt idx="60">
                  <c:v>947.79975230051423</c:v>
                </c:pt>
                <c:pt idx="61">
                  <c:v>986.51871518454323</c:v>
                </c:pt>
                <c:pt idx="62">
                  <c:v>1003.638008129733</c:v>
                </c:pt>
                <c:pt idx="63">
                  <c:v>1045.5298213554379</c:v>
                </c:pt>
                <c:pt idx="64">
                  <c:v>1072.2856495411008</c:v>
                </c:pt>
                <c:pt idx="65">
                  <c:v>1103.0168735144082</c:v>
                </c:pt>
                <c:pt idx="66">
                  <c:v>1138.7727860260998</c:v>
                </c:pt>
                <c:pt idx="67">
                  <c:v>1188.1365139991467</c:v>
                </c:pt>
                <c:pt idx="68">
                  <c:v>1220.5481326443394</c:v>
                </c:pt>
                <c:pt idx="69">
                  <c:v>1252.7180925328219</c:v>
                </c:pt>
                <c:pt idx="70">
                  <c:v>1284.7712177450808</c:v>
                </c:pt>
                <c:pt idx="71">
                  <c:v>1316.6534842381238</c:v>
                </c:pt>
                <c:pt idx="72">
                  <c:v>1349.2126925731682</c:v>
                </c:pt>
                <c:pt idx="73">
                  <c:v>1381.5658807943103</c:v>
                </c:pt>
                <c:pt idx="74">
                  <c:v>1413.1298733207695</c:v>
                </c:pt>
                <c:pt idx="75">
                  <c:v>1443.9097456794025</c:v>
                </c:pt>
                <c:pt idx="76">
                  <c:v>1472.9381907141726</c:v>
                </c:pt>
                <c:pt idx="77">
                  <c:v>1501.0542735749787</c:v>
                </c:pt>
                <c:pt idx="78">
                  <c:v>1527.9045041057452</c:v>
                </c:pt>
                <c:pt idx="79">
                  <c:v>1553.3203955451413</c:v>
                </c:pt>
                <c:pt idx="80">
                  <c:v>1577.4427502179344</c:v>
                </c:pt>
                <c:pt idx="81">
                  <c:v>1600.5834641247127</c:v>
                </c:pt>
                <c:pt idx="82">
                  <c:v>1622.3768664184627</c:v>
                </c:pt>
                <c:pt idx="83">
                  <c:v>1644.9042168060118</c:v>
                </c:pt>
                <c:pt idx="84">
                  <c:v>1667.9047440081611</c:v>
                </c:pt>
                <c:pt idx="85">
                  <c:v>1691.4388061414923</c:v>
                </c:pt>
                <c:pt idx="86">
                  <c:v>1715.8385928550144</c:v>
                </c:pt>
                <c:pt idx="87">
                  <c:v>1740.6714844910334</c:v>
                </c:pt>
                <c:pt idx="88">
                  <c:v>1765.228565758403</c:v>
                </c:pt>
                <c:pt idx="89">
                  <c:v>1789.4570741949244</c:v>
                </c:pt>
                <c:pt idx="90">
                  <c:v>1813.8403588359445</c:v>
                </c:pt>
                <c:pt idx="91">
                  <c:v>1838.9277949867476</c:v>
                </c:pt>
                <c:pt idx="92">
                  <c:v>1864.9601114993336</c:v>
                </c:pt>
                <c:pt idx="93">
                  <c:v>1891.5543933440449</c:v>
                </c:pt>
                <c:pt idx="94">
                  <c:v>1918.1050329087973</c:v>
                </c:pt>
                <c:pt idx="95">
                  <c:v>1945.0546803716848</c:v>
                </c:pt>
                <c:pt idx="96">
                  <c:v>1972.0071562055527</c:v>
                </c:pt>
                <c:pt idx="97">
                  <c:v>1998.9715278458282</c:v>
                </c:pt>
                <c:pt idx="98">
                  <c:v>2025.8882987755619</c:v>
                </c:pt>
                <c:pt idx="99">
                  <c:v>2052.4238246713826</c:v>
                </c:pt>
                <c:pt idx="100">
                  <c:v>2077.1968224274246</c:v>
                </c:pt>
                <c:pt idx="101">
                  <c:v>2102.2802253609539</c:v>
                </c:pt>
                <c:pt idx="102">
                  <c:v>2127.1984010692213</c:v>
                </c:pt>
                <c:pt idx="103">
                  <c:v>2152.1516409321312</c:v>
                </c:pt>
                <c:pt idx="104">
                  <c:v>2177.0891352719786</c:v>
                </c:pt>
                <c:pt idx="105">
                  <c:v>2202.2975581780574</c:v>
                </c:pt>
                <c:pt idx="106">
                  <c:v>2227.4107828282276</c:v>
                </c:pt>
                <c:pt idx="107">
                  <c:v>2252.9426363460743</c:v>
                </c:pt>
                <c:pt idx="108">
                  <c:v>2279.5101727245674</c:v>
                </c:pt>
                <c:pt idx="109">
                  <c:v>2306.6972547149107</c:v>
                </c:pt>
                <c:pt idx="110">
                  <c:v>2334.6115846617245</c:v>
                </c:pt>
                <c:pt idx="111">
                  <c:v>2363.4470637228151</c:v>
                </c:pt>
                <c:pt idx="112">
                  <c:v>2393.1733679141976</c:v>
                </c:pt>
                <c:pt idx="113">
                  <c:v>2423.5769288442657</c:v>
                </c:pt>
                <c:pt idx="114">
                  <c:v>2454.5622284169453</c:v>
                </c:pt>
                <c:pt idx="115">
                  <c:v>2486.4146339687272</c:v>
                </c:pt>
                <c:pt idx="116">
                  <c:v>2519.5011259739599</c:v>
                </c:pt>
                <c:pt idx="117">
                  <c:v>2553.3950405882251</c:v>
                </c:pt>
                <c:pt idx="118">
                  <c:v>2588.02104743568</c:v>
                </c:pt>
                <c:pt idx="119">
                  <c:v>2623.1664365774773</c:v>
                </c:pt>
                <c:pt idx="120">
                  <c:v>2659.4096313719374</c:v>
                </c:pt>
                <c:pt idx="121">
                  <c:v>2695.5504852162867</c:v>
                </c:pt>
                <c:pt idx="122">
                  <c:v>2731.9141312595111</c:v>
                </c:pt>
                <c:pt idx="123">
                  <c:v>2768.4308454371298</c:v>
                </c:pt>
                <c:pt idx="124">
                  <c:v>2804.8960689030732</c:v>
                </c:pt>
                <c:pt idx="125">
                  <c:v>2840.9795370680308</c:v>
                </c:pt>
                <c:pt idx="126">
                  <c:v>2876.5701721628816</c:v>
                </c:pt>
                <c:pt idx="127">
                  <c:v>2911.7537411091716</c:v>
                </c:pt>
                <c:pt idx="128">
                  <c:v>2946.9936916959182</c:v>
                </c:pt>
                <c:pt idx="129">
                  <c:v>2982.2563864874014</c:v>
                </c:pt>
                <c:pt idx="130">
                  <c:v>3017.2463617972694</c:v>
                </c:pt>
                <c:pt idx="131">
                  <c:v>3052.5250635023417</c:v>
                </c:pt>
                <c:pt idx="132">
                  <c:v>3087.6904072344273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II.F2!$A$3:$A$135</c:f>
              <c:numCache>
                <c:formatCode>General_)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xVal>
          <c:yVal>
            <c:numRef>
              <c:f>II.F2!$D$3:$D$135</c:f>
              <c:numCache>
                <c:formatCode>"$"#,##0</c:formatCode>
                <c:ptCount val="133"/>
                <c:pt idx="0">
                  <c:v>44.134326199668138</c:v>
                </c:pt>
                <c:pt idx="1">
                  <c:v>54.557097535859398</c:v>
                </c:pt>
                <c:pt idx="2">
                  <c:v>53.963580693479997</c:v>
                </c:pt>
                <c:pt idx="3">
                  <c:v>52.351848097671095</c:v>
                </c:pt>
                <c:pt idx="4">
                  <c:v>61.186754874513412</c:v>
                </c:pt>
                <c:pt idx="5">
                  <c:v>62.843946914235204</c:v>
                </c:pt>
                <c:pt idx="6">
                  <c:v>62.144858855277249</c:v>
                </c:pt>
                <c:pt idx="7">
                  <c:v>63.666234732474564</c:v>
                </c:pt>
                <c:pt idx="8">
                  <c:v>65.169282146828579</c:v>
                </c:pt>
                <c:pt idx="9">
                  <c:v>66.394496703200474</c:v>
                </c:pt>
                <c:pt idx="10">
                  <c:v>69.484098723583784</c:v>
                </c:pt>
                <c:pt idx="11">
                  <c:v>71.421662013752666</c:v>
                </c:pt>
                <c:pt idx="12">
                  <c:v>71.42146357732986</c:v>
                </c:pt>
                <c:pt idx="13">
                  <c:v>70.831755929161432</c:v>
                </c:pt>
                <c:pt idx="14">
                  <c:v>73.005216042374428</c:v>
                </c:pt>
                <c:pt idx="15">
                  <c:v>79.958732783074169</c:v>
                </c:pt>
                <c:pt idx="16">
                  <c:v>88.331256017852269</c:v>
                </c:pt>
                <c:pt idx="17">
                  <c:v>97.383641120046377</c:v>
                </c:pt>
                <c:pt idx="18">
                  <c:v>101.81509920763349</c:v>
                </c:pt>
                <c:pt idx="19">
                  <c:v>108.74180217648731</c:v>
                </c:pt>
                <c:pt idx="20">
                  <c:v>119.85704677246615</c:v>
                </c:pt>
                <c:pt idx="21">
                  <c:v>139.99920360877366</c:v>
                </c:pt>
                <c:pt idx="22">
                  <c:v>157.67246282689754</c:v>
                </c:pt>
                <c:pt idx="23">
                  <c:v>149.4478840102052</c:v>
                </c:pt>
                <c:pt idx="24">
                  <c:v>157.5256388822196</c:v>
                </c:pt>
                <c:pt idx="25">
                  <c:v>164.86468591746484</c:v>
                </c:pt>
                <c:pt idx="26">
                  <c:v>174.22817382119931</c:v>
                </c:pt>
                <c:pt idx="27">
                  <c:v>187.67537072833682</c:v>
                </c:pt>
                <c:pt idx="28">
                  <c:v>201.90398066942342</c:v>
                </c:pt>
                <c:pt idx="29">
                  <c:v>195.49449096541002</c:v>
                </c:pt>
                <c:pt idx="30">
                  <c:v>201.40851010559328</c:v>
                </c:pt>
                <c:pt idx="31">
                  <c:v>202.89789443938889</c:v>
                </c:pt>
                <c:pt idx="32">
                  <c:v>207.98460268541578</c:v>
                </c:pt>
                <c:pt idx="33">
                  <c:v>206.87466018641902</c:v>
                </c:pt>
                <c:pt idx="34">
                  <c:v>212.79086960230424</c:v>
                </c:pt>
                <c:pt idx="35">
                  <c:v>220.69152902473547</c:v>
                </c:pt>
                <c:pt idx="36">
                  <c:v>228.70355598373072</c:v>
                </c:pt>
                <c:pt idx="37">
                  <c:v>245.46565519907472</c:v>
                </c:pt>
                <c:pt idx="38">
                  <c:v>262.36935098273597</c:v>
                </c:pt>
                <c:pt idx="39">
                  <c:v>275.15611113602472</c:v>
                </c:pt>
                <c:pt idx="40">
                  <c:v>410.86905527032275</c:v>
                </c:pt>
                <c:pt idx="41">
                  <c:v>413.30388048633898</c:v>
                </c:pt>
                <c:pt idx="42">
                  <c:v>410.56907371362934</c:v>
                </c:pt>
                <c:pt idx="43">
                  <c:v>426.41845214179722</c:v>
                </c:pt>
                <c:pt idx="44">
                  <c:v>444.39264361913195</c:v>
                </c:pt>
                <c:pt idx="45">
                  <c:v>440.64773423754525</c:v>
                </c:pt>
                <c:pt idx="46">
                  <c:v>406.27145095912567</c:v>
                </c:pt>
                <c:pt idx="47">
                  <c:v>410.13512854333737</c:v>
                </c:pt>
                <c:pt idx="48">
                  <c:v>408.68302753991827</c:v>
                </c:pt>
                <c:pt idx="49">
                  <c:v>414.61540275142801</c:v>
                </c:pt>
                <c:pt idx="50">
                  <c:v>437.34116925559329</c:v>
                </c:pt>
                <c:pt idx="51">
                  <c:v>450.13987881282003</c:v>
                </c:pt>
                <c:pt idx="52">
                  <c:v>447.86487732845359</c:v>
                </c:pt>
                <c:pt idx="53">
                  <c:v>451.8132277694674</c:v>
                </c:pt>
                <c:pt idx="54">
                  <c:v>451.87150072426607</c:v>
                </c:pt>
                <c:pt idx="55">
                  <c:v>455.97965654594969</c:v>
                </c:pt>
                <c:pt idx="56">
                  <c:v>464.7355124273671</c:v>
                </c:pt>
                <c:pt idx="57">
                  <c:v>462.0737097379789</c:v>
                </c:pt>
                <c:pt idx="58">
                  <c:v>458.24286380448052</c:v>
                </c:pt>
                <c:pt idx="59">
                  <c:v>460.15824577350287</c:v>
                </c:pt>
                <c:pt idx="60">
                  <c:v>454.40269256303793</c:v>
                </c:pt>
                <c:pt idx="61">
                  <c:v>470.42184134210828</c:v>
                </c:pt>
                <c:pt idx="62">
                  <c:v>473.91256443476925</c:v>
                </c:pt>
                <c:pt idx="63">
                  <c:v>486.08097253644007</c:v>
                </c:pt>
                <c:pt idx="64">
                  <c:v>501.71080050946227</c:v>
                </c:pt>
                <c:pt idx="65">
                  <c:v>514.03419484398273</c:v>
                </c:pt>
                <c:pt idx="66">
                  <c:v>527.75842752730341</c:v>
                </c:pt>
                <c:pt idx="67">
                  <c:v>544.15310627413055</c:v>
                </c:pt>
                <c:pt idx="68">
                  <c:v>556.57186757891429</c:v>
                </c:pt>
                <c:pt idx="69">
                  <c:v>572.121673083735</c:v>
                </c:pt>
                <c:pt idx="70">
                  <c:v>589.26068222275023</c:v>
                </c:pt>
                <c:pt idx="71">
                  <c:v>603.83862236004018</c:v>
                </c:pt>
                <c:pt idx="72">
                  <c:v>618.72735728945042</c:v>
                </c:pt>
                <c:pt idx="73">
                  <c:v>633.60179103044811</c:v>
                </c:pt>
                <c:pt idx="74">
                  <c:v>648.04724954571589</c:v>
                </c:pt>
                <c:pt idx="75">
                  <c:v>662.17155983394809</c:v>
                </c:pt>
                <c:pt idx="76">
                  <c:v>675.4906673950494</c:v>
                </c:pt>
                <c:pt idx="77">
                  <c:v>688.43866996411919</c:v>
                </c:pt>
                <c:pt idx="78">
                  <c:v>700.83793177728228</c:v>
                </c:pt>
                <c:pt idx="79">
                  <c:v>712.54788322001502</c:v>
                </c:pt>
                <c:pt idx="80">
                  <c:v>723.6564929492755</c:v>
                </c:pt>
                <c:pt idx="81">
                  <c:v>734.34004681850411</c:v>
                </c:pt>
                <c:pt idx="82">
                  <c:v>744.46307578493588</c:v>
                </c:pt>
                <c:pt idx="83">
                  <c:v>755.0107644532751</c:v>
                </c:pt>
                <c:pt idx="84">
                  <c:v>765.73506677747025</c:v>
                </c:pt>
                <c:pt idx="85">
                  <c:v>776.70376383551366</c:v>
                </c:pt>
                <c:pt idx="86">
                  <c:v>788.07770836245993</c:v>
                </c:pt>
                <c:pt idx="87">
                  <c:v>799.65748019541616</c:v>
                </c:pt>
                <c:pt idx="88">
                  <c:v>811.14234365378616</c:v>
                </c:pt>
                <c:pt idx="89">
                  <c:v>822.42887580174397</c:v>
                </c:pt>
                <c:pt idx="90">
                  <c:v>833.79333236934508</c:v>
                </c:pt>
                <c:pt idx="91">
                  <c:v>845.47996802580951</c:v>
                </c:pt>
                <c:pt idx="92">
                  <c:v>857.59076943825471</c:v>
                </c:pt>
                <c:pt idx="93">
                  <c:v>869.9711376093469</c:v>
                </c:pt>
                <c:pt idx="94">
                  <c:v>882.31801046499413</c:v>
                </c:pt>
                <c:pt idx="95">
                  <c:v>894.86962247560632</c:v>
                </c:pt>
                <c:pt idx="96">
                  <c:v>907.4169874110903</c:v>
                </c:pt>
                <c:pt idx="97">
                  <c:v>919.98709495387641</c:v>
                </c:pt>
                <c:pt idx="98">
                  <c:v>932.55509922941064</c:v>
                </c:pt>
                <c:pt idx="99">
                  <c:v>944.85999626109231</c:v>
                </c:pt>
                <c:pt idx="100">
                  <c:v>956.39148358792136</c:v>
                </c:pt>
                <c:pt idx="101">
                  <c:v>968.1058914940204</c:v>
                </c:pt>
                <c:pt idx="102">
                  <c:v>979.75452194706429</c:v>
                </c:pt>
                <c:pt idx="103">
                  <c:v>991.40248490329009</c:v>
                </c:pt>
                <c:pt idx="104">
                  <c:v>1003.0554884634701</c:v>
                </c:pt>
                <c:pt idx="105">
                  <c:v>1014.8763579870897</c:v>
                </c:pt>
                <c:pt idx="106">
                  <c:v>1026.6331686798451</c:v>
                </c:pt>
                <c:pt idx="107">
                  <c:v>1038.5315334488405</c:v>
                </c:pt>
                <c:pt idx="108">
                  <c:v>1050.9035888771382</c:v>
                </c:pt>
                <c:pt idx="109">
                  <c:v>1063.6126357576654</c:v>
                </c:pt>
                <c:pt idx="110">
                  <c:v>1076.6422992593216</c:v>
                </c:pt>
                <c:pt idx="111">
                  <c:v>1090.1469813488859</c:v>
                </c:pt>
                <c:pt idx="112">
                  <c:v>1104.0408801245928</c:v>
                </c:pt>
                <c:pt idx="113">
                  <c:v>1118.258632603744</c:v>
                </c:pt>
                <c:pt idx="114">
                  <c:v>1132.7417399208073</c:v>
                </c:pt>
                <c:pt idx="115">
                  <c:v>1147.6046345625596</c:v>
                </c:pt>
                <c:pt idx="116">
                  <c:v>1163.0493653024628</c:v>
                </c:pt>
                <c:pt idx="117">
                  <c:v>1178.8456446377736</c:v>
                </c:pt>
                <c:pt idx="118">
                  <c:v>1195.0069560694055</c:v>
                </c:pt>
                <c:pt idx="119">
                  <c:v>1211.1495218904606</c:v>
                </c:pt>
                <c:pt idx="120">
                  <c:v>1227.9392743833123</c:v>
                </c:pt>
                <c:pt idx="121">
                  <c:v>1244.6236143877354</c:v>
                </c:pt>
                <c:pt idx="122">
                  <c:v>1261.4103970358406</c:v>
                </c:pt>
                <c:pt idx="123">
                  <c:v>1278.3046073648079</c:v>
                </c:pt>
                <c:pt idx="124">
                  <c:v>1295.156678845839</c:v>
                </c:pt>
                <c:pt idx="125">
                  <c:v>1311.8410424424765</c:v>
                </c:pt>
                <c:pt idx="126">
                  <c:v>1328.3041107659899</c:v>
                </c:pt>
                <c:pt idx="127">
                  <c:v>1344.5883732330049</c:v>
                </c:pt>
                <c:pt idx="128">
                  <c:v>1360.9038671149556</c:v>
                </c:pt>
                <c:pt idx="129">
                  <c:v>1377.2126380692698</c:v>
                </c:pt>
                <c:pt idx="130">
                  <c:v>1393.4152182387197</c:v>
                </c:pt>
                <c:pt idx="131">
                  <c:v>1409.7310127670062</c:v>
                </c:pt>
                <c:pt idx="132">
                  <c:v>1425.9785591124441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II.F2!$A$3:$A$135</c:f>
              <c:numCache>
                <c:formatCode>General_)</c:formatCode>
                <c:ptCount val="133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  <c:pt idx="130">
                  <c:v>2096</c:v>
                </c:pt>
                <c:pt idx="131">
                  <c:v>2097</c:v>
                </c:pt>
                <c:pt idx="132">
                  <c:v>2098</c:v>
                </c:pt>
              </c:numCache>
            </c:numRef>
          </c:xVal>
          <c:yVal>
            <c:numRef>
              <c:f>II.F2!$C$3:$C$135</c:f>
              <c:numCache>
                <c:formatCode>"$"#,##0</c:formatCode>
                <c:ptCount val="133"/>
                <c:pt idx="0">
                  <c:v>26.705535714285713</c:v>
                </c:pt>
                <c:pt idx="1">
                  <c:v>34.18308571428571</c:v>
                </c:pt>
                <c:pt idx="2">
                  <c:v>32.422981029810295</c:v>
                </c:pt>
                <c:pt idx="3">
                  <c:v>30.677128205128202</c:v>
                </c:pt>
                <c:pt idx="4">
                  <c:v>38.949400491400489</c:v>
                </c:pt>
                <c:pt idx="5">
                  <c:v>39.785539192399042</c:v>
                </c:pt>
                <c:pt idx="6">
                  <c:v>38.809655480984333</c:v>
                </c:pt>
                <c:pt idx="7">
                  <c:v>37.990778225806444</c:v>
                </c:pt>
                <c:pt idx="8">
                  <c:v>37.042207024029572</c:v>
                </c:pt>
                <c:pt idx="9">
                  <c:v>35.034674825174818</c:v>
                </c:pt>
                <c:pt idx="10">
                  <c:v>35.361812807881769</c:v>
                </c:pt>
                <c:pt idx="11">
                  <c:v>35.108009146341466</c:v>
                </c:pt>
                <c:pt idx="12">
                  <c:v>33.551797537619699</c:v>
                </c:pt>
                <c:pt idx="13">
                  <c:v>31.389474065138714</c:v>
                </c:pt>
                <c:pt idx="14">
                  <c:v>31.415527352297584</c:v>
                </c:pt>
                <c:pt idx="15">
                  <c:v>33.953787409700716</c:v>
                </c:pt>
                <c:pt idx="16">
                  <c:v>36.563571142284566</c:v>
                </c:pt>
                <c:pt idx="17">
                  <c:v>42.273854791868338</c:v>
                </c:pt>
                <c:pt idx="18">
                  <c:v>43.368391019644527</c:v>
                </c:pt>
                <c:pt idx="19">
                  <c:v>42.68951197053407</c:v>
                </c:pt>
                <c:pt idx="20">
                  <c:v>47.590451555555546</c:v>
                </c:pt>
                <c:pt idx="21">
                  <c:v>63.399398290598285</c:v>
                </c:pt>
                <c:pt idx="22">
                  <c:v>77.825071778140284</c:v>
                </c:pt>
                <c:pt idx="23">
                  <c:v>66.312536434108523</c:v>
                </c:pt>
                <c:pt idx="24">
                  <c:v>66.590839910647787</c:v>
                </c:pt>
                <c:pt idx="25">
                  <c:v>68.823759768451524</c:v>
                </c:pt>
                <c:pt idx="26">
                  <c:v>77.038235045742439</c:v>
                </c:pt>
                <c:pt idx="27">
                  <c:v>84.430578296703288</c:v>
                </c:pt>
                <c:pt idx="28">
                  <c:v>92.046743658210943</c:v>
                </c:pt>
                <c:pt idx="29">
                  <c:v>82.490817650876053</c:v>
                </c:pt>
                <c:pt idx="30">
                  <c:v>83.126063451776631</c:v>
                </c:pt>
                <c:pt idx="31">
                  <c:v>82.032984345648089</c:v>
                </c:pt>
                <c:pt idx="32">
                  <c:v>83.389344362745092</c:v>
                </c:pt>
                <c:pt idx="33">
                  <c:v>80.575139135583186</c:v>
                </c:pt>
                <c:pt idx="34">
                  <c:v>86.196541786743509</c:v>
                </c:pt>
                <c:pt idx="35">
                  <c:v>91.822103467879472</c:v>
                </c:pt>
                <c:pt idx="36">
                  <c:v>97.648984427141258</c:v>
                </c:pt>
                <c:pt idx="37">
                  <c:v>107.96852682926827</c:v>
                </c:pt>
                <c:pt idx="38">
                  <c:v>122.45956230366492</c:v>
                </c:pt>
                <c:pt idx="39">
                  <c:v>134.29998477929985</c:v>
                </c:pt>
                <c:pt idx="40">
                  <c:v>169.74396306150064</c:v>
                </c:pt>
                <c:pt idx="41">
                  <c:v>170.39842087952013</c:v>
                </c:pt>
                <c:pt idx="42">
                  <c:v>171.28035354367739</c:v>
                </c:pt>
                <c:pt idx="43">
                  <c:v>177.17284546123551</c:v>
                </c:pt>
                <c:pt idx="44">
                  <c:v>196.05461550179763</c:v>
                </c:pt>
                <c:pt idx="45">
                  <c:v>197.04213402060572</c:v>
                </c:pt>
                <c:pt idx="46">
                  <c:v>171.23465776956681</c:v>
                </c:pt>
                <c:pt idx="47">
                  <c:v>176.07598464516306</c:v>
                </c:pt>
                <c:pt idx="48">
                  <c:v>174.21156061148642</c:v>
                </c:pt>
                <c:pt idx="49">
                  <c:v>176.1427729447359</c:v>
                </c:pt>
                <c:pt idx="50">
                  <c:v>197.61258763672012</c:v>
                </c:pt>
                <c:pt idx="51">
                  <c:v>211.10878488747758</c:v>
                </c:pt>
                <c:pt idx="52">
                  <c:v>204.73060838136473</c:v>
                </c:pt>
                <c:pt idx="53">
                  <c:v>200.92672182223808</c:v>
                </c:pt>
                <c:pt idx="54">
                  <c:v>207.26629420512282</c:v>
                </c:pt>
                <c:pt idx="55">
                  <c:v>202.53329240687597</c:v>
                </c:pt>
                <c:pt idx="56">
                  <c:v>209.66752731608082</c:v>
                </c:pt>
                <c:pt idx="57">
                  <c:v>196.36145813790182</c:v>
                </c:pt>
                <c:pt idx="58">
                  <c:v>201.2895853859483</c:v>
                </c:pt>
                <c:pt idx="59">
                  <c:v>208.74233576187405</c:v>
                </c:pt>
                <c:pt idx="60">
                  <c:v>207.54599453452474</c:v>
                </c:pt>
                <c:pt idx="61">
                  <c:v>223.29912722626412</c:v>
                </c:pt>
                <c:pt idx="62">
                  <c:v>229.00113643425706</c:v>
                </c:pt>
                <c:pt idx="63">
                  <c:v>239.29134897645264</c:v>
                </c:pt>
                <c:pt idx="64">
                  <c:v>247.53481185809056</c:v>
                </c:pt>
                <c:pt idx="65">
                  <c:v>255.06121079346096</c:v>
                </c:pt>
                <c:pt idx="66">
                  <c:v>264.2951300516832</c:v>
                </c:pt>
                <c:pt idx="67">
                  <c:v>274.32712736658419</c:v>
                </c:pt>
                <c:pt idx="68">
                  <c:v>279.99432898588213</c:v>
                </c:pt>
                <c:pt idx="69">
                  <c:v>288.81105999573458</c:v>
                </c:pt>
                <c:pt idx="70">
                  <c:v>299.21732463526342</c:v>
                </c:pt>
                <c:pt idx="71">
                  <c:v>307.07628866887956</c:v>
                </c:pt>
                <c:pt idx="72">
                  <c:v>315.06900729363423</c:v>
                </c:pt>
                <c:pt idx="73">
                  <c:v>323.06736739103269</c:v>
                </c:pt>
                <c:pt idx="74">
                  <c:v>330.77786244860209</c:v>
                </c:pt>
                <c:pt idx="75">
                  <c:v>338.30906175217052</c:v>
                </c:pt>
                <c:pt idx="76">
                  <c:v>345.37041373937757</c:v>
                </c:pt>
                <c:pt idx="77">
                  <c:v>352.21849410790679</c:v>
                </c:pt>
                <c:pt idx="78">
                  <c:v>358.75311233678457</c:v>
                </c:pt>
                <c:pt idx="79">
                  <c:v>364.87026834282699</c:v>
                </c:pt>
                <c:pt idx="80">
                  <c:v>370.62514779819736</c:v>
                </c:pt>
                <c:pt idx="81">
                  <c:v>376.11818541736886</c:v>
                </c:pt>
                <c:pt idx="82">
                  <c:v>381.29649133095222</c:v>
                </c:pt>
                <c:pt idx="83">
                  <c:v>386.73732995095259</c:v>
                </c:pt>
                <c:pt idx="84">
                  <c:v>392.24727433040971</c:v>
                </c:pt>
                <c:pt idx="85">
                  <c:v>397.8782991503486</c:v>
                </c:pt>
                <c:pt idx="86">
                  <c:v>403.71815457473485</c:v>
                </c:pt>
                <c:pt idx="87">
                  <c:v>409.66164687197232</c:v>
                </c:pt>
                <c:pt idx="88">
                  <c:v>415.56636653229174</c:v>
                </c:pt>
                <c:pt idx="89">
                  <c:v>421.34774259033264</c:v>
                </c:pt>
                <c:pt idx="90">
                  <c:v>427.17298792012065</c:v>
                </c:pt>
                <c:pt idx="91">
                  <c:v>433.1626005466631</c:v>
                </c:pt>
                <c:pt idx="92">
                  <c:v>439.36804494423393</c:v>
                </c:pt>
                <c:pt idx="93">
                  <c:v>445.72105230281824</c:v>
                </c:pt>
                <c:pt idx="94">
                  <c:v>452.0610361241267</c:v>
                </c:pt>
                <c:pt idx="95">
                  <c:v>458.51926651141497</c:v>
                </c:pt>
                <c:pt idx="96">
                  <c:v>464.97530105024686</c:v>
                </c:pt>
                <c:pt idx="97">
                  <c:v>471.45180355943154</c:v>
                </c:pt>
                <c:pt idx="98">
                  <c:v>477.93713059737149</c:v>
                </c:pt>
                <c:pt idx="99">
                  <c:v>484.24724929910064</c:v>
                </c:pt>
                <c:pt idx="100">
                  <c:v>490.15483089133681</c:v>
                </c:pt>
                <c:pt idx="101">
                  <c:v>496.17724009445499</c:v>
                </c:pt>
                <c:pt idx="102">
                  <c:v>502.16818767122936</c:v>
                </c:pt>
                <c:pt idx="103">
                  <c:v>508.14685001027158</c:v>
                </c:pt>
                <c:pt idx="104">
                  <c:v>514.13675795220479</c:v>
                </c:pt>
                <c:pt idx="105">
                  <c:v>520.22973764994458</c:v>
                </c:pt>
                <c:pt idx="106">
                  <c:v>526.27138327325895</c:v>
                </c:pt>
                <c:pt idx="107">
                  <c:v>532.35821901778024</c:v>
                </c:pt>
                <c:pt idx="108">
                  <c:v>538.6923731385815</c:v>
                </c:pt>
                <c:pt idx="109">
                  <c:v>545.22954355100489</c:v>
                </c:pt>
                <c:pt idx="110">
                  <c:v>551.92447079214924</c:v>
                </c:pt>
                <c:pt idx="111">
                  <c:v>558.8893181560893</c:v>
                </c:pt>
                <c:pt idx="112">
                  <c:v>566.04191691880419</c:v>
                </c:pt>
                <c:pt idx="113">
                  <c:v>573.36014714413852</c:v>
                </c:pt>
                <c:pt idx="114">
                  <c:v>580.8078689983663</c:v>
                </c:pt>
                <c:pt idx="115">
                  <c:v>588.43938438306338</c:v>
                </c:pt>
                <c:pt idx="116">
                  <c:v>596.37817714650896</c:v>
                </c:pt>
                <c:pt idx="117">
                  <c:v>604.49017056159721</c:v>
                </c:pt>
                <c:pt idx="118">
                  <c:v>612.80518421355191</c:v>
                </c:pt>
                <c:pt idx="119">
                  <c:v>620.98499818242874</c:v>
                </c:pt>
                <c:pt idx="120">
                  <c:v>629.57296298912308</c:v>
                </c:pt>
                <c:pt idx="121">
                  <c:v>638.06843512565445</c:v>
                </c:pt>
                <c:pt idx="122">
                  <c:v>646.6134977911197</c:v>
                </c:pt>
                <c:pt idx="123">
                  <c:v>655.22538291546095</c:v>
                </c:pt>
                <c:pt idx="124">
                  <c:v>663.79788320611613</c:v>
                </c:pt>
                <c:pt idx="125">
                  <c:v>672.2765826958082</c:v>
                </c:pt>
                <c:pt idx="126">
                  <c:v>680.6405691916159</c:v>
                </c:pt>
                <c:pt idx="127">
                  <c:v>688.91117777805846</c:v>
                </c:pt>
                <c:pt idx="128">
                  <c:v>697.19140963645225</c:v>
                </c:pt>
                <c:pt idx="129">
                  <c:v>705.45470162780941</c:v>
                </c:pt>
                <c:pt idx="130">
                  <c:v>713.66864675814804</c:v>
                </c:pt>
                <c:pt idx="131">
                  <c:v>721.93267263081339</c:v>
                </c:pt>
                <c:pt idx="132">
                  <c:v>730.15215078979838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II.F2!$F$2</c:f>
              <c:strCache>
                <c:ptCount val="1"/>
                <c:pt idx="0">
                  <c:v>Column1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II.F2!$F$3:$F$4</c:f>
              <c:numCache>
                <c:formatCode>0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4500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7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xVal>
          <c:yVal>
            <c:numRef>
              <c:f>III.B1!$B$3:$B$46</c:f>
              <c:numCache>
                <c:formatCode>#,##0</c:formatCode>
                <c:ptCount val="44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402.16735478401722</c:v>
                </c:pt>
                <c:pt idx="31">
                  <c:v>328.87374809300997</c:v>
                </c:pt>
                <c:pt idx="32">
                  <c:v>342.73840604941012</c:v>
                </c:pt>
                <c:pt idx="33">
                  <c:v>403.09172626127008</c:v>
                </c:pt>
                <c:pt idx="34">
                  <c:v>417.42915046670657</c:v>
                </c:pt>
                <c:pt idx="35">
                  <c:v>432.45336501838244</c:v>
                </c:pt>
                <c:pt idx="36">
                  <c:v>459.49694876757292</c:v>
                </c:pt>
                <c:pt idx="37">
                  <c:v>495.61401614628949</c:v>
                </c:pt>
                <c:pt idx="38">
                  <c:v>533.90192730218462</c:v>
                </c:pt>
                <c:pt idx="39">
                  <c:v>575.36381919825033</c:v>
                </c:pt>
                <c:pt idx="40">
                  <c:v>615.2474756900699</c:v>
                </c:pt>
                <c:pt idx="41">
                  <c:v>658.03455302846976</c:v>
                </c:pt>
                <c:pt idx="42">
                  <c:v>702.83960044628088</c:v>
                </c:pt>
                <c:pt idx="43">
                  <c:v>757.8035975111809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xVal>
          <c:yVal>
            <c:numRef>
              <c:f>III.B1!$C$3:$C$46</c:f>
              <c:numCache>
                <c:formatCode>#,##0</c:formatCode>
                <c:ptCount val="44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341.71847618568989</c:v>
                </c:pt>
                <c:pt idx="31">
                  <c:v>337.41643036329003</c:v>
                </c:pt>
                <c:pt idx="32">
                  <c:v>396.64950620056999</c:v>
                </c:pt>
                <c:pt idx="33">
                  <c:v>415.31633976780995</c:v>
                </c:pt>
                <c:pt idx="34">
                  <c:v>441.51037662718937</c:v>
                </c:pt>
                <c:pt idx="35">
                  <c:v>456.6860373826982</c:v>
                </c:pt>
                <c:pt idx="36">
                  <c:v>485.46706156331993</c:v>
                </c:pt>
                <c:pt idx="37">
                  <c:v>515.68614345923618</c:v>
                </c:pt>
                <c:pt idx="38">
                  <c:v>546.06926040647988</c:v>
                </c:pt>
                <c:pt idx="39">
                  <c:v>576.1530929313185</c:v>
                </c:pt>
                <c:pt idx="40">
                  <c:v>606.14353671142169</c:v>
                </c:pt>
                <c:pt idx="41">
                  <c:v>637.615510940729</c:v>
                </c:pt>
                <c:pt idx="42">
                  <c:v>670.0059008052408</c:v>
                </c:pt>
                <c:pt idx="43">
                  <c:v>702.46310247923395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800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33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III.B2!$B$2</c:f>
              <c:strCache>
                <c:ptCount val="1"/>
                <c:pt idx="0">
                  <c:v>Historical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III.B2!$C$4:$C$78</c:f>
              <c:numCache>
                <c:formatCode>0%</c:formatCode>
                <c:ptCount val="75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0.48766241460475523</c:v>
                </c:pt>
                <c:pt idx="60">
                  <c:v>0.50808088752453506</c:v>
                </c:pt>
                <c:pt idx="61">
                  <c:v>0.5843404396109555</c:v>
                </c:pt>
                <c:pt idx="62">
                  <c:v>0.68132656094345279</c:v>
                </c:pt>
                <c:pt idx="63">
                  <c:v>0.78280446694959371</c:v>
                </c:pt>
                <c:pt idx="64">
                  <c:v>0.88902756923637882</c:v>
                </c:pt>
                <c:pt idx="65">
                  <c:v>0.9936151489247711</c:v>
                </c:pt>
                <c:pt idx="66">
                  <c:v>1.1030080228772428</c:v>
                </c:pt>
                <c:pt idx="67">
                  <c:v>1.2141595522594959</c:v>
                </c:pt>
                <c:pt idx="68">
                  <c:v>1.3306268871337581</c:v>
                </c:pt>
                <c:pt idx="69">
                  <c:v>1.4385709874178096</c:v>
                </c:pt>
                <c:pt idx="70">
                  <c:v>1.5628196475045273</c:v>
                </c:pt>
                <c:pt idx="71">
                  <c:v>1.706166322485853</c:v>
                </c:pt>
                <c:pt idx="72">
                  <c:v>1.8661885485339522</c:v>
                </c:pt>
                <c:pt idx="73">
                  <c:v>2.0472163134578003</c:v>
                </c:pt>
                <c:pt idx="74">
                  <c:v>2.2486472667122457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III.B2!$D$4:$D$78</c:f>
              <c:numCache>
                <c:formatCode>0%</c:formatCode>
                <c:ptCount val="75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0.41624053664658028</c:v>
                </c:pt>
                <c:pt idx="59">
                  <c:v>0.48766241460475523</c:v>
                </c:pt>
                <c:pt idx="60">
                  <c:v>0.5001981720942682</c:v>
                </c:pt>
                <c:pt idx="61">
                  <c:v>0.53850551999495644</c:v>
                </c:pt>
                <c:pt idx="62">
                  <c:v>0.55954930115795587</c:v>
                </c:pt>
                <c:pt idx="63">
                  <c:v>0.57117292921614815</c:v>
                </c:pt>
                <c:pt idx="64">
                  <c:v>0.56780734658075049</c:v>
                </c:pt>
                <c:pt idx="65">
                  <c:v>0.54803718839930915</c:v>
                </c:pt>
                <c:pt idx="66">
                  <c:v>0.5137933205798404</c:v>
                </c:pt>
                <c:pt idx="67">
                  <c:v>0.46655012737793849</c:v>
                </c:pt>
                <c:pt idx="68">
                  <c:v>0.40775599761994463</c:v>
                </c:pt>
                <c:pt idx="69">
                  <c:v>0.3348537320740187</c:v>
                </c:pt>
                <c:pt idx="70">
                  <c:v>0.24638323113384272</c:v>
                </c:pt>
                <c:pt idx="71">
                  <c:v>0.14798449984570106</c:v>
                </c:pt>
                <c:pt idx="72">
                  <c:v>4.2691226807267127E-2</c:v>
                </c:pt>
                <c:pt idx="73">
                  <c:v>-6.7882264335119152E-2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III.B2!$A$4:$A$78</c:f>
              <c:numCache>
                <c:formatCode>General</c:formatCode>
                <c:ptCount val="75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  <c:pt idx="73">
                  <c:v>2037</c:v>
                </c:pt>
                <c:pt idx="74">
                  <c:v>2038</c:v>
                </c:pt>
              </c:numCache>
            </c:numRef>
          </c:xVal>
          <c:yVal>
            <c:numRef>
              <c:f>III.B2!$E$4:$E$78</c:f>
              <c:numCache>
                <c:formatCode>0%</c:formatCode>
                <c:ptCount val="75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0.40781267098561286</c:v>
                </c:pt>
                <c:pt idx="58">
                  <c:v>0.41624053664658034</c:v>
                </c:pt>
                <c:pt idx="59">
                  <c:v>0.48766241460475523</c:v>
                </c:pt>
                <c:pt idx="60">
                  <c:v>0.49277145092461766</c:v>
                </c:pt>
                <c:pt idx="61">
                  <c:v>0.49564030369715495</c:v>
                </c:pt>
                <c:pt idx="62">
                  <c:v>0.44121172175906898</c:v>
                </c:pt>
                <c:pt idx="63">
                  <c:v>0.37204082272702438</c:v>
                </c:pt>
                <c:pt idx="64">
                  <c:v>0.27832331890515227</c:v>
                </c:pt>
                <c:pt idx="65">
                  <c:v>0.15850656740004326</c:v>
                </c:pt>
                <c:pt idx="66">
                  <c:v>1.2658431392782256E-2</c:v>
                </c:pt>
                <c:pt idx="67">
                  <c:v>-0.15089285268187516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8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0.56064</cdr:x>
      <cdr:y>0.02948</cdr:y>
    </cdr:from>
    <cdr:to>
      <cdr:x>0.73414</cdr:x>
      <cdr:y>0.12748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6162" y="80369"/>
          <a:ext cx="695120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0.80576</cdr:x>
      <cdr:y>0.71191</cdr:y>
    </cdr:from>
    <cdr:to>
      <cdr:x>0.84851</cdr:x>
      <cdr:y>0.77141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8239" y="1941032"/>
          <a:ext cx="171276" cy="162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0.52246</cdr:x>
      <cdr:y>0.50182</cdr:y>
    </cdr:from>
    <cdr:to>
      <cdr:x>0.71521</cdr:x>
      <cdr:y>0.59357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3197" y="1368220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0.83143</cdr:x>
      <cdr:y>0.46902</cdr:y>
    </cdr:from>
    <cdr:to>
      <cdr:x>0.96793</cdr:x>
      <cdr:y>0.59245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1085" y="1278801"/>
          <a:ext cx="546881" cy="3365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0.82401</cdr:x>
      <cdr:y>0.13529</cdr:y>
    </cdr:from>
    <cdr:to>
      <cdr:x>0.84014</cdr:x>
      <cdr:y>0.24418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1341" y="368877"/>
          <a:ext cx="64640" cy="296883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0.8354</cdr:x>
      <cdr:y>0.09885</cdr:y>
    </cdr:from>
    <cdr:to>
      <cdr:x>0.95967</cdr:x>
      <cdr:y>0.26881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6999" y="269505"/>
          <a:ext cx="497882" cy="463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500" b="1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0.78992</cdr:x>
      <cdr:y>0.66666</cdr:y>
    </cdr:from>
    <cdr:to>
      <cdr:x>0.81894</cdr:x>
      <cdr:y>0.81514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64774" y="1817666"/>
          <a:ext cx="116271" cy="404837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0.62541</cdr:x>
      <cdr:y>0.11569</cdr:y>
    </cdr:from>
    <cdr:to>
      <cdr:x>0.64023</cdr:x>
      <cdr:y>0.15054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5694" y="315438"/>
          <a:ext cx="59376" cy="950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0.62492</cdr:x>
      <cdr:y>0.5977</cdr:y>
    </cdr:from>
    <cdr:to>
      <cdr:x>0.63579</cdr:x>
      <cdr:y>0.62928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3714" y="1629641"/>
          <a:ext cx="43560" cy="8612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0.82549</cdr:x>
      <cdr:y>0.24853</cdr:y>
    </cdr:from>
    <cdr:to>
      <cdr:x>0.84984</cdr:x>
      <cdr:y>0.81747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7278" y="677636"/>
          <a:ext cx="97566" cy="1551221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0.80107</cdr:x>
      <cdr:y>0.62815</cdr:y>
    </cdr:from>
    <cdr:to>
      <cdr:x>0.84382</cdr:x>
      <cdr:y>0.66792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9449" y="1712659"/>
          <a:ext cx="171275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0.80097</cdr:x>
      <cdr:y>0.63617</cdr:y>
    </cdr:from>
    <cdr:to>
      <cdr:x>0.81239</cdr:x>
      <cdr:y>0.66013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9068" y="1734539"/>
          <a:ext cx="45719" cy="65315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0.24651</cdr:x>
      <cdr:y>0.03479</cdr:y>
    </cdr:from>
    <cdr:to>
      <cdr:x>0.36101</cdr:x>
      <cdr:y>0.09158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7629" y="94868"/>
          <a:ext cx="458739" cy="154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0.40841</cdr:x>
      <cdr:y>0.03712</cdr:y>
    </cdr:from>
    <cdr:to>
      <cdr:x>0.53151</cdr:x>
      <cdr:y>0.09391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6291" y="101209"/>
          <a:ext cx="493195" cy="15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0.31837</cdr:x>
      <cdr:y>0.06505</cdr:y>
    </cdr:from>
    <cdr:to>
      <cdr:x>0.43962</cdr:x>
      <cdr:y>0.11405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3655" y="177507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0.46209</cdr:x>
      <cdr:y>0.06603</cdr:y>
    </cdr:from>
    <cdr:to>
      <cdr:x>0.58334</cdr:x>
      <cdr:y>0.11503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584" y="180181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0.71691</cdr:x>
      <cdr:y>0.30982</cdr:y>
    </cdr:from>
    <cdr:to>
      <cdr:x>0.828</cdr:x>
      <cdr:y>0.47577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7981" y="845374"/>
          <a:ext cx="444416" cy="452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0.72106</cdr:x>
      <cdr:y>0.15823</cdr:y>
    </cdr:from>
    <cdr:to>
      <cdr:x>0.82894</cdr:x>
      <cdr:y>0.23658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4617" y="431749"/>
          <a:ext cx="431574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0.70073</cdr:x>
      <cdr:y>0.5911</cdr:y>
    </cdr:from>
    <cdr:to>
      <cdr:x>0.82679</cdr:x>
      <cdr:y>0.66945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3290" y="1612881"/>
          <a:ext cx="504303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0.71662</cdr:x>
      <cdr:y>0.79659</cdr:y>
    </cdr:from>
    <cdr:to>
      <cdr:x>0.84161</cdr:x>
      <cdr:y>0.87493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837" y="2173606"/>
          <a:ext cx="500023" cy="213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0.71981</cdr:x>
      <cdr:y>0.70809</cdr:y>
    </cdr:from>
    <cdr:to>
      <cdr:x>0.8263</cdr:x>
      <cdr:y>0.77567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9590" y="1932109"/>
          <a:ext cx="426014" cy="18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0.86884</cdr:x>
      <cdr:y>0.65998</cdr:y>
    </cdr:from>
    <cdr:to>
      <cdr:x>0.87171</cdr:x>
      <cdr:y>0.76256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DC4A2F8-F5BF-4A08-BE6A-E0566B25A104}"/>
            </a:ext>
          </a:extLst>
        </cdr:cNvPr>
        <cdr:cNvCxnSpPr/>
      </cdr:nvCxnSpPr>
      <cdr:spPr bwMode="auto">
        <a:xfrm xmlns:a="http://schemas.openxmlformats.org/drawingml/2006/main" flipH="1">
          <a:off x="3475788" y="1800848"/>
          <a:ext cx="11481" cy="279903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0.62879</cdr:x>
      <cdr:y>0.08236</cdr:y>
    </cdr:from>
    <cdr:to>
      <cdr:x>0.76023</cdr:x>
      <cdr:y>0.13514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232804" y="225930"/>
          <a:ext cx="675775" cy="14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0.64785</cdr:x>
      <cdr:y>0.59878</cdr:y>
    </cdr:from>
    <cdr:to>
      <cdr:x>0.88635</cdr:x>
      <cdr:y>0.70178</cdr:y>
    </cdr:to>
    <cdr:grpSp>
      <cdr:nvGrpSpPr>
        <cdr:cNvPr id="2" name="Group 1" descr="&quot;&quot;">
          <a:extLst xmlns:a="http://schemas.openxmlformats.org/drawingml/2006/main">
            <a:ext uri="{FF2B5EF4-FFF2-40B4-BE49-F238E27FC236}">
              <a16:creationId xmlns:a16="http://schemas.microsoft.com/office/drawing/2014/main" id="{3E3FAAE1-1DD8-496D-97DB-B9000FB01D04}"/>
            </a:ext>
          </a:extLst>
        </cdr:cNvPr>
        <cdr:cNvGrpSpPr/>
      </cdr:nvGrpSpPr>
      <cdr:grpSpPr>
        <a:xfrm xmlns:a="http://schemas.openxmlformats.org/drawingml/2006/main">
          <a:off x="3330801" y="1642573"/>
          <a:ext cx="1226204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0.76332</cdr:x>
      <cdr:y>0.08457</cdr:y>
    </cdr:from>
    <cdr:to>
      <cdr:x>0.91858</cdr:x>
      <cdr:y>0.13468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24459" y="232004"/>
          <a:ext cx="798241" cy="13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0.66087</cdr:x>
      <cdr:y>0.08424</cdr:y>
    </cdr:from>
    <cdr:to>
      <cdr:x>0.77184</cdr:x>
      <cdr:y>0.13941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06" y="231089"/>
          <a:ext cx="571938" cy="151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0.80845</cdr:x>
      <cdr:y>0.28048</cdr:y>
    </cdr:from>
    <cdr:to>
      <cdr:x>0.90364</cdr:x>
      <cdr:y>0.3526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6738" y="769411"/>
          <a:ext cx="490608" cy="1978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0.77248</cdr:x>
      <cdr:y>0.08641</cdr:y>
    </cdr:from>
    <cdr:to>
      <cdr:x>0.90426</cdr:x>
      <cdr:y>0.13644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1367" y="237027"/>
          <a:ext cx="679192" cy="1372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0.83329</cdr:x>
      <cdr:y>0.6345</cdr:y>
    </cdr:from>
    <cdr:to>
      <cdr:x>0.94872</cdr:x>
      <cdr:y>0.66228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4743" y="1740568"/>
          <a:ext cx="594925" cy="762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0.70994</cdr:x>
      <cdr:y>0.75888</cdr:y>
    </cdr:from>
    <cdr:to>
      <cdr:x>0.80928</cdr:x>
      <cdr:y>0.82525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9007" y="2081748"/>
          <a:ext cx="511997" cy="18206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0.34266</cdr:x>
      <cdr:y>0.1035</cdr:y>
    </cdr:from>
    <cdr:to>
      <cdr:x>0.45441</cdr:x>
      <cdr:y>0.19707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551" y="283923"/>
          <a:ext cx="577412" cy="256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0.45446</cdr:x>
      <cdr:y>0.09884</cdr:y>
    </cdr:from>
    <cdr:to>
      <cdr:x>0.57096</cdr:x>
      <cdr:y>0.20384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8191" y="271126"/>
          <a:ext cx="601956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0.7921</cdr:x>
      <cdr:y>0.34375</cdr:y>
    </cdr:from>
    <cdr:to>
      <cdr:x>0.94138</cdr:x>
      <cdr:y>0.40132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2774" y="942973"/>
          <a:ext cx="771330" cy="157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0.28184</cdr:x>
      <cdr:y>0.11906</cdr:y>
    </cdr:from>
    <cdr:to>
      <cdr:x>0.39783</cdr:x>
      <cdr:y>0.1885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67635" y="326617"/>
          <a:ext cx="603998" cy="190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0.38953</cdr:x>
      <cdr:y>0.11886</cdr:y>
    </cdr:from>
    <cdr:to>
      <cdr:x>0.58739</cdr:x>
      <cdr:y>0.21009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028429" y="326069"/>
          <a:ext cx="1030322" cy="250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0.3354</cdr:x>
      <cdr:y>0.04745</cdr:y>
    </cdr:from>
    <cdr:to>
      <cdr:x>0.44715</cdr:x>
      <cdr:y>0.13528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604" y="130176"/>
          <a:ext cx="564615" cy="2409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0.46203</cdr:x>
      <cdr:y>0.03971</cdr:y>
    </cdr:from>
    <cdr:to>
      <cdr:x>0.56912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142" y="108920"/>
          <a:ext cx="556075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0.73587</cdr:x>
      <cdr:y>0.10405</cdr:y>
    </cdr:from>
    <cdr:to>
      <cdr:x>0.84987</cdr:x>
      <cdr:y>0.15605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1051" y="285431"/>
          <a:ext cx="591956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0.73664</cdr:x>
      <cdr:y>0.33293</cdr:y>
    </cdr:from>
    <cdr:to>
      <cdr:x>0.88164</cdr:x>
      <cdr:y>0.3989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5068" y="913287"/>
          <a:ext cx="752927" cy="180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>
          <a:extLst xmlns:a="http://schemas.openxmlformats.org/drawingml/2006/main">
            <a:ext uri="{FF2B5EF4-FFF2-40B4-BE49-F238E27FC236}">
              <a16:creationId xmlns:a16="http://schemas.microsoft.com/office/drawing/2014/main" id="{5DF4FAFD-B4B3-4004-8649-20F12E27402E}"/>
            </a:ext>
          </a:extLst>
        </cdr:cNvPr>
        <cdr:cNvGrpSpPr/>
      </cdr:nvGrpSpPr>
      <cdr:grpSpPr>
        <a:xfrm xmlns:a="http://schemas.openxmlformats.org/drawingml/2006/main">
          <a:off x="643659" y="256532"/>
          <a:ext cx="2399848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0.68768</cdr:x>
      <cdr:y>0.07858</cdr:y>
    </cdr:from>
    <cdr:to>
      <cdr:x>0.83493</cdr:x>
      <cdr:y>0.13108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3774" y="215560"/>
          <a:ext cx="743822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0.82264</cdr:x>
      <cdr:y>0.08665</cdr:y>
    </cdr:from>
    <cdr:to>
      <cdr:x>0.93189</cdr:x>
      <cdr:y>0.12865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1451" y="237695"/>
          <a:ext cx="567266" cy="11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0.38338</cdr:x>
      <cdr:y>0.18627</cdr:y>
    </cdr:from>
    <cdr:to>
      <cdr:x>0.44988</cdr:x>
      <cdr:y>0.23877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6726" y="767140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0.3734</cdr:x>
      <cdr:y>0.59671</cdr:y>
    </cdr:from>
    <cdr:to>
      <cdr:x>0.4114</cdr:x>
      <cdr:y>0.65322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8022" y="2457524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0.34718</cdr:x>
      <cdr:y>0.37236</cdr:y>
    </cdr:from>
    <cdr:to>
      <cdr:x>0.45643</cdr:x>
      <cdr:y>0.43835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665" y="1533531"/>
          <a:ext cx="643094" cy="271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0.34079</cdr:x>
      <cdr:y>0.73896</cdr:y>
    </cdr:from>
    <cdr:to>
      <cdr:x>0.42928</cdr:x>
      <cdr:y>0.79796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6014" y="3043361"/>
          <a:ext cx="520950" cy="242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0.65476</cdr:x>
      <cdr:y>0.05377</cdr:y>
    </cdr:from>
    <cdr:to>
      <cdr:x>0.77601</cdr:x>
      <cdr:y>0.11151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2463" y="166957"/>
          <a:ext cx="618970" cy="179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0.83998</cdr:x>
      <cdr:y>0.3653</cdr:y>
    </cdr:from>
    <cdr:to>
      <cdr:x>0.98023</cdr:x>
      <cdr:y>0.4283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7098" y="1134313"/>
          <a:ext cx="699111" cy="1956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0.79692</cdr:x>
      <cdr:y>0.4824</cdr:y>
    </cdr:from>
    <cdr:to>
      <cdr:x>1</cdr:x>
      <cdr:y>0.57299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72447" y="1497910"/>
          <a:ext cx="101230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0.81291</cdr:x>
      <cdr:y>0.26962</cdr:y>
    </cdr:from>
    <cdr:to>
      <cdr:x>0.99909</cdr:x>
      <cdr:y>0.3602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2172" y="837211"/>
          <a:ext cx="928061" cy="2812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0.79428</cdr:x>
      <cdr:y>0.05567</cdr:y>
    </cdr:from>
    <cdr:to>
      <cdr:x>0.91553</cdr:x>
      <cdr:y>0.11299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4737" y="172864"/>
          <a:ext cx="618969" cy="177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0.3453</cdr:x>
      <cdr:y>0.05065</cdr:y>
    </cdr:from>
    <cdr:to>
      <cdr:x>0.45339</cdr:x>
      <cdr:y>0.1411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3843" y="138956"/>
          <a:ext cx="558394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0.46091</cdr:x>
      <cdr:y>0.05279</cdr:y>
    </cdr:from>
    <cdr:to>
      <cdr:x>0.57741</cdr:x>
      <cdr:y>0.14681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056" y="144811"/>
          <a:ext cx="601841" cy="257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0.2044</cdr:x>
      <cdr:y>0.10114</cdr:y>
    </cdr:from>
    <cdr:to>
      <cdr:x>0.31615</cdr:x>
      <cdr:y>0.20615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065" y="277446"/>
          <a:ext cx="575726" cy="288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0.31896</cdr:x>
      <cdr:y>0.10313</cdr:y>
    </cdr:from>
    <cdr:to>
      <cdr:x>0.43546</cdr:x>
      <cdr:y>0.20813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3243" y="282918"/>
          <a:ext cx="600198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0.41864</cdr:x>
      <cdr:y>0.66912</cdr:y>
    </cdr:from>
    <cdr:to>
      <cdr:x>0.47047</cdr:x>
      <cdr:y>0.83856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AA754E-7827-465A-BCFE-F38D8C4702A3}"/>
            </a:ext>
          </a:extLst>
        </cdr:cNvPr>
        <cdr:cNvSpPr txBox="1"/>
      </cdr:nvSpPr>
      <cdr:spPr>
        <a:xfrm xmlns:a="http://schemas.openxmlformats.org/drawingml/2006/main" rot="16200000">
          <a:off x="2086241" y="1932781"/>
          <a:ext cx="464807" cy="270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HelveticaNeueforSAS" panose="020B0604020202020204" pitchFamily="34" charset="0"/>
            </a:rPr>
            <a:t>2027	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0.33716</cdr:x>
      <cdr:y>0.06429</cdr:y>
    </cdr:from>
    <cdr:to>
      <cdr:x>0.44416</cdr:x>
      <cdr:y>0.11679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02" y="174696"/>
          <a:ext cx="428053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</cdr:x>
      <cdr:y>0.06664</cdr:y>
    </cdr:from>
    <cdr:to>
      <cdr:x>0.56925</cdr:x>
      <cdr:y>0.11354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220" y="181098"/>
          <a:ext cx="437055" cy="1274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0.74203</cdr:y>
    </cdr:from>
    <cdr:to>
      <cdr:x>0.92502</cdr:x>
      <cdr:y>0.79453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0471" y="2016406"/>
          <a:ext cx="570072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0.4621</cdr:x>
      <cdr:y>0.7074</cdr:y>
    </cdr:from>
    <cdr:to>
      <cdr:x>0.70087</cdr:x>
      <cdr:y>0.75898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627" y="1922310"/>
          <a:ext cx="955200" cy="140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0.60645</cdr:x>
      <cdr:y>0.06198</cdr:y>
    </cdr:from>
    <cdr:to>
      <cdr:x>0.8037</cdr:x>
      <cdr:y>0.11448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6115" y="168422"/>
          <a:ext cx="789099" cy="1426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0.66079</cdr:x>
      <cdr:y>0.10946</cdr:y>
    </cdr:from>
    <cdr:to>
      <cdr:x>0.68731</cdr:x>
      <cdr:y>0.14139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43503" y="297443"/>
          <a:ext cx="106091" cy="8677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0.60036</cdr:x>
      <cdr:y>0.64899</cdr:y>
    </cdr:from>
    <cdr:to>
      <cdr:x>0.61424</cdr:x>
      <cdr:y>0.71455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401760" y="1763580"/>
          <a:ext cx="55519" cy="1781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0.42707</cdr:x>
      <cdr:y>0.16366</cdr:y>
    </cdr:from>
    <cdr:to>
      <cdr:x>0.57946</cdr:x>
      <cdr:y>0.21463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8488" y="444734"/>
          <a:ext cx="609636" cy="138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0.47308</cdr:x>
      <cdr:y>0.41597</cdr:y>
    </cdr:from>
    <cdr:to>
      <cdr:x>0.83525</cdr:x>
      <cdr:y>0.47245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2567" y="1130357"/>
          <a:ext cx="1448861" cy="153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0.4629</cdr:y>
    </cdr:from>
    <cdr:to>
      <cdr:x>0.64299</cdr:x>
      <cdr:y>0.51665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81" y="125790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0.5396</cdr:x>
      <cdr:y>0.20224</cdr:y>
    </cdr:from>
    <cdr:to>
      <cdr:x>0.56612</cdr:x>
      <cdr:y>0.23417</cdr:y>
    </cdr:to>
    <cdr:sp macro="" textlink="">
      <cdr:nvSpPr>
        <cdr:cNvPr id="2" name="Line 9" descr="''">
          <a:extLst xmlns:a="http://schemas.openxmlformats.org/drawingml/2006/main">
            <a:ext uri="{FF2B5EF4-FFF2-40B4-BE49-F238E27FC236}">
              <a16:creationId xmlns:a16="http://schemas.microsoft.com/office/drawing/2014/main" id="{3524621A-6AAC-CDCF-3C41-8B529A10E0D6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58669" y="549563"/>
          <a:ext cx="106094" cy="867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0.54708</cdr:x>
      <cdr:y>0.06193</cdr:y>
    </cdr:from>
    <cdr:to>
      <cdr:x>0.66175</cdr:x>
      <cdr:y>0.1189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8598" y="168300"/>
          <a:ext cx="458737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0.73214</cdr:x>
      <cdr:y>0.06411</cdr:y>
    </cdr:from>
    <cdr:to>
      <cdr:x>0.85542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8913" y="174225"/>
          <a:ext cx="493182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0.43942</cdr:x>
      <cdr:y>0.56245</cdr:y>
    </cdr:from>
    <cdr:to>
      <cdr:x>0.57275</cdr:x>
      <cdr:y>0.61291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8115" y="1528617"/>
          <a:ext cx="548626" cy="1371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0.60217</cdr:x>
      <cdr:y>0.51279</cdr:y>
    </cdr:from>
    <cdr:to>
      <cdr:x>0.93233</cdr:x>
      <cdr:y>0.60043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7799" y="1393673"/>
          <a:ext cx="1358542" cy="23818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2023-35: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2036:	  89%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2048	  87%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2098:	100%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>
          <a:extLst xmlns:a="http://schemas.openxmlformats.org/drawingml/2006/main">
            <a:ext uri="{FF2B5EF4-FFF2-40B4-BE49-F238E27FC236}">
              <a16:creationId xmlns:a16="http://schemas.microsoft.com/office/drawing/2014/main" id="{D849B4FE-1A25-4FA8-8063-0CEFB822974F}"/>
            </a:ext>
          </a:extLst>
        </cdr:cNvPr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0.77543</cdr:x>
      <cdr:y>0.41771</cdr:y>
    </cdr:from>
    <cdr:to>
      <cdr:x>0.78307</cdr:x>
      <cdr:y>0.51339</cdr:y>
    </cdr:to>
    <cdr:cxnSp macro="">
      <cdr:nvCxnSpPr>
        <cdr:cNvPr id="17" name="Straight Arrow Connector 16" descr="''">
          <a:extLst xmlns:a="http://schemas.openxmlformats.org/drawingml/2006/main">
            <a:ext uri="{FF2B5EF4-FFF2-40B4-BE49-F238E27FC236}">
              <a16:creationId xmlns:a16="http://schemas.microsoft.com/office/drawing/2014/main" id="{3689A381-359B-4922-A510-22F1E40E4CD0}"/>
            </a:ext>
          </a:extLst>
        </cdr:cNvPr>
        <cdr:cNvCxnSpPr/>
      </cdr:nvCxnSpPr>
      <cdr:spPr bwMode="auto">
        <a:xfrm xmlns:a="http://schemas.openxmlformats.org/drawingml/2006/main" flipH="1" flipV="1">
          <a:off x="3190730" y="1135256"/>
          <a:ext cx="31437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0.47875</cdr:x>
      <cdr:y>0.48705</cdr:y>
    </cdr:from>
    <cdr:to>
      <cdr:x>0.48357</cdr:x>
      <cdr:y>0.56417</cdr:y>
    </cdr:to>
    <cdr:cxnSp macro="">
      <cdr:nvCxnSpPr>
        <cdr:cNvPr id="26" name="Straight Arrow Connector 25" descr="''">
          <a:extLst xmlns:a="http://schemas.openxmlformats.org/drawingml/2006/main">
            <a:ext uri="{FF2B5EF4-FFF2-40B4-BE49-F238E27FC236}">
              <a16:creationId xmlns:a16="http://schemas.microsoft.com/office/drawing/2014/main" id="{69DB4812-8E2A-451A-8861-4E3C01917B0F}"/>
            </a:ext>
          </a:extLst>
        </cdr:cNvPr>
        <cdr:cNvCxnSpPr/>
      </cdr:nvCxnSpPr>
      <cdr:spPr bwMode="auto">
        <a:xfrm xmlns:a="http://schemas.openxmlformats.org/drawingml/2006/main" flipH="1" flipV="1">
          <a:off x="1969971" y="1323700"/>
          <a:ext cx="19834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-adshare\share\MMCEG\TRUSTEES\TR2022\Report\LR%20Total%20Medic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"/>
      <sheetName val="CY"/>
      <sheetName val="V.B1"/>
      <sheetName val="Comparative growth rates"/>
      <sheetName val="Table V.B5"/>
      <sheetName val="Table VG1&amp;VG2"/>
      <sheetName val="Table VG3&amp;VG4"/>
      <sheetName val="Table VG5&amp;VG6"/>
      <sheetName val="Table V.F2"/>
      <sheetName val="Total LR"/>
      <sheetName val="A&amp;B - present law"/>
      <sheetName val="Part D - present law"/>
      <sheetName val="Part B - present law"/>
      <sheetName val="Total SMI - present law"/>
      <sheetName val="HI - present law"/>
      <sheetName val="Closed group"/>
      <sheetName val="Infinite horizon"/>
    </sheetNames>
    <sheetDataSet>
      <sheetData sheetId="0"/>
      <sheetData sheetId="1">
        <row r="10">
          <cell r="W10">
            <v>0.45393220647551297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C102" totalsRowShown="0" headerRowDxfId="155" dataDxfId="154">
  <autoFilter ref="A2:C102" xr:uid="{00000000-0009-0000-0100-000001000000}"/>
  <tableColumns count="3">
    <tableColumn id="1" xr3:uid="{00000000-0010-0000-0000-000001000000}" name="CY" dataDxfId="3" totalsRowDxfId="2"/>
    <tableColumn id="2" xr3:uid="{00000000-0010-0000-0000-000002000000}" name="Current Law" dataDxfId="153" totalsRowDxfId="1"/>
    <tableColumn id="3" xr3:uid="{00000000-0010-0000-0000-000003000000}" name="Illustrative Alternative" dataDxfId="152" totalsRow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2:G144" totalsRowShown="0" headerRowDxfId="79" dataDxfId="78">
  <autoFilter ref="A2:G144" xr:uid="{00000000-0009-0000-0100-00000A000000}"/>
  <tableColumns count="7">
    <tableColumn id="1" xr3:uid="{00000000-0010-0000-0900-000001000000}" name="Year" dataDxfId="77"/>
    <tableColumn id="2" xr3:uid="{00000000-0010-0000-0900-000002000000}" name="Income rate" dataDxfId="76"/>
    <tableColumn id="3" xr3:uid="{00000000-0010-0000-0900-000003000000}" name="Low-cost" dataDxfId="75"/>
    <tableColumn id="4" xr3:uid="{00000000-0010-0000-0900-000004000000}" name="Intermediate" dataDxfId="74"/>
    <tableColumn id="5" xr3:uid="{00000000-0010-0000-0900-000005000000}" name="High-cost" dataDxfId="73"/>
    <tableColumn id="6" xr3:uid="{00000000-0010-0000-0900-000006000000}" name="Year2" dataDxfId="72"/>
    <tableColumn id="7" xr3:uid="{00000000-0010-0000-0900-000007000000}" name="Vertical line" dataDxfId="7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2" displayName="Table112" ref="A2:D121" totalsRowShown="0" headerRowDxfId="70" dataDxfId="69">
  <autoFilter ref="A2:D121" xr:uid="{00000000-0009-0000-0100-00000B000000}"/>
  <tableColumns count="4">
    <tableColumn id="1" xr3:uid="{00000000-0010-0000-0A00-000001000000}" name="CY" dataDxfId="68" totalsRowDxfId="67" dataCellStyle="Normal 2"/>
    <tableColumn id="2" xr3:uid="{00000000-0010-0000-0A00-000002000000}" name="Workers per Beneficiary" dataDxfId="66" totalsRowDxfId="65"/>
    <tableColumn id="3" xr3:uid="{00000000-0010-0000-0A00-000003000000}" name="Year" dataDxfId="64" totalsRowDxfId="63"/>
    <tableColumn id="4" xr3:uid="{00000000-0010-0000-0A00-000004000000}" name="Vertical Line" dataDxfId="62" totalsRowDxfId="6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3" displayName="Table113" ref="A2:D77" totalsRowShown="0" headerRowDxfId="60" dataDxfId="59">
  <autoFilter ref="A2:D77" xr:uid="{00000000-0009-0000-0100-00000C000000}"/>
  <tableColumns count="4">
    <tableColumn id="1" xr3:uid="{00000000-0010-0000-0B00-000001000000}" name="Ending Year of Valuation Period" dataDxfId="58">
      <calculatedColumnFormula>A2+1</calculatedColumnFormula>
    </tableColumn>
    <tableColumn id="2" xr3:uid="{00000000-0010-0000-0B00-000002000000}" name="Present Value" dataDxfId="57"/>
    <tableColumn id="3" xr3:uid="{00000000-0010-0000-0B00-000003000000}" name="Year" dataDxfId="56"/>
    <tableColumn id="4" xr3:uid="{00000000-0010-0000-0B00-000004000000}" name="Horizontal Line" dataDxfId="5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4" displayName="Table114" ref="A2:E144" totalsRowShown="0" headerRowDxfId="54" dataDxfId="53">
  <autoFilter ref="A2:E144" xr:uid="{00000000-0009-0000-0100-00000D000000}"/>
  <tableColumns count="5">
    <tableColumn id="1" xr3:uid="{00000000-0010-0000-0C00-000001000000}" name="Year" dataDxfId="52" totalsRowDxfId="51" dataCellStyle="Normal 3"/>
    <tableColumn id="2" xr3:uid="{00000000-0010-0000-0C00-000002000000}" name="2024 Income rate" dataDxfId="50" dataCellStyle="Normal 3"/>
    <tableColumn id="3" xr3:uid="{00000000-0010-0000-0C00-000003000000}" name="2024 Cost rate" dataDxfId="49" totalsRowDxfId="48"/>
    <tableColumn id="4" xr3:uid="{00000000-0010-0000-0C00-000004000000}" name="2023 Income rate" dataDxfId="47" totalsRowDxfId="46"/>
    <tableColumn id="5" xr3:uid="{00000000-0010-0000-0C00-000005000000}" name="2023 Cost rate" dataDxfId="45" totalsRowDxfId="4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15" displayName="Table115" ref="A2:D48" totalsRowShown="0" headerRowDxfId="43" dataDxfId="42">
  <autoFilter ref="A2:D48" xr:uid="{00000000-0009-0000-0100-00000E000000}"/>
  <tableColumns count="4">
    <tableColumn id="1" xr3:uid="{00000000-0010-0000-0D00-000001000000}" name="Financing Period" dataDxfId="41"/>
    <tableColumn id="2" xr3:uid="{00000000-0010-0000-0D00-000002000000}" name="Beneficiary premium" dataDxfId="40"/>
    <tableColumn id="3" xr3:uid="{00000000-0010-0000-0D00-000003000000}" name="Aged general revenue contribution" dataDxfId="39"/>
    <tableColumn id="4" xr3:uid="{00000000-0010-0000-0D00-000004000000}" name="Disabled general revenue contribution" dataDxfId="3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16" displayName="Table116" ref="A2:D134" totalsRowShown="0" headerRowDxfId="37" dataDxfId="36">
  <autoFilter ref="A2:D134" xr:uid="{00000000-0009-0000-0100-00000F000000}"/>
  <tableColumns count="4">
    <tableColumn id="1" xr3:uid="{00000000-0010-0000-0E00-000001000000}" name="Calendar Year" dataDxfId="35"/>
    <tableColumn id="2" xr3:uid="{00000000-0010-0000-0E00-000002000000}" name="Percent" dataDxfId="34"/>
    <tableColumn id="3" xr3:uid="{00000000-0010-0000-0E00-000003000000}" name="Year" dataDxfId="33"/>
    <tableColumn id="4" xr3:uid="{00000000-0010-0000-0E00-000004000000}" name="Vertical Line" dataDxfId="3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17" displayName="Table117" ref="A2:F62" totalsRowShown="0" headerRowDxfId="31" dataDxfId="30">
  <autoFilter ref="A2:F62" xr:uid="{00000000-0009-0000-0100-000010000000}"/>
  <tableColumns count="6">
    <tableColumn id="1" xr3:uid="{00000000-0010-0000-0F00-000001000000}" name="Calendar year" dataDxfId="29"/>
    <tableColumn id="2" xr3:uid="{00000000-0010-0000-0F00-000002000000}" name="Lower growth range" dataDxfId="28"/>
    <tableColumn id="3" xr3:uid="{00000000-0010-0000-0F00-000003000000}" name="Intermediate assumptions" dataDxfId="27"/>
    <tableColumn id="4" xr3:uid="{00000000-0010-0000-0F00-000004000000}" name="Upper range growth" dataDxfId="26"/>
    <tableColumn id="5" xr3:uid="{00000000-0010-0000-0F00-000005000000}" name="Year" dataDxfId="25"/>
    <tableColumn id="6" xr3:uid="{00000000-0010-0000-0F00-000006000000}" name="Vertical line" dataDxfId="2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18" displayName="Table118" ref="A2:E134" totalsRowShown="0" headerRowDxfId="23" dataDxfId="22">
  <autoFilter ref="A2:E134" xr:uid="{00000000-0009-0000-0100-000011000000}"/>
  <tableColumns count="5">
    <tableColumn id="1" xr3:uid="{00000000-0010-0000-1000-000001000000}" name="Calendar Year" dataDxfId="21"/>
    <tableColumn id="2" xr3:uid="{00000000-0010-0000-1000-000002000000}" name="Current report " dataDxfId="20"/>
    <tableColumn id="3" xr3:uid="{00000000-0010-0000-1000-000003000000}" name="Prior report" dataDxfId="19"/>
    <tableColumn id="4" xr3:uid="{00000000-0010-0000-1000-000004000000}" name="Year" dataDxfId="18"/>
    <tableColumn id="5" xr3:uid="{00000000-0010-0000-1000-000005000000}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19" displayName="Table119" ref="A2:E134" totalsRowShown="0" headerRowDxfId="16" dataDxfId="15">
  <autoFilter ref="A2:E134" xr:uid="{00000000-0009-0000-0100-000012000000}"/>
  <tableColumns count="5">
    <tableColumn id="1" xr3:uid="{00000000-0010-0000-1100-000001000000}" name="Calendar Year" dataDxfId="14"/>
    <tableColumn id="2" xr3:uid="{00000000-0010-0000-1100-000002000000}" name="Current report " dataDxfId="13"/>
    <tableColumn id="3" xr3:uid="{00000000-0010-0000-1100-000003000000}" name="Prior report" dataDxfId="12"/>
    <tableColumn id="4" xr3:uid="{00000000-0010-0000-1100-000004000000}" name="Year" dataDxfId="11"/>
    <tableColumn id="5" xr3:uid="{00000000-0010-0000-1100-000005000000}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20" displayName="Table120" ref="A2:D135" totalsRowShown="0" headerRowDxfId="9" dataDxfId="8">
  <autoFilter ref="A2:D135" xr:uid="{00000000-0009-0000-0100-000013000000}"/>
  <tableColumns count="4">
    <tableColumn id="1" xr3:uid="{00000000-0010-0000-1200-000001000000}" name="CY" dataDxfId="7" dataCellStyle="Normal_General revenue funding"/>
    <tableColumn id="2" xr3:uid="{00000000-0010-0000-1200-000002000000}" name="Percent" dataDxfId="6" dataCellStyle="Normal_General revenue funding"/>
    <tableColumn id="3" xr3:uid="{00000000-0010-0000-1200-000003000000}" name="Year" dataDxfId="5" dataCellStyle="Normal_General revenue funding"/>
    <tableColumn id="4" xr3:uid="{00000000-0010-0000-1200-000004000000}" name="Line" dataDxfId="4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:E104" totalsRowShown="0" headerRowDxfId="151" dataDxfId="150" headerRowCellStyle="Normal_sheet" dataCellStyle="Normal_sheet">
  <tableColumns count="5">
    <tableColumn id="1" xr3:uid="{00000000-0010-0000-0100-000001000000}" name="Calendar year" dataDxfId="149" dataCellStyle="Normal_sheet"/>
    <tableColumn id="2" xr3:uid="{00000000-0010-0000-0100-000002000000}" name="Part A" dataDxfId="148" dataCellStyle="Normal_sheet"/>
    <tableColumn id="3" xr3:uid="{00000000-0010-0000-0100-000003000000}" name="Part B" dataDxfId="147" dataCellStyle="Normal_sheet"/>
    <tableColumn id="4" xr3:uid="{00000000-0010-0000-0100-000004000000}" name="Part D" dataDxfId="146" dataCellStyle="Normal_sheet"/>
    <tableColumn id="5" xr3:uid="{00000000-0010-0000-0100-000005000000}" name="Total" dataDxfId="145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H135" totalsRowShown="0" headerRowDxfId="144" dataDxfId="143" dataCellStyle="Percent">
  <autoFilter ref="A2:H135" xr:uid="{00000000-0009-0000-0100-000003000000}"/>
  <tableColumns count="8">
    <tableColumn id="1" xr3:uid="{00000000-0010-0000-0200-000001000000}" name="Calendar year" dataDxfId="142" totalsRowDxfId="141"/>
    <tableColumn id="2" xr3:uid="{00000000-0010-0000-0200-000002000000}" name="Payroll taxes" dataDxfId="140" totalsRowDxfId="139" dataCellStyle="Percent"/>
    <tableColumn id="3" xr3:uid="{00000000-0010-0000-0200-000003000000}" name="Tax on OASDI benefits_x000a_" dataDxfId="138" totalsRowDxfId="137" dataCellStyle="Percent"/>
    <tableColumn id="4" xr3:uid="{00000000-0010-0000-0200-000004000000}" name="Premiums" dataDxfId="136" totalsRowDxfId="135" dataCellStyle="Percent"/>
    <tableColumn id="5" xr3:uid="{00000000-0010-0000-0200-000005000000}" name="General revenue transfers" dataDxfId="134" totalsRowDxfId="133" dataCellStyle="Percent"/>
    <tableColumn id="6" xr3:uid="{00000000-0010-0000-0200-000006000000}" name="State transfers and drug fees" dataDxfId="132" totalsRowDxfId="131" dataCellStyle="Percent"/>
    <tableColumn id="7" xr3:uid="{00000000-0010-0000-0200-000007000000}" name="Deficit" dataDxfId="130" totalsRowDxfId="129"/>
    <tableColumn id="8" xr3:uid="{00000000-0010-0000-0200-000008000000}" name="Top line" dataDxfId="128" totalsRowDxfId="12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2:D50" totalsRowShown="0" headerRowDxfId="126" dataDxfId="125">
  <autoFilter ref="A2:D50" xr:uid="{00000000-0009-0000-0100-000004000000}"/>
  <tableColumns count="4">
    <tableColumn id="1" xr3:uid="{00000000-0010-0000-0300-000001000000}" name="Year" dataDxfId="124"/>
    <tableColumn id="2" xr3:uid="{00000000-0010-0000-0300-000002000000}" name="Fund" dataDxfId="123"/>
    <tableColumn id="3" xr3:uid="{00000000-0010-0000-0300-000003000000}" name="Column1" dataDxfId="122"/>
    <tableColumn id="4" xr3:uid="{00000000-0010-0000-0300-000004000000}" name="Column2" dataDxfId="12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G266" totalsRowShown="0" headerRowDxfId="120" dataDxfId="119">
  <autoFilter ref="A2:G266" xr:uid="{00000000-0009-0000-0100-000005000000}"/>
  <tableColumns count="7">
    <tableColumn id="1" xr3:uid="{00000000-0010-0000-0400-000001000000}" name="Year" dataDxfId="118"/>
    <tableColumn id="2" xr3:uid="{00000000-0010-0000-0400-000002000000}" name="Cost rate" dataDxfId="117"/>
    <tableColumn id="4" xr3:uid="{00000000-0010-0000-0400-000004000000}" name="Income rate (Payable benefits)" dataDxfId="116"/>
    <tableColumn id="6" xr3:uid="{00000000-0010-0000-0400-000006000000}" name="Year2" dataDxfId="115"/>
    <tableColumn id="7" xr3:uid="{00000000-0010-0000-0400-000007000000}" name="Income rate" dataDxfId="114"/>
    <tableColumn id="3" xr3:uid="{00000000-0010-0000-0400-000003000000}" name="Column1" dataDxfId="113"/>
    <tableColumn id="5" xr3:uid="{00000000-0010-0000-0400-000005000000}" name="Column2" dataDxfId="1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2:G134" totalsRowShown="0" headerRowDxfId="111" dataDxfId="110" dataCellStyle="Percent">
  <autoFilter ref="A2:G134" xr:uid="{00000000-0009-0000-0100-000006000000}"/>
  <tableColumns count="7">
    <tableColumn id="1" xr3:uid="{00000000-0010-0000-0500-000001000000}" name="Calendar Year" dataDxfId="109" dataCellStyle="Normal_sheet"/>
    <tableColumn id="2" xr3:uid="{00000000-0010-0000-0500-000002000000}" name="Part B expenditures" dataDxfId="108" dataCellStyle="Normal_sheet"/>
    <tableColumn id="3" xr3:uid="{00000000-0010-0000-0500-000003000000}" name="Total expenditures" dataDxfId="107" dataCellStyle="Normal_sheet"/>
    <tableColumn id="4" xr3:uid="{00000000-0010-0000-0500-000004000000}" name="Part B premiums" dataDxfId="106" dataCellStyle="Normal_sheet"/>
    <tableColumn id="5" xr3:uid="{00000000-0010-0000-0500-000005000000}" name="Total Premiums" dataDxfId="105" dataCellStyle="Normal_sheet"/>
    <tableColumn id="6" xr3:uid="{00000000-0010-0000-0500-000006000000}" name="Column1" dataDxfId="104" dataCellStyle="Percent"/>
    <tableColumn id="7" xr3:uid="{00000000-0010-0000-0500-000007000000}" name="Column2" dataDxfId="103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2:G135" totalsRowShown="0" headerRowDxfId="102" dataDxfId="101" dataCellStyle="Currency">
  <autoFilter ref="A2:G135" xr:uid="{00000000-0009-0000-0100-000007000000}"/>
  <tableColumns count="7">
    <tableColumn id="1" xr3:uid="{00000000-0010-0000-0600-000001000000}" name="Calendar Year" dataDxfId="100"/>
    <tableColumn id="2" xr3:uid="{00000000-0010-0000-0600-000002000000}" name="Average OASI benefit" dataDxfId="99" dataCellStyle="Currency"/>
    <tableColumn id="3" xr3:uid="{00000000-0010-0000-0600-000003000000}" name="Average SMI premium" dataDxfId="98" dataCellStyle="Currency"/>
    <tableColumn id="4" xr3:uid="{00000000-0010-0000-0600-000004000000}" name="Total SMI out-of-pocket" dataDxfId="97" dataCellStyle="Currency"/>
    <tableColumn id="5" xr3:uid="{00000000-0010-0000-0600-000005000000}" name="Average SMI benefit" dataDxfId="96" dataCellStyle="Currency"/>
    <tableColumn id="6" xr3:uid="{00000000-0010-0000-0600-000006000000}" name="Column1" dataDxfId="95" dataCellStyle="Currency"/>
    <tableColumn id="7" xr3:uid="{00000000-0010-0000-0600-000007000000}" name="Column2" dataDxfId="94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2:C46" totalsRowShown="0" headerRowDxfId="93" dataDxfId="92">
  <autoFilter ref="A2:C46" xr:uid="{00000000-0009-0000-0100-000008000000}"/>
  <tableColumns count="3">
    <tableColumn id="1" xr3:uid="{00000000-0010-0000-0700-000001000000}" name="Calendar Year" dataDxfId="91">
      <calculatedColumnFormula>+A2+1</calculatedColumnFormula>
    </tableColumn>
    <tableColumn id="2" xr3:uid="{00000000-0010-0000-0700-000002000000}" name="Expenditures" dataDxfId="90"/>
    <tableColumn id="3" xr3:uid="{00000000-0010-0000-0700-000003000000}" name="Income" dataDxfId="8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10" displayName="Table110" ref="A2:G78" totalsRowShown="0" headerRowDxfId="88" dataDxfId="87">
  <autoFilter ref="A2:G78" xr:uid="{00000000-0009-0000-0100-000009000000}"/>
  <tableColumns count="7">
    <tableColumn id="1" xr3:uid="{00000000-0010-0000-0800-000001000000}" name="Calendar year" dataDxfId="86">
      <calculatedColumnFormula>A2+1</calculatedColumnFormula>
    </tableColumn>
    <tableColumn id="2" xr3:uid="{00000000-0010-0000-0800-000002000000}" name="Historical" dataDxfId="85"/>
    <tableColumn id="3" xr3:uid="{00000000-0010-0000-0800-000003000000}" name="Low Cost" dataDxfId="84"/>
    <tableColumn id="4" xr3:uid="{00000000-0010-0000-0800-000004000000}" name="Intermediate" dataDxfId="83"/>
    <tableColumn id="5" xr3:uid="{00000000-0010-0000-0800-000005000000}" name="High Cost" dataDxfId="82"/>
    <tableColumn id="6" xr3:uid="{00000000-0010-0000-0800-000006000000}" name="Year" dataDxfId="81"/>
    <tableColumn id="7" xr3:uid="{00000000-0010-0000-0800-000007000000}" name="Vertical Line" dataDxfId="8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2"/>
  <sheetViews>
    <sheetView tabSelected="1" workbookViewId="0">
      <selection activeCell="I1" sqref="I1"/>
    </sheetView>
  </sheetViews>
  <sheetFormatPr defaultColWidth="9.08984375" defaultRowHeight="12.65"/>
  <cols>
    <col min="2" max="2" width="14.7265625" bestFit="1" customWidth="1"/>
    <col min="3" max="3" width="23.81640625" customWidth="1"/>
  </cols>
  <sheetData>
    <row r="1" spans="1:6" ht="247.6" customHeight="1">
      <c r="A1" s="15" t="s">
        <v>8</v>
      </c>
    </row>
    <row r="2" spans="1:6">
      <c r="A2" s="47" t="s">
        <v>4</v>
      </c>
      <c r="B2" t="s">
        <v>5</v>
      </c>
      <c r="C2" t="s">
        <v>6</v>
      </c>
      <c r="D2" s="48"/>
      <c r="E2" s="48"/>
    </row>
    <row r="3" spans="1:6">
      <c r="A3" s="47">
        <v>2000</v>
      </c>
      <c r="B3" s="49">
        <v>2.1913033633987437E-2</v>
      </c>
      <c r="C3" s="49">
        <v>2.1913033633987437E-2</v>
      </c>
      <c r="D3" s="49"/>
      <c r="E3" s="49"/>
      <c r="F3" s="49"/>
    </row>
    <row r="4" spans="1:6">
      <c r="A4" s="47">
        <v>2001</v>
      </c>
      <c r="B4" s="49">
        <v>2.3356260446408837E-2</v>
      </c>
      <c r="C4" s="49">
        <v>2.3356260446408837E-2</v>
      </c>
      <c r="D4" s="49"/>
      <c r="E4" s="49"/>
      <c r="F4" s="49"/>
    </row>
    <row r="5" spans="1:6">
      <c r="A5" s="47">
        <v>2002</v>
      </c>
      <c r="B5" s="49">
        <v>2.4316141466537704E-2</v>
      </c>
      <c r="C5" s="49">
        <v>2.4316141466537704E-2</v>
      </c>
      <c r="D5" s="49"/>
      <c r="E5" s="49"/>
      <c r="F5" s="49"/>
    </row>
    <row r="6" spans="1:6">
      <c r="A6" s="47">
        <v>2003</v>
      </c>
      <c r="B6" s="49">
        <v>2.4796629049967607E-2</v>
      </c>
      <c r="C6" s="49">
        <v>2.4796629049967607E-2</v>
      </c>
      <c r="D6" s="49"/>
      <c r="E6" s="49"/>
      <c r="F6" s="49"/>
    </row>
    <row r="7" spans="1:6">
      <c r="A7" s="47">
        <v>2004</v>
      </c>
      <c r="B7" s="49">
        <v>2.5569627351720386E-2</v>
      </c>
      <c r="C7" s="49">
        <v>2.5569627351720386E-2</v>
      </c>
      <c r="D7" s="49"/>
      <c r="E7" s="49"/>
      <c r="F7" s="49"/>
    </row>
    <row r="8" spans="1:6">
      <c r="A8" s="47">
        <v>2005</v>
      </c>
      <c r="B8" s="49">
        <v>2.6236773743374693E-2</v>
      </c>
      <c r="C8" s="49">
        <v>2.6236773743374693E-2</v>
      </c>
      <c r="D8" s="49"/>
      <c r="E8" s="49"/>
      <c r="F8" s="49"/>
    </row>
    <row r="9" spans="1:6">
      <c r="A9" s="47">
        <v>2006</v>
      </c>
      <c r="B9" s="49">
        <v>2.7479998037233392E-2</v>
      </c>
      <c r="C9" s="49">
        <v>2.7479998037233392E-2</v>
      </c>
      <c r="D9" s="49"/>
      <c r="E9" s="49"/>
      <c r="F9" s="49"/>
    </row>
    <row r="10" spans="1:6">
      <c r="A10" s="47">
        <v>2006</v>
      </c>
      <c r="B10" s="49">
        <v>2.9913734245196583E-2</v>
      </c>
      <c r="C10" s="49">
        <v>2.9913734245196583E-2</v>
      </c>
      <c r="D10" s="49"/>
      <c r="E10" s="49"/>
      <c r="F10" s="49"/>
    </row>
    <row r="11" spans="1:6">
      <c r="A11" s="47">
        <v>2007</v>
      </c>
      <c r="B11" s="49">
        <v>3.0696126880086216E-2</v>
      </c>
      <c r="C11" s="49">
        <v>3.0696126880086216E-2</v>
      </c>
      <c r="D11" s="49"/>
      <c r="E11" s="49"/>
      <c r="F11" s="49"/>
    </row>
    <row r="12" spans="1:6">
      <c r="A12" s="47">
        <v>2008</v>
      </c>
      <c r="B12" s="49">
        <v>3.1364635806586175E-2</v>
      </c>
      <c r="C12" s="49">
        <v>3.1364635806586175E-2</v>
      </c>
      <c r="D12" s="49"/>
      <c r="E12" s="49"/>
      <c r="F12" s="49"/>
    </row>
    <row r="13" spans="1:6">
      <c r="A13" s="47">
        <v>2009</v>
      </c>
      <c r="B13" s="49">
        <v>3.4752769528460709E-2</v>
      </c>
      <c r="C13" s="49">
        <v>3.4752769528460709E-2</v>
      </c>
      <c r="D13" s="49"/>
      <c r="E13" s="49"/>
      <c r="F13" s="49"/>
    </row>
    <row r="14" spans="1:6">
      <c r="A14" s="47">
        <v>2010</v>
      </c>
      <c r="B14" s="49">
        <v>3.4813800632166936E-2</v>
      </c>
      <c r="C14" s="49">
        <v>3.4813800632166936E-2</v>
      </c>
      <c r="D14" s="49"/>
      <c r="E14" s="49"/>
      <c r="F14" s="49"/>
    </row>
    <row r="15" spans="1:6">
      <c r="A15" s="47">
        <v>2011</v>
      </c>
      <c r="B15" s="49">
        <v>3.5165028193503818E-2</v>
      </c>
      <c r="C15" s="49">
        <v>3.5165028193503818E-2</v>
      </c>
      <c r="D15" s="49"/>
      <c r="E15" s="49"/>
      <c r="F15" s="49"/>
    </row>
    <row r="16" spans="1:6">
      <c r="A16" s="47">
        <v>2012</v>
      </c>
      <c r="B16" s="49">
        <v>3.5171900788619793E-2</v>
      </c>
      <c r="C16" s="49">
        <v>3.5171900788619793E-2</v>
      </c>
      <c r="D16" s="49"/>
      <c r="E16" s="49"/>
      <c r="F16" s="49"/>
    </row>
    <row r="17" spans="1:6">
      <c r="A17" s="47">
        <v>2013</v>
      </c>
      <c r="B17" s="49">
        <v>3.4957238544027672E-2</v>
      </c>
      <c r="C17" s="49">
        <v>3.4957238544027672E-2</v>
      </c>
      <c r="D17" s="49"/>
      <c r="E17" s="49"/>
      <c r="F17" s="49"/>
    </row>
    <row r="18" spans="1:6">
      <c r="A18" s="47">
        <v>2014</v>
      </c>
      <c r="B18" s="49">
        <v>3.5104656790619332E-2</v>
      </c>
      <c r="C18" s="49">
        <v>3.5104656790619332E-2</v>
      </c>
      <c r="D18" s="49"/>
      <c r="E18" s="49"/>
      <c r="F18" s="49"/>
    </row>
    <row r="19" spans="1:6">
      <c r="A19" s="47">
        <v>2015</v>
      </c>
      <c r="B19" s="49">
        <v>3.5504964988659106E-2</v>
      </c>
      <c r="C19" s="49">
        <v>3.5504964988659106E-2</v>
      </c>
      <c r="D19" s="49"/>
      <c r="E19" s="49"/>
      <c r="F19" s="49"/>
    </row>
    <row r="20" spans="1:6">
      <c r="A20" s="47">
        <v>2016</v>
      </c>
      <c r="B20" s="49">
        <v>3.6039901242742214E-2</v>
      </c>
      <c r="C20" s="49">
        <v>3.6039901242742214E-2</v>
      </c>
      <c r="D20" s="49"/>
      <c r="E20" s="49"/>
      <c r="F20" s="49"/>
    </row>
    <row r="21" spans="1:6">
      <c r="A21" s="47">
        <v>2017</v>
      </c>
      <c r="B21" s="49">
        <v>3.6112384891420497E-2</v>
      </c>
      <c r="C21" s="49">
        <v>3.6112384891420497E-2</v>
      </c>
      <c r="D21" s="49"/>
      <c r="E21" s="49"/>
      <c r="F21" s="49"/>
    </row>
    <row r="22" spans="1:6">
      <c r="A22" s="47">
        <v>2018</v>
      </c>
      <c r="B22" s="49">
        <v>3.638533432641966E-2</v>
      </c>
      <c r="C22" s="49">
        <v>3.638533432641966E-2</v>
      </c>
      <c r="D22" s="49"/>
      <c r="E22" s="49"/>
      <c r="F22" s="49"/>
    </row>
    <row r="23" spans="1:6">
      <c r="A23" s="47">
        <v>2019</v>
      </c>
      <c r="B23" s="49">
        <v>3.7436825451761462E-2</v>
      </c>
      <c r="C23" s="49">
        <v>3.7436825451761462E-2</v>
      </c>
      <c r="D23" s="49"/>
      <c r="E23" s="49"/>
      <c r="F23" s="49"/>
    </row>
    <row r="24" spans="1:6">
      <c r="A24" s="47">
        <v>2020</v>
      </c>
      <c r="B24" s="49">
        <v>3.9204556757845468E-2</v>
      </c>
      <c r="C24" s="49">
        <v>3.9204556757845468E-2</v>
      </c>
      <c r="D24" s="49"/>
      <c r="E24" s="49"/>
      <c r="F24" s="49"/>
    </row>
    <row r="25" spans="1:6">
      <c r="A25" s="47">
        <v>2021</v>
      </c>
      <c r="B25" s="49">
        <v>3.8054389610634509E-2</v>
      </c>
      <c r="C25" s="49">
        <v>3.8054389610634509E-2</v>
      </c>
      <c r="D25" s="49"/>
      <c r="E25" s="49"/>
      <c r="F25" s="49"/>
    </row>
    <row r="26" spans="1:6">
      <c r="A26" s="47">
        <v>2022</v>
      </c>
      <c r="B26" s="49">
        <v>3.7092625844066689E-2</v>
      </c>
      <c r="C26" s="49">
        <v>3.7092625844066689E-2</v>
      </c>
      <c r="D26" s="49"/>
      <c r="E26" s="49"/>
      <c r="F26" s="49"/>
    </row>
    <row r="27" spans="1:6">
      <c r="A27" s="47">
        <v>2023</v>
      </c>
      <c r="B27" s="49">
        <v>3.7631916257862802E-2</v>
      </c>
      <c r="C27" s="49">
        <v>3.7631916257862802E-2</v>
      </c>
      <c r="D27" s="49"/>
      <c r="E27" s="49"/>
      <c r="F27" s="49"/>
    </row>
    <row r="28" spans="1:6">
      <c r="A28" s="47">
        <v>2024</v>
      </c>
      <c r="B28" s="49">
        <v>3.8282075501550696E-2</v>
      </c>
      <c r="C28" s="49">
        <v>3.8282075501550696E-2</v>
      </c>
      <c r="D28" s="49"/>
      <c r="E28" s="49"/>
      <c r="F28" s="49"/>
    </row>
    <row r="29" spans="1:6">
      <c r="A29" s="47">
        <v>2025</v>
      </c>
      <c r="B29" s="49">
        <v>3.899465585653053E-2</v>
      </c>
      <c r="C29" s="49">
        <v>3.9020511785251739E-2</v>
      </c>
      <c r="D29" s="49"/>
      <c r="E29" s="49"/>
      <c r="F29" s="49"/>
    </row>
    <row r="30" spans="1:6">
      <c r="A30" s="47">
        <v>2026</v>
      </c>
      <c r="B30" s="49">
        <v>4.0615355821209675E-2</v>
      </c>
      <c r="C30" s="49">
        <v>4.0689717096858993E-2</v>
      </c>
      <c r="D30" s="49"/>
      <c r="E30" s="49"/>
      <c r="F30" s="49"/>
    </row>
    <row r="31" spans="1:6">
      <c r="A31" s="47">
        <v>2027</v>
      </c>
      <c r="B31" s="49">
        <v>4.2378197477156189E-2</v>
      </c>
      <c r="C31" s="49">
        <v>4.2455343488555272E-2</v>
      </c>
      <c r="D31" s="49"/>
      <c r="E31" s="49"/>
      <c r="F31" s="49"/>
    </row>
    <row r="32" spans="1:6">
      <c r="A32" s="47">
        <v>2028</v>
      </c>
      <c r="B32" s="49">
        <v>4.3425851136712441E-2</v>
      </c>
      <c r="C32" s="49">
        <v>4.351468509022903E-2</v>
      </c>
      <c r="D32" s="49"/>
      <c r="E32" s="49"/>
      <c r="F32" s="49"/>
    </row>
    <row r="33" spans="1:6">
      <c r="A33" s="47">
        <v>2029</v>
      </c>
      <c r="B33" s="49">
        <v>4.5204725161639439E-2</v>
      </c>
      <c r="C33" s="49">
        <v>4.5316172863644408E-2</v>
      </c>
      <c r="D33" s="49"/>
      <c r="E33" s="49"/>
      <c r="F33" s="49"/>
    </row>
    <row r="34" spans="1:6">
      <c r="A34" s="47">
        <v>2030</v>
      </c>
      <c r="B34" s="49">
        <v>4.6438242053963651E-2</v>
      </c>
      <c r="C34" s="49">
        <v>4.6587161444990061E-2</v>
      </c>
      <c r="D34" s="49"/>
      <c r="E34" s="49"/>
      <c r="F34" s="49"/>
    </row>
    <row r="35" spans="1:6">
      <c r="A35" s="47">
        <v>2031</v>
      </c>
      <c r="B35" s="49">
        <v>4.7705838629140657E-2</v>
      </c>
      <c r="C35" s="49">
        <v>4.7897736416603873E-2</v>
      </c>
      <c r="D35" s="49"/>
      <c r="E35" s="49"/>
      <c r="F35" s="49"/>
    </row>
    <row r="36" spans="1:6">
      <c r="A36" s="47">
        <v>2032</v>
      </c>
      <c r="B36" s="49">
        <v>4.9060819284234745E-2</v>
      </c>
      <c r="C36" s="49">
        <v>4.9315122719630115E-2</v>
      </c>
      <c r="D36" s="49"/>
      <c r="E36" s="49"/>
      <c r="F36" s="49"/>
    </row>
    <row r="37" spans="1:6">
      <c r="A37" s="47">
        <v>2033</v>
      </c>
      <c r="B37" s="49">
        <v>5.0914797617820674E-2</v>
      </c>
      <c r="C37" s="49">
        <v>5.126469669581675E-2</v>
      </c>
      <c r="D37" s="49"/>
      <c r="E37" s="49"/>
      <c r="F37" s="49"/>
    </row>
    <row r="38" spans="1:6">
      <c r="A38" s="47">
        <v>2034</v>
      </c>
      <c r="B38" s="49">
        <v>5.2040341183096264E-2</v>
      </c>
      <c r="C38" s="49">
        <v>5.2519731349967617E-2</v>
      </c>
      <c r="D38" s="49"/>
      <c r="E38" s="49"/>
      <c r="F38" s="49"/>
    </row>
    <row r="39" spans="1:6">
      <c r="A39" s="47">
        <v>2035</v>
      </c>
      <c r="B39" s="49">
        <v>5.3027954160586768E-2</v>
      </c>
      <c r="C39" s="49">
        <v>5.3666164591876737E-2</v>
      </c>
      <c r="D39" s="49"/>
      <c r="E39" s="49"/>
      <c r="F39" s="49"/>
    </row>
    <row r="40" spans="1:6">
      <c r="A40" s="47">
        <v>2036</v>
      </c>
      <c r="B40" s="49">
        <v>5.3969333639283947E-2</v>
      </c>
      <c r="C40" s="49">
        <v>5.4784882300174795E-2</v>
      </c>
      <c r="D40" s="49"/>
      <c r="E40" s="49"/>
      <c r="F40" s="49"/>
    </row>
    <row r="41" spans="1:6">
      <c r="A41" s="47">
        <v>2037</v>
      </c>
      <c r="B41" s="49">
        <v>5.4741899408417581E-2</v>
      </c>
      <c r="C41" s="49">
        <v>5.5767981833937809E-2</v>
      </c>
      <c r="D41" s="49"/>
      <c r="E41" s="49"/>
      <c r="F41" s="49"/>
    </row>
    <row r="42" spans="1:6">
      <c r="A42" s="47">
        <v>2038</v>
      </c>
      <c r="B42" s="49">
        <v>5.5396355141830479E-2</v>
      </c>
      <c r="C42" s="49">
        <v>5.6650098034869367E-2</v>
      </c>
      <c r="D42" s="49"/>
      <c r="E42" s="49"/>
      <c r="F42" s="49"/>
    </row>
    <row r="43" spans="1:6">
      <c r="A43" s="47">
        <v>2039</v>
      </c>
      <c r="B43" s="49">
        <v>5.5963615776434647E-2</v>
      </c>
      <c r="C43" s="49">
        <v>5.7464440934327565E-2</v>
      </c>
      <c r="D43" s="49"/>
      <c r="E43" s="49"/>
      <c r="F43" s="49"/>
    </row>
    <row r="44" spans="1:6">
      <c r="A44" s="47">
        <v>2040</v>
      </c>
      <c r="B44" s="49">
        <v>5.6487381278156577E-2</v>
      </c>
      <c r="C44" s="49">
        <v>5.8255925563832252E-2</v>
      </c>
      <c r="D44" s="49"/>
      <c r="E44" s="49"/>
      <c r="F44" s="49"/>
    </row>
    <row r="45" spans="1:6">
      <c r="A45" s="47">
        <v>2041</v>
      </c>
      <c r="B45" s="49">
        <v>5.6936156440256784E-2</v>
      </c>
      <c r="C45" s="49">
        <v>5.8993267613267224E-2</v>
      </c>
      <c r="D45" s="49"/>
      <c r="E45" s="49"/>
      <c r="F45" s="49"/>
    </row>
    <row r="46" spans="1:6">
      <c r="A46" s="47">
        <v>2042</v>
      </c>
      <c r="B46" s="49">
        <v>5.7298702493380142E-2</v>
      </c>
      <c r="C46" s="49">
        <v>5.9684324949020644E-2</v>
      </c>
      <c r="D46" s="49"/>
      <c r="E46" s="49"/>
      <c r="F46" s="49"/>
    </row>
    <row r="47" spans="1:6">
      <c r="A47" s="47">
        <v>2043</v>
      </c>
      <c r="B47" s="49">
        <v>5.7588477725294566E-2</v>
      </c>
      <c r="C47" s="49">
        <v>6.0300333724718901E-2</v>
      </c>
      <c r="D47" s="49"/>
      <c r="E47" s="49"/>
      <c r="F47" s="49"/>
    </row>
    <row r="48" spans="1:6">
      <c r="A48" s="47">
        <v>2044</v>
      </c>
      <c r="B48" s="49">
        <v>5.78427872438073E-2</v>
      </c>
      <c r="C48" s="49">
        <v>6.0877595989735175E-2</v>
      </c>
      <c r="D48" s="49"/>
      <c r="E48" s="49"/>
      <c r="F48" s="49"/>
    </row>
    <row r="49" spans="1:6">
      <c r="A49" s="47">
        <v>2045</v>
      </c>
      <c r="B49" s="49">
        <v>5.8076350519604518E-2</v>
      </c>
      <c r="C49" s="49">
        <v>6.1433259687702524E-2</v>
      </c>
      <c r="D49" s="49"/>
      <c r="E49" s="49"/>
      <c r="F49" s="49"/>
    </row>
    <row r="50" spans="1:6">
      <c r="A50" s="47">
        <v>2046</v>
      </c>
      <c r="B50" s="49">
        <v>5.8264173004401225E-2</v>
      </c>
      <c r="C50" s="49">
        <v>6.1940237980774596E-2</v>
      </c>
      <c r="D50" s="49"/>
      <c r="E50" s="49"/>
      <c r="F50" s="49"/>
    </row>
    <row r="51" spans="1:6">
      <c r="A51" s="47">
        <v>2047</v>
      </c>
      <c r="B51" s="49">
        <v>5.839186623350056E-2</v>
      </c>
      <c r="C51" s="49">
        <v>6.2380808565596461E-2</v>
      </c>
      <c r="D51" s="49"/>
      <c r="E51" s="49"/>
      <c r="F51" s="49"/>
    </row>
    <row r="52" spans="1:6">
      <c r="A52" s="47">
        <v>2048</v>
      </c>
      <c r="B52" s="49">
        <v>5.8483955545565E-2</v>
      </c>
      <c r="C52" s="49">
        <v>6.2782057679102887E-2</v>
      </c>
      <c r="D52" s="49"/>
      <c r="E52" s="49"/>
      <c r="F52" s="49"/>
    </row>
    <row r="53" spans="1:6">
      <c r="A53" s="47">
        <v>2049</v>
      </c>
      <c r="B53" s="49">
        <v>5.8537469233188144E-2</v>
      </c>
      <c r="C53" s="49">
        <v>6.3144450943520752E-2</v>
      </c>
      <c r="D53" s="49"/>
      <c r="E53" s="49"/>
      <c r="F53" s="49"/>
    </row>
    <row r="54" spans="1:6">
      <c r="A54" s="47">
        <v>2050</v>
      </c>
      <c r="B54" s="49">
        <v>5.8638258113153187E-2</v>
      </c>
      <c r="C54" s="49">
        <v>6.3558024808355082E-2</v>
      </c>
      <c r="D54" s="49"/>
      <c r="E54" s="49"/>
      <c r="F54" s="49"/>
    </row>
    <row r="55" spans="1:6">
      <c r="A55" s="47">
        <v>2051</v>
      </c>
      <c r="B55" s="49">
        <v>5.8741669930946899E-2</v>
      </c>
      <c r="C55" s="49">
        <v>6.3974544914379566E-2</v>
      </c>
      <c r="D55" s="49"/>
      <c r="E55" s="49"/>
      <c r="F55" s="49"/>
    </row>
    <row r="56" spans="1:6">
      <c r="A56" s="47">
        <v>2052</v>
      </c>
      <c r="B56" s="49">
        <v>5.8840239472156677E-2</v>
      </c>
      <c r="C56" s="49">
        <v>6.4385721915314525E-2</v>
      </c>
      <c r="D56" s="49"/>
      <c r="E56" s="49"/>
      <c r="F56" s="49"/>
    </row>
    <row r="57" spans="1:6">
      <c r="A57" s="47">
        <v>2053</v>
      </c>
      <c r="B57" s="49">
        <v>5.8942712892007851E-2</v>
      </c>
      <c r="C57" s="49">
        <v>6.480088639573002E-2</v>
      </c>
      <c r="D57" s="49"/>
      <c r="E57" s="49"/>
      <c r="F57" s="49"/>
    </row>
    <row r="58" spans="1:6">
      <c r="A58" s="47">
        <v>2054</v>
      </c>
      <c r="B58" s="49">
        <v>5.9074169185777965E-2</v>
      </c>
      <c r="C58" s="49">
        <v>6.5248104994093309E-2</v>
      </c>
      <c r="D58" s="49"/>
      <c r="E58" s="49"/>
      <c r="F58" s="49"/>
    </row>
    <row r="59" spans="1:6">
      <c r="A59" s="47">
        <v>2055</v>
      </c>
      <c r="B59" s="49">
        <v>5.9268120840039566E-2</v>
      </c>
      <c r="C59" s="49">
        <v>6.5765667774686287E-2</v>
      </c>
      <c r="D59" s="49"/>
      <c r="E59" s="49"/>
      <c r="F59" s="49"/>
    </row>
    <row r="60" spans="1:6">
      <c r="A60" s="47">
        <v>2056</v>
      </c>
      <c r="B60" s="49">
        <v>5.9468325632471015E-2</v>
      </c>
      <c r="C60" s="49">
        <v>6.6291547846861795E-2</v>
      </c>
      <c r="D60" s="49"/>
      <c r="E60" s="49"/>
      <c r="F60" s="49"/>
    </row>
    <row r="61" spans="1:6">
      <c r="A61" s="47">
        <v>2057</v>
      </c>
      <c r="B61" s="49">
        <v>5.9657595556063536E-2</v>
      </c>
      <c r="C61" s="49">
        <v>6.6805679576240701E-2</v>
      </c>
      <c r="D61" s="49"/>
      <c r="E61" s="49"/>
      <c r="F61" s="49"/>
    </row>
    <row r="62" spans="1:6">
      <c r="A62" s="47">
        <v>2058</v>
      </c>
      <c r="B62" s="49">
        <v>5.9835968621887767E-2</v>
      </c>
      <c r="C62" s="49">
        <v>6.7308284188710307E-2</v>
      </c>
      <c r="D62" s="49"/>
      <c r="E62" s="49"/>
      <c r="F62" s="49"/>
    </row>
    <row r="63" spans="1:6">
      <c r="A63" s="47">
        <v>2059</v>
      </c>
      <c r="B63" s="49">
        <v>6.0001185502387325E-2</v>
      </c>
      <c r="C63" s="49">
        <v>6.7796889640855923E-2</v>
      </c>
      <c r="D63" s="49"/>
      <c r="E63" s="49"/>
      <c r="F63" s="49"/>
    </row>
    <row r="64" spans="1:6">
      <c r="A64" s="47">
        <v>2060</v>
      </c>
      <c r="B64" s="49">
        <v>6.0190676026280525E-2</v>
      </c>
      <c r="C64" s="49">
        <v>6.8315280458814798E-2</v>
      </c>
      <c r="D64" s="49"/>
      <c r="E64" s="49"/>
      <c r="F64" s="49"/>
    </row>
    <row r="65" spans="1:6">
      <c r="A65" s="47">
        <v>2061</v>
      </c>
      <c r="B65" s="49">
        <v>6.0364479404996715E-2</v>
      </c>
      <c r="C65" s="49">
        <v>6.8816845448664482E-2</v>
      </c>
      <c r="D65" s="49"/>
      <c r="E65" s="49"/>
      <c r="F65" s="49"/>
    </row>
    <row r="66" spans="1:6">
      <c r="A66" s="47">
        <v>2062</v>
      </c>
      <c r="B66" s="49">
        <v>6.0548853119746109E-2</v>
      </c>
      <c r="C66" s="49">
        <v>6.9332239682744518E-2</v>
      </c>
      <c r="D66" s="49"/>
      <c r="E66" s="49"/>
      <c r="F66" s="49"/>
    </row>
    <row r="67" spans="1:6">
      <c r="A67" s="47">
        <v>2063</v>
      </c>
      <c r="B67" s="49">
        <v>6.0730764009567222E-2</v>
      </c>
      <c r="C67" s="49">
        <v>6.9845873655843896E-2</v>
      </c>
      <c r="D67" s="49"/>
      <c r="E67" s="49"/>
      <c r="F67" s="49"/>
    </row>
    <row r="68" spans="1:6">
      <c r="A68" s="47">
        <v>2064</v>
      </c>
      <c r="B68" s="49">
        <v>6.0923851231845391E-2</v>
      </c>
      <c r="C68" s="49">
        <v>7.0373656604436854E-2</v>
      </c>
      <c r="D68" s="49"/>
      <c r="E68" s="49"/>
      <c r="F68" s="49"/>
    </row>
    <row r="69" spans="1:6">
      <c r="A69" s="47">
        <v>2065</v>
      </c>
      <c r="B69" s="49">
        <v>6.115048499406496E-2</v>
      </c>
      <c r="C69" s="49">
        <v>7.094254003891938E-2</v>
      </c>
      <c r="D69" s="49"/>
      <c r="E69" s="49"/>
      <c r="F69" s="49"/>
    </row>
    <row r="70" spans="1:6">
      <c r="A70" s="47">
        <v>2066</v>
      </c>
      <c r="B70" s="49">
        <v>6.1348029086876879E-2</v>
      </c>
      <c r="C70" s="49">
        <v>7.1519573230408584E-2</v>
      </c>
      <c r="D70" s="49"/>
      <c r="E70" s="49"/>
      <c r="F70" s="49"/>
    </row>
    <row r="71" spans="1:6">
      <c r="A71" s="47">
        <v>2067</v>
      </c>
      <c r="B71" s="49">
        <v>6.1517475141269207E-2</v>
      </c>
      <c r="C71" s="49">
        <v>7.2066911744849152E-2</v>
      </c>
      <c r="D71" s="49"/>
      <c r="E71" s="49"/>
      <c r="F71" s="49"/>
    </row>
    <row r="72" spans="1:6">
      <c r="A72" s="47">
        <v>2068</v>
      </c>
      <c r="B72" s="49">
        <v>6.16892639441299E-2</v>
      </c>
      <c r="C72" s="49">
        <v>7.2619358333518083E-2</v>
      </c>
      <c r="D72" s="49"/>
      <c r="E72" s="49"/>
      <c r="F72" s="49"/>
    </row>
    <row r="73" spans="1:6">
      <c r="A73" s="47">
        <v>2069</v>
      </c>
      <c r="B73" s="49">
        <v>6.1860889560018326E-2</v>
      </c>
      <c r="C73" s="49">
        <v>7.3173248856029258E-2</v>
      </c>
      <c r="D73" s="49"/>
      <c r="E73" s="49"/>
      <c r="F73" s="49"/>
    </row>
    <row r="74" spans="1:6">
      <c r="A74" s="47">
        <v>2070</v>
      </c>
      <c r="B74" s="49">
        <v>6.2030558514607849E-2</v>
      </c>
      <c r="C74" s="49">
        <v>7.3728553181582751E-2</v>
      </c>
      <c r="D74" s="49"/>
      <c r="E74" s="49"/>
      <c r="F74" s="49"/>
    </row>
    <row r="75" spans="1:6">
      <c r="A75" s="47">
        <v>2071</v>
      </c>
      <c r="B75" s="49">
        <v>6.2187393804571015E-2</v>
      </c>
      <c r="C75" s="49">
        <v>7.4270409363652798E-2</v>
      </c>
      <c r="D75" s="49"/>
      <c r="E75" s="49"/>
      <c r="F75" s="49"/>
    </row>
    <row r="76" spans="1:6">
      <c r="A76" s="47">
        <v>2072</v>
      </c>
      <c r="B76" s="49">
        <v>6.2362698410137932E-2</v>
      </c>
      <c r="C76" s="49">
        <v>7.4835421850528092E-2</v>
      </c>
      <c r="D76" s="49"/>
      <c r="E76" s="49"/>
      <c r="F76" s="49"/>
    </row>
    <row r="77" spans="1:6">
      <c r="A77" s="47">
        <v>2073</v>
      </c>
      <c r="B77" s="49">
        <v>6.2538518190318193E-2</v>
      </c>
      <c r="C77" s="49">
        <v>7.5403201142725362E-2</v>
      </c>
      <c r="D77" s="49"/>
      <c r="E77" s="49"/>
      <c r="F77" s="49"/>
    </row>
    <row r="78" spans="1:6">
      <c r="A78" s="47">
        <v>2074</v>
      </c>
      <c r="B78" s="49">
        <v>6.2677636384318683E-2</v>
      </c>
      <c r="C78" s="49">
        <v>7.593041804914144E-2</v>
      </c>
      <c r="D78" s="49"/>
      <c r="E78" s="49"/>
      <c r="F78" s="49"/>
    </row>
    <row r="79" spans="1:6">
      <c r="A79" s="47">
        <v>2075</v>
      </c>
      <c r="B79" s="49">
        <v>6.2783814518649464E-2</v>
      </c>
      <c r="C79" s="49">
        <v>7.6421341923208541E-2</v>
      </c>
      <c r="D79" s="49"/>
      <c r="E79" s="49"/>
      <c r="F79" s="49"/>
    </row>
    <row r="80" spans="1:6">
      <c r="A80" s="47">
        <v>2076</v>
      </c>
      <c r="B80" s="49">
        <v>6.2878793561753604E-2</v>
      </c>
      <c r="C80" s="49">
        <v>7.6900218265454276E-2</v>
      </c>
      <c r="D80" s="49"/>
      <c r="E80" s="49"/>
      <c r="F80" s="49"/>
    </row>
    <row r="81" spans="1:6">
      <c r="A81" s="47">
        <v>2077</v>
      </c>
      <c r="B81" s="49">
        <v>6.2944838980910425E-2</v>
      </c>
      <c r="C81" s="49">
        <v>7.7345031882629825E-2</v>
      </c>
      <c r="D81" s="49"/>
      <c r="E81" s="49"/>
      <c r="F81" s="49"/>
    </row>
    <row r="82" spans="1:6">
      <c r="A82" s="47">
        <v>2078</v>
      </c>
      <c r="B82" s="49">
        <v>6.3012175888538982E-2</v>
      </c>
      <c r="C82" s="49">
        <v>7.7791889492353689E-2</v>
      </c>
      <c r="D82" s="49"/>
      <c r="E82" s="49"/>
      <c r="F82" s="49"/>
    </row>
    <row r="83" spans="1:6">
      <c r="A83" s="47">
        <v>2079</v>
      </c>
      <c r="B83" s="49">
        <v>6.3062985365027982E-2</v>
      </c>
      <c r="C83" s="49">
        <v>7.8218360697998562E-2</v>
      </c>
      <c r="D83" s="49"/>
      <c r="E83" s="49"/>
      <c r="F83" s="49"/>
    </row>
    <row r="84" spans="1:6">
      <c r="A84" s="47">
        <v>2080</v>
      </c>
      <c r="B84" s="49">
        <v>6.3105201877551323E-2</v>
      </c>
      <c r="C84" s="49">
        <v>7.8634481759102842E-2</v>
      </c>
      <c r="D84" s="49"/>
      <c r="E84" s="49"/>
      <c r="F84" s="49"/>
    </row>
    <row r="85" spans="1:6">
      <c r="A85" s="47">
        <v>2081</v>
      </c>
      <c r="B85" s="49">
        <v>6.3133900894436809E-2</v>
      </c>
      <c r="C85" s="49">
        <v>7.903431276964494E-2</v>
      </c>
      <c r="D85" s="49"/>
      <c r="E85" s="49"/>
      <c r="F85" s="49"/>
    </row>
    <row r="86" spans="1:6">
      <c r="A86" s="47">
        <v>2082</v>
      </c>
      <c r="B86" s="49">
        <v>6.3133631225599063E-2</v>
      </c>
      <c r="C86" s="49">
        <v>7.9399196455305548E-2</v>
      </c>
      <c r="D86" s="49"/>
      <c r="E86" s="49"/>
      <c r="F86" s="49"/>
    </row>
    <row r="87" spans="1:6">
      <c r="A87" s="47">
        <v>2083</v>
      </c>
      <c r="B87" s="49">
        <v>6.3116796969261812E-2</v>
      </c>
      <c r="C87" s="49">
        <v>7.9744648320062492E-2</v>
      </c>
      <c r="D87" s="49"/>
      <c r="E87" s="49"/>
      <c r="F87" s="49"/>
    </row>
    <row r="88" spans="1:6">
      <c r="A88" s="47">
        <v>2084</v>
      </c>
      <c r="B88" s="49">
        <v>6.3066376404594116E-2</v>
      </c>
      <c r="C88" s="49">
        <v>8.0048772058157885E-2</v>
      </c>
      <c r="D88" s="49"/>
      <c r="E88" s="49"/>
      <c r="F88" s="49"/>
    </row>
    <row r="89" spans="1:6">
      <c r="A89" s="47">
        <v>2085</v>
      </c>
      <c r="B89" s="49">
        <v>6.2999067583270132E-2</v>
      </c>
      <c r="C89" s="49">
        <v>8.0332294029395429E-2</v>
      </c>
      <c r="D89" s="49"/>
      <c r="E89" s="49"/>
      <c r="F89" s="49"/>
    </row>
    <row r="90" spans="1:6">
      <c r="A90" s="47">
        <v>2086</v>
      </c>
      <c r="B90" s="49">
        <v>6.2872679524035899E-2</v>
      </c>
      <c r="C90" s="49">
        <v>8.0542025508214182E-2</v>
      </c>
      <c r="D90" s="49"/>
      <c r="E90" s="49"/>
      <c r="F90" s="49"/>
    </row>
    <row r="91" spans="1:6">
      <c r="A91" s="47">
        <v>2087</v>
      </c>
      <c r="B91" s="49">
        <v>6.2772410784257882E-2</v>
      </c>
      <c r="C91" s="49">
        <v>8.0782830194889022E-2</v>
      </c>
      <c r="D91" s="49"/>
      <c r="E91" s="49"/>
      <c r="F91" s="49"/>
    </row>
    <row r="92" spans="1:6">
      <c r="A92" s="47">
        <v>2088</v>
      </c>
      <c r="B92" s="49">
        <v>6.2665677996955452E-2</v>
      </c>
      <c r="C92" s="49">
        <v>8.1015064299913106E-2</v>
      </c>
      <c r="D92" s="49"/>
      <c r="E92" s="49"/>
      <c r="F92" s="49"/>
    </row>
    <row r="93" spans="1:6">
      <c r="A93" s="47">
        <v>2089</v>
      </c>
      <c r="B93" s="49">
        <v>6.2550586565963989E-2</v>
      </c>
      <c r="C93" s="49">
        <v>8.1235035567796904E-2</v>
      </c>
      <c r="E93" s="49"/>
      <c r="F93" s="49"/>
    </row>
    <row r="94" spans="1:6">
      <c r="A94" s="47">
        <v>2090</v>
      </c>
      <c r="B94" s="49">
        <v>6.2447593068586056E-2</v>
      </c>
      <c r="C94" s="49">
        <v>8.1468278982348458E-2</v>
      </c>
      <c r="E94" s="49"/>
      <c r="F94" s="49"/>
    </row>
    <row r="95" spans="1:6">
      <c r="A95" s="47">
        <v>2091</v>
      </c>
      <c r="B95" s="49">
        <v>6.2349538252405967E-2</v>
      </c>
      <c r="C95" s="49">
        <v>8.1705899838111079E-2</v>
      </c>
      <c r="E95" s="49"/>
      <c r="F95" s="49"/>
    </row>
    <row r="96" spans="1:6">
      <c r="A96" s="47">
        <f t="shared" ref="A96:A102" si="0">A95+1</f>
        <v>2092</v>
      </c>
      <c r="B96" s="49">
        <v>6.2267222489508327E-2</v>
      </c>
      <c r="C96" s="49">
        <v>8.1963643028945612E-2</v>
      </c>
    </row>
    <row r="97" spans="1:3">
      <c r="A97" s="47">
        <f t="shared" si="0"/>
        <v>2093</v>
      </c>
      <c r="B97" s="49">
        <v>6.2200333497765735E-2</v>
      </c>
      <c r="C97" s="49">
        <v>8.2240419517226576E-2</v>
      </c>
    </row>
    <row r="98" spans="1:3">
      <c r="A98" s="47">
        <f t="shared" si="0"/>
        <v>2094</v>
      </c>
      <c r="B98" s="49">
        <v>6.2140025663624615E-2</v>
      </c>
      <c r="C98" s="49">
        <v>8.2522002554989898E-2</v>
      </c>
    </row>
    <row r="99" spans="1:3">
      <c r="A99" s="47">
        <f t="shared" si="0"/>
        <v>2095</v>
      </c>
      <c r="B99" s="49">
        <v>6.2095791091928969E-2</v>
      </c>
      <c r="C99" s="49">
        <v>8.2822383197855814E-2</v>
      </c>
    </row>
    <row r="100" spans="1:3">
      <c r="A100" s="47">
        <f t="shared" si="0"/>
        <v>2096</v>
      </c>
      <c r="B100" s="49">
        <v>6.2058506684963141E-2</v>
      </c>
      <c r="C100" s="49">
        <v>8.3129561343034036E-2</v>
      </c>
    </row>
    <row r="101" spans="1:3">
      <c r="A101" s="47">
        <f t="shared" si="0"/>
        <v>2097</v>
      </c>
      <c r="B101" s="49">
        <v>6.2038155177603693E-2</v>
      </c>
      <c r="C101" s="49">
        <v>8.3457831352150624E-2</v>
      </c>
    </row>
    <row r="102" spans="1:3">
      <c r="A102" s="88">
        <f>A101+1</f>
        <v>2098</v>
      </c>
      <c r="B102" s="89">
        <v>6.2032744670801797E-2</v>
      </c>
      <c r="C102" s="89">
        <v>8.3805712525532275E-2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G144"/>
  <sheetViews>
    <sheetView zoomScaleNormal="100" workbookViewId="0">
      <selection activeCell="G1" sqref="G1"/>
    </sheetView>
  </sheetViews>
  <sheetFormatPr defaultColWidth="13.81640625" defaultRowHeight="12.65"/>
  <cols>
    <col min="1" max="1" width="13.81640625" style="19"/>
    <col min="2" max="2" width="14.26953125" style="19" customWidth="1"/>
    <col min="3" max="3" width="13.81640625" style="19"/>
    <col min="4" max="4" width="16.08984375" style="19" customWidth="1"/>
    <col min="5" max="6" width="13.81640625" style="19"/>
    <col min="7" max="7" width="15.08984375" style="19" customWidth="1"/>
    <col min="8" max="16384" width="13.81640625" style="19"/>
  </cols>
  <sheetData>
    <row r="1" spans="1:7" ht="249" customHeight="1">
      <c r="A1" s="25" t="s">
        <v>48</v>
      </c>
    </row>
    <row r="2" spans="1:7">
      <c r="A2" s="24" t="s">
        <v>7</v>
      </c>
      <c r="B2" s="24" t="s">
        <v>24</v>
      </c>
      <c r="C2" s="24" t="s">
        <v>47</v>
      </c>
      <c r="D2" s="24" t="s">
        <v>41</v>
      </c>
      <c r="E2" s="24" t="s">
        <v>46</v>
      </c>
      <c r="F2" s="24" t="s">
        <v>25</v>
      </c>
      <c r="G2" s="24" t="s">
        <v>45</v>
      </c>
    </row>
    <row r="3" spans="1:7">
      <c r="A3" s="21">
        <v>1966</v>
      </c>
      <c r="B3" s="20">
        <v>6.9999999999999993E-3</v>
      </c>
      <c r="C3" s="21"/>
      <c r="D3" s="23"/>
      <c r="E3" s="21"/>
      <c r="F3" s="21">
        <v>2023</v>
      </c>
      <c r="G3" s="21">
        <v>0</v>
      </c>
    </row>
    <row r="4" spans="1:7">
      <c r="A4" s="21">
        <v>1966.999</v>
      </c>
      <c r="B4" s="20">
        <v>6.9999999999999993E-3</v>
      </c>
      <c r="C4" s="21"/>
      <c r="D4" s="21"/>
      <c r="E4" s="21"/>
      <c r="F4" s="21">
        <v>2023</v>
      </c>
      <c r="G4" s="21">
        <v>0.2</v>
      </c>
    </row>
    <row r="5" spans="1:7">
      <c r="A5" s="21">
        <v>1967</v>
      </c>
      <c r="B5" s="20">
        <v>0.01</v>
      </c>
      <c r="C5" s="21"/>
      <c r="D5" s="22">
        <v>9.3999999999999986E-3</v>
      </c>
      <c r="E5" s="21"/>
    </row>
    <row r="6" spans="1:7">
      <c r="A6" s="21">
        <v>1967.999</v>
      </c>
      <c r="B6" s="20">
        <v>0.01</v>
      </c>
      <c r="C6" s="21"/>
      <c r="D6" s="22">
        <v>9.9000000000000008E-3</v>
      </c>
      <c r="E6" s="21"/>
    </row>
    <row r="7" spans="1:7">
      <c r="A7" s="21">
        <v>1968</v>
      </c>
      <c r="B7" s="20">
        <v>1.2E-2</v>
      </c>
      <c r="C7" s="21"/>
      <c r="D7" s="22">
        <v>1.04E-2</v>
      </c>
      <c r="E7" s="21"/>
    </row>
    <row r="8" spans="1:7">
      <c r="A8" s="21">
        <v>1969</v>
      </c>
      <c r="B8" s="20">
        <v>1.2E-2</v>
      </c>
      <c r="C8" s="21"/>
      <c r="D8" s="22">
        <v>1.1200000000000002E-2</v>
      </c>
      <c r="E8" s="21"/>
    </row>
    <row r="9" spans="1:7">
      <c r="A9" s="21">
        <v>1970</v>
      </c>
      <c r="B9" s="20">
        <v>1.2E-2</v>
      </c>
      <c r="C9" s="21"/>
      <c r="D9" s="22">
        <v>1.2E-2</v>
      </c>
      <c r="E9" s="21"/>
    </row>
    <row r="10" spans="1:7">
      <c r="A10" s="21">
        <v>1971</v>
      </c>
      <c r="B10" s="20">
        <v>1.2E-2</v>
      </c>
      <c r="C10" s="21"/>
      <c r="D10" s="22">
        <v>1.32E-2</v>
      </c>
      <c r="E10" s="21"/>
    </row>
    <row r="11" spans="1:7">
      <c r="A11" s="21">
        <v>1972</v>
      </c>
      <c r="B11" s="20">
        <v>1.2E-2</v>
      </c>
      <c r="C11" s="21"/>
      <c r="D11" s="22">
        <v>1.3000000000000001E-2</v>
      </c>
      <c r="E11" s="21"/>
    </row>
    <row r="12" spans="1:7">
      <c r="A12" s="21">
        <v>1972.999</v>
      </c>
      <c r="B12" s="20">
        <v>1.2E-2</v>
      </c>
      <c r="C12" s="21"/>
      <c r="D12" s="22">
        <v>1.315E-2</v>
      </c>
      <c r="E12" s="21"/>
    </row>
    <row r="13" spans="1:7">
      <c r="A13" s="21">
        <v>1973</v>
      </c>
      <c r="B13" s="20">
        <v>0.02</v>
      </c>
      <c r="C13" s="21"/>
      <c r="D13" s="22">
        <v>1.3300000000000001E-2</v>
      </c>
      <c r="E13" s="21"/>
    </row>
    <row r="14" spans="1:7">
      <c r="A14" s="21">
        <v>1973.999</v>
      </c>
      <c r="B14" s="20">
        <v>0.02</v>
      </c>
      <c r="C14" s="21"/>
      <c r="D14" s="22">
        <v>1.375E-2</v>
      </c>
      <c r="E14" s="21"/>
    </row>
    <row r="15" spans="1:7">
      <c r="A15" s="21">
        <v>1974</v>
      </c>
      <c r="B15" s="20">
        <v>1.8000000000000002E-2</v>
      </c>
      <c r="C15" s="21"/>
      <c r="D15" s="22">
        <v>1.4199999999999999E-2</v>
      </c>
      <c r="E15" s="21"/>
    </row>
    <row r="16" spans="1:7">
      <c r="A16" s="21">
        <v>1975</v>
      </c>
      <c r="B16" s="20">
        <v>1.7999999999999999E-2</v>
      </c>
      <c r="C16" s="21"/>
      <c r="D16" s="22">
        <v>1.6899999999999998E-2</v>
      </c>
      <c r="E16" s="21"/>
    </row>
    <row r="17" spans="1:5">
      <c r="A17" s="21">
        <v>1976</v>
      </c>
      <c r="B17" s="20">
        <v>1.7999999999999999E-2</v>
      </c>
      <c r="C17" s="21"/>
      <c r="D17" s="22">
        <v>1.83E-2</v>
      </c>
      <c r="E17" s="21"/>
    </row>
    <row r="18" spans="1:5">
      <c r="A18" s="21">
        <v>1977</v>
      </c>
      <c r="B18" s="20">
        <v>1.7999999999999999E-2</v>
      </c>
      <c r="C18" s="21"/>
      <c r="D18" s="22">
        <v>1.95E-2</v>
      </c>
      <c r="E18" s="21"/>
    </row>
    <row r="19" spans="1:5">
      <c r="A19" s="21">
        <v>1977.999</v>
      </c>
      <c r="B19" s="20">
        <v>1.8000000000000002E-2</v>
      </c>
      <c r="C19" s="21"/>
      <c r="D19" s="22">
        <v>1.9800000000000002E-2</v>
      </c>
      <c r="E19" s="21"/>
    </row>
    <row r="20" spans="1:5">
      <c r="A20" s="21">
        <v>1978</v>
      </c>
      <c r="B20" s="20">
        <v>0.02</v>
      </c>
      <c r="C20" s="21"/>
      <c r="D20" s="22">
        <v>2.0099999999999996E-2</v>
      </c>
      <c r="E20" s="21"/>
    </row>
    <row r="21" spans="1:5">
      <c r="A21" s="21">
        <v>1978.999</v>
      </c>
      <c r="B21" s="20">
        <v>0.02</v>
      </c>
      <c r="C21" s="21"/>
      <c r="D21" s="22">
        <v>0.02</v>
      </c>
      <c r="E21" s="21"/>
    </row>
    <row r="22" spans="1:5">
      <c r="A22" s="21">
        <v>1979</v>
      </c>
      <c r="B22" s="20">
        <v>2.1000000000000001E-2</v>
      </c>
      <c r="C22" s="21"/>
      <c r="D22" s="22">
        <v>1.9900000000000001E-2</v>
      </c>
      <c r="E22" s="21"/>
    </row>
    <row r="23" spans="1:5">
      <c r="A23" s="21">
        <v>1980</v>
      </c>
      <c r="B23" s="20">
        <v>2.1000000000000001E-2</v>
      </c>
      <c r="C23" s="21"/>
      <c r="D23" s="22">
        <v>2.2000000000000002E-2</v>
      </c>
      <c r="E23" s="21"/>
    </row>
    <row r="24" spans="1:5">
      <c r="A24" s="21">
        <v>1980.999</v>
      </c>
      <c r="B24" s="20">
        <v>2.1000000000000001E-2</v>
      </c>
      <c r="C24" s="21"/>
      <c r="D24" s="22">
        <v>2.2950000000000002E-2</v>
      </c>
      <c r="E24" s="21"/>
    </row>
    <row r="25" spans="1:5">
      <c r="A25" s="21">
        <v>1981</v>
      </c>
      <c r="B25" s="20">
        <v>2.6000000000000002E-2</v>
      </c>
      <c r="C25" s="21"/>
      <c r="D25" s="22">
        <v>2.3900000000000001E-2</v>
      </c>
      <c r="E25" s="21"/>
    </row>
    <row r="26" spans="1:5">
      <c r="A26" s="21">
        <v>1982</v>
      </c>
      <c r="B26" s="20">
        <v>2.6000000000000002E-2</v>
      </c>
      <c r="C26" s="21"/>
      <c r="D26" s="22">
        <v>2.6499999999999999E-2</v>
      </c>
      <c r="E26" s="21"/>
    </row>
    <row r="27" spans="1:5">
      <c r="A27" s="21">
        <v>1983</v>
      </c>
      <c r="B27" s="20">
        <v>2.6000000000000002E-2</v>
      </c>
      <c r="C27" s="21"/>
      <c r="D27" s="22">
        <v>2.6699999999999998E-2</v>
      </c>
      <c r="E27" s="21"/>
    </row>
    <row r="28" spans="1:5">
      <c r="A28" s="21">
        <v>1984</v>
      </c>
      <c r="B28" s="20">
        <v>2.6000000000000002E-2</v>
      </c>
      <c r="C28" s="21"/>
      <c r="D28" s="22">
        <v>2.63E-2</v>
      </c>
      <c r="E28" s="21"/>
    </row>
    <row r="29" spans="1:5">
      <c r="A29" s="21">
        <v>1984.999</v>
      </c>
      <c r="B29" s="20">
        <v>2.6000000000000002E-2</v>
      </c>
      <c r="C29" s="21"/>
      <c r="D29" s="22">
        <v>2.6249999999999999E-2</v>
      </c>
      <c r="E29" s="21"/>
    </row>
    <row r="30" spans="1:5">
      <c r="A30" s="21">
        <v>1985</v>
      </c>
      <c r="B30" s="20">
        <v>2.7000000000000003E-2</v>
      </c>
      <c r="C30" s="21"/>
      <c r="D30" s="22">
        <v>2.6200000000000001E-2</v>
      </c>
      <c r="E30" s="21"/>
    </row>
    <row r="31" spans="1:5">
      <c r="A31" s="21">
        <v>1985.999</v>
      </c>
      <c r="B31" s="20">
        <v>2.7000000000000003E-2</v>
      </c>
      <c r="C31" s="21"/>
      <c r="D31" s="22">
        <v>2.58E-2</v>
      </c>
      <c r="E31" s="21"/>
    </row>
    <row r="32" spans="1:5">
      <c r="A32" s="21">
        <v>1986</v>
      </c>
      <c r="B32" s="20">
        <v>2.931704180206449E-2</v>
      </c>
      <c r="C32" s="21"/>
      <c r="D32" s="22">
        <v>2.5971072780325836E-2</v>
      </c>
      <c r="E32" s="21"/>
    </row>
    <row r="33" spans="1:5">
      <c r="A33" s="21">
        <v>1987</v>
      </c>
      <c r="B33" s="20">
        <v>2.9237620988426534E-2</v>
      </c>
      <c r="C33" s="21"/>
      <c r="D33" s="22">
        <v>2.5554655449012895E-2</v>
      </c>
      <c r="E33" s="21"/>
    </row>
    <row r="34" spans="1:5">
      <c r="A34" s="21">
        <v>1988</v>
      </c>
      <c r="B34" s="20">
        <v>2.9236833091524323E-2</v>
      </c>
      <c r="C34" s="21"/>
      <c r="D34" s="22">
        <v>2.448919569931262E-2</v>
      </c>
      <c r="E34" s="21"/>
    </row>
    <row r="35" spans="1:5">
      <c r="A35" s="21">
        <v>1989</v>
      </c>
      <c r="B35" s="20">
        <v>2.9244555260298274E-2</v>
      </c>
      <c r="C35" s="21"/>
      <c r="D35" s="22">
        <v>2.6374029398284909E-2</v>
      </c>
      <c r="E35" s="21"/>
    </row>
    <row r="36" spans="1:5">
      <c r="A36" s="21">
        <v>1990</v>
      </c>
      <c r="B36" s="20">
        <v>2.9217507378549258E-2</v>
      </c>
      <c r="C36" s="21"/>
      <c r="D36" s="22">
        <v>2.715199801789937E-2</v>
      </c>
      <c r="E36" s="21"/>
    </row>
    <row r="37" spans="1:5">
      <c r="A37" s="21">
        <v>1991</v>
      </c>
      <c r="B37" s="20">
        <v>2.9380018190759451E-2</v>
      </c>
      <c r="C37" s="21"/>
      <c r="D37" s="22">
        <v>2.6843388421805784E-2</v>
      </c>
      <c r="E37" s="21"/>
    </row>
    <row r="38" spans="1:5">
      <c r="A38" s="21">
        <v>1992</v>
      </c>
      <c r="B38" s="20">
        <v>2.9438047336869621E-2</v>
      </c>
      <c r="C38" s="21"/>
      <c r="D38" s="22">
        <v>2.949108468730809E-2</v>
      </c>
      <c r="E38" s="21"/>
    </row>
    <row r="39" spans="1:5">
      <c r="A39" s="21">
        <v>1993</v>
      </c>
      <c r="B39" s="20">
        <v>2.9388385872947481E-2</v>
      </c>
      <c r="C39" s="21"/>
      <c r="D39" s="22">
        <v>3.1849419491592701E-2</v>
      </c>
      <c r="E39" s="21"/>
    </row>
    <row r="40" spans="1:5">
      <c r="A40" s="21">
        <v>1994</v>
      </c>
      <c r="B40" s="20">
        <v>3.0615136955306557E-2</v>
      </c>
      <c r="C40" s="22"/>
      <c r="D40" s="20">
        <v>3.2355896794692571E-2</v>
      </c>
      <c r="E40" s="22"/>
    </row>
    <row r="41" spans="1:5">
      <c r="A41" s="21">
        <v>1995</v>
      </c>
      <c r="B41" s="20">
        <v>3.0549390595709387E-2</v>
      </c>
      <c r="C41" s="22"/>
      <c r="D41" s="20">
        <v>3.358875530675634E-2</v>
      </c>
      <c r="E41" s="22"/>
    </row>
    <row r="42" spans="1:5">
      <c r="A42" s="21">
        <v>1996</v>
      </c>
      <c r="B42" s="20">
        <v>3.0555599973861571E-2</v>
      </c>
      <c r="C42" s="22"/>
      <c r="D42" s="20">
        <v>3.4550486826925131E-2</v>
      </c>
      <c r="E42" s="22"/>
    </row>
    <row r="43" spans="1:5">
      <c r="A43" s="21">
        <v>1997</v>
      </c>
      <c r="B43" s="20">
        <v>3.0591350617525409E-2</v>
      </c>
      <c r="C43" s="22"/>
      <c r="D43" s="20">
        <v>3.4136659896421701E-2</v>
      </c>
      <c r="E43" s="22"/>
    </row>
    <row r="44" spans="1:5">
      <c r="A44" s="21">
        <v>1998</v>
      </c>
      <c r="B44" s="20">
        <v>3.0749550181820962E-2</v>
      </c>
      <c r="C44" s="22"/>
      <c r="D44" s="20">
        <v>3.0356782645374607E-2</v>
      </c>
      <c r="E44" s="22"/>
    </row>
    <row r="45" spans="1:5">
      <c r="A45" s="21">
        <v>1999</v>
      </c>
      <c r="B45" s="20">
        <v>3.1018647446067551E-2</v>
      </c>
      <c r="C45" s="22"/>
      <c r="D45" s="20">
        <v>2.8068004853860358E-2</v>
      </c>
      <c r="E45" s="22"/>
    </row>
    <row r="46" spans="1:5">
      <c r="A46" s="21">
        <v>2000</v>
      </c>
      <c r="B46" s="20">
        <v>3.1137193425700531E-2</v>
      </c>
      <c r="C46" s="22"/>
      <c r="D46" s="20">
        <v>2.62527626692175E-2</v>
      </c>
      <c r="E46" s="22"/>
    </row>
    <row r="47" spans="1:5">
      <c r="A47" s="21">
        <v>2001</v>
      </c>
      <c r="B47" s="20">
        <v>3.1038887462063743E-2</v>
      </c>
      <c r="C47" s="22"/>
      <c r="D47" s="20">
        <v>2.7959094819366637E-2</v>
      </c>
      <c r="E47" s="22"/>
    </row>
    <row r="48" spans="1:5">
      <c r="A48" s="21">
        <v>2002</v>
      </c>
      <c r="B48" s="20">
        <v>3.1026991470708237E-2</v>
      </c>
      <c r="C48" s="22"/>
      <c r="D48" s="20">
        <v>2.9710265976655357E-2</v>
      </c>
      <c r="E48" s="22"/>
    </row>
    <row r="49" spans="1:5">
      <c r="A49" s="21">
        <v>2003</v>
      </c>
      <c r="B49" s="20">
        <v>3.1143545256948485E-2</v>
      </c>
      <c r="C49" s="22"/>
      <c r="D49" s="20">
        <v>3.0266195238529147E-2</v>
      </c>
      <c r="E49" s="22"/>
    </row>
    <row r="50" spans="1:5">
      <c r="A50" s="21">
        <v>2004</v>
      </c>
      <c r="B50" s="20">
        <v>3.1228588921285647E-2</v>
      </c>
      <c r="C50" s="22"/>
      <c r="D50" s="20">
        <v>3.0831837933325626E-2</v>
      </c>
      <c r="E50" s="22"/>
    </row>
    <row r="51" spans="1:5">
      <c r="A51" s="21">
        <v>2005</v>
      </c>
      <c r="B51" s="20">
        <v>3.1191958099737634E-2</v>
      </c>
      <c r="C51" s="22"/>
      <c r="D51" s="20">
        <v>3.1738741843155609E-2</v>
      </c>
      <c r="E51" s="22"/>
    </row>
    <row r="52" spans="1:5">
      <c r="A52" s="21">
        <v>2006</v>
      </c>
      <c r="B52" s="20">
        <v>3.1254862230280796E-2</v>
      </c>
      <c r="C52" s="22"/>
      <c r="D52" s="20">
        <v>3.1578498018075774E-2</v>
      </c>
      <c r="E52" s="22"/>
    </row>
    <row r="53" spans="1:5">
      <c r="A53" s="21">
        <v>2007</v>
      </c>
      <c r="B53" s="20">
        <v>3.1441933330954699E-2</v>
      </c>
      <c r="C53" s="22"/>
      <c r="D53" s="20">
        <v>3.1661018499651937E-2</v>
      </c>
      <c r="E53" s="22"/>
    </row>
    <row r="54" spans="1:5">
      <c r="A54" s="21">
        <v>2008</v>
      </c>
      <c r="B54" s="20">
        <v>3.1367744924058021E-2</v>
      </c>
      <c r="C54" s="22"/>
      <c r="D54" s="20">
        <v>3.3434119448352527E-2</v>
      </c>
      <c r="E54" s="22"/>
    </row>
    <row r="55" spans="1:5">
      <c r="A55" s="21">
        <v>2009</v>
      </c>
      <c r="B55" s="20">
        <v>3.1896845003096398E-2</v>
      </c>
      <c r="C55" s="21"/>
      <c r="D55" s="20">
        <v>3.7249370859096069E-2</v>
      </c>
      <c r="E55" s="22"/>
    </row>
    <row r="56" spans="1:5">
      <c r="A56" s="21">
        <v>2010</v>
      </c>
      <c r="B56" s="20">
        <v>3.2016918648613092E-2</v>
      </c>
      <c r="C56" s="20"/>
      <c r="D56" s="20">
        <v>3.7544857638006288E-2</v>
      </c>
      <c r="E56" s="20"/>
    </row>
    <row r="57" spans="1:5">
      <c r="A57" s="21">
        <v>2011</v>
      </c>
      <c r="B57" s="20">
        <v>3.2117651001412076E-2</v>
      </c>
      <c r="C57" s="20"/>
      <c r="D57" s="20">
        <v>3.7538871256073268E-2</v>
      </c>
      <c r="E57" s="20"/>
    </row>
    <row r="58" spans="1:5">
      <c r="A58" s="21">
        <v>2012</v>
      </c>
      <c r="B58" s="20">
        <v>3.2363190963052381E-2</v>
      </c>
      <c r="C58" s="20"/>
      <c r="D58" s="20">
        <v>3.6700504312465E-2</v>
      </c>
      <c r="E58" s="20"/>
    </row>
    <row r="59" spans="1:5">
      <c r="A59" s="21">
        <v>2013</v>
      </c>
      <c r="B59" s="20">
        <v>3.3257094504133659E-2</v>
      </c>
      <c r="C59" s="20"/>
      <c r="D59" s="20">
        <v>3.6681984919331265E-2</v>
      </c>
      <c r="E59" s="20"/>
    </row>
    <row r="60" spans="1:5">
      <c r="A60" s="21">
        <v>2014</v>
      </c>
      <c r="B60" s="20">
        <v>3.3444609143113646E-2</v>
      </c>
      <c r="C60" s="20"/>
      <c r="D60" s="20">
        <v>3.4955979459721981E-2</v>
      </c>
      <c r="E60" s="20"/>
    </row>
    <row r="61" spans="1:5">
      <c r="A61" s="21">
        <v>2015</v>
      </c>
      <c r="B61" s="20">
        <v>3.3473996891110816E-2</v>
      </c>
      <c r="C61" s="20"/>
      <c r="D61" s="20">
        <v>3.4335786098195251E-2</v>
      </c>
      <c r="E61" s="20"/>
    </row>
    <row r="62" spans="1:5">
      <c r="A62" s="21">
        <v>2016</v>
      </c>
      <c r="B62" s="20">
        <v>3.3542476615795881E-2</v>
      </c>
      <c r="C62" s="20"/>
      <c r="D62" s="20">
        <v>3.4787018346760408E-2</v>
      </c>
      <c r="E62" s="20"/>
    </row>
    <row r="63" spans="1:5">
      <c r="A63" s="21">
        <v>2017</v>
      </c>
      <c r="B63" s="20">
        <v>3.3581578809734385E-2</v>
      </c>
      <c r="C63" s="20">
        <v>3.4539071346182081E-2</v>
      </c>
      <c r="D63" s="20">
        <v>3.4539071346182081E-2</v>
      </c>
      <c r="E63" s="20">
        <v>3.4539071346182081E-2</v>
      </c>
    </row>
    <row r="64" spans="1:5">
      <c r="A64" s="21">
        <v>2018</v>
      </c>
      <c r="B64" s="20">
        <v>3.3260667400455898E-2</v>
      </c>
      <c r="C64" s="20">
        <v>3.4149121727772652E-2</v>
      </c>
      <c r="D64" s="20">
        <v>3.4149121727772652E-2</v>
      </c>
      <c r="E64" s="20">
        <v>3.4149121727772652E-2</v>
      </c>
    </row>
    <row r="65" spans="1:5">
      <c r="A65" s="21">
        <v>2019</v>
      </c>
      <c r="B65" s="20">
        <v>3.3458902229482501E-2</v>
      </c>
      <c r="C65" s="20">
        <v>3.464138909141088E-2</v>
      </c>
      <c r="D65" s="20">
        <v>3.464138909141088E-2</v>
      </c>
      <c r="E65" s="20">
        <v>3.464138909141088E-2</v>
      </c>
    </row>
    <row r="66" spans="1:5">
      <c r="A66" s="21">
        <v>2020</v>
      </c>
      <c r="B66" s="20">
        <v>3.3712104679851009E-2</v>
      </c>
      <c r="C66" s="20">
        <v>3.5413957202043732E-2</v>
      </c>
      <c r="D66" s="20">
        <v>3.5413957202043732E-2</v>
      </c>
      <c r="E66" s="20">
        <v>3.5413957202043732E-2</v>
      </c>
    </row>
    <row r="67" spans="1:5">
      <c r="A67" s="21">
        <v>2021</v>
      </c>
      <c r="B67" s="20">
        <v>3.3900729895795519E-2</v>
      </c>
      <c r="C67" s="20">
        <v>3.3428068657227833E-2</v>
      </c>
      <c r="D67" s="20">
        <v>3.3428068657227833E-2</v>
      </c>
      <c r="E67" s="20">
        <v>3.3428068657227833E-2</v>
      </c>
    </row>
    <row r="68" spans="1:5">
      <c r="A68" s="21">
        <v>2022</v>
      </c>
      <c r="B68" s="20">
        <v>3.3777931864389807E-2</v>
      </c>
      <c r="C68" s="20">
        <v>3.3022594709772944E-2</v>
      </c>
      <c r="D68" s="20">
        <v>3.3022594709772944E-2</v>
      </c>
      <c r="E68" s="20">
        <v>3.3022594709772944E-2</v>
      </c>
    </row>
    <row r="69" spans="1:5">
      <c r="A69" s="21">
        <v>2023</v>
      </c>
      <c r="B69" s="20">
        <v>3.4088326343322754E-2</v>
      </c>
      <c r="C69" s="20">
        <v>3.3099560149354848E-2</v>
      </c>
      <c r="D69" s="20">
        <v>3.3099560149354848E-2</v>
      </c>
      <c r="E69" s="20">
        <v>3.3099560149354848E-2</v>
      </c>
    </row>
    <row r="70" spans="1:5">
      <c r="A70" s="21">
        <v>2024</v>
      </c>
      <c r="B70" s="20">
        <v>3.4296546265514427E-2</v>
      </c>
      <c r="C70" s="20">
        <v>3.1842508614939806E-2</v>
      </c>
      <c r="D70" s="20">
        <v>3.301112736635662E-2</v>
      </c>
      <c r="E70" s="20">
        <v>3.4353381155925095E-2</v>
      </c>
    </row>
    <row r="71" spans="1:5">
      <c r="A71" s="21">
        <v>2025</v>
      </c>
      <c r="B71" s="20">
        <v>3.4495502817968475E-2</v>
      </c>
      <c r="C71" s="20">
        <v>3.0737983844744278E-2</v>
      </c>
      <c r="D71" s="20">
        <v>3.3048309600829974E-2</v>
      </c>
      <c r="E71" s="20">
        <v>3.5738578581824637E-2</v>
      </c>
    </row>
    <row r="72" spans="1:5">
      <c r="A72" s="21">
        <v>2026</v>
      </c>
      <c r="B72" s="20">
        <v>3.5192873759136371E-2</v>
      </c>
      <c r="C72" s="20">
        <v>3.0794199962973126E-2</v>
      </c>
      <c r="D72" s="20">
        <v>3.3740659720392328E-2</v>
      </c>
      <c r="E72" s="20">
        <v>3.7026463948152885E-2</v>
      </c>
    </row>
    <row r="73" spans="1:5">
      <c r="A73" s="21">
        <v>2027</v>
      </c>
      <c r="B73" s="20">
        <v>3.5471794541587935E-2</v>
      </c>
      <c r="C73" s="20">
        <v>3.1107759359050403E-2</v>
      </c>
      <c r="D73" s="20">
        <v>3.4770091058487246E-2</v>
      </c>
      <c r="E73" s="20">
        <v>3.8912235848845775E-2</v>
      </c>
    </row>
    <row r="74" spans="1:5">
      <c r="A74" s="21">
        <v>2028</v>
      </c>
      <c r="B74" s="20">
        <v>3.571378267841821E-2</v>
      </c>
      <c r="C74" s="20">
        <v>3.1334537084651164E-2</v>
      </c>
      <c r="D74" s="20">
        <v>3.5672904826644786E-2</v>
      </c>
      <c r="E74" s="20">
        <v>4.0751236810548333E-2</v>
      </c>
    </row>
    <row r="75" spans="1:5">
      <c r="A75" s="21">
        <v>2029</v>
      </c>
      <c r="B75" s="20">
        <v>3.5957825662896292E-2</v>
      </c>
      <c r="C75" s="20">
        <v>3.1601706804559891E-2</v>
      </c>
      <c r="D75" s="20">
        <v>3.6686053837860916E-2</v>
      </c>
      <c r="E75" s="20">
        <v>4.2730656035490033E-2</v>
      </c>
    </row>
    <row r="76" spans="1:5">
      <c r="A76" s="21">
        <v>2030</v>
      </c>
      <c r="B76" s="20">
        <v>3.6212542361731E-2</v>
      </c>
      <c r="C76" s="20">
        <v>3.1632469054944316E-2</v>
      </c>
      <c r="D76" s="20">
        <v>3.7470452552090749E-2</v>
      </c>
      <c r="E76" s="20">
        <v>4.445658720122414E-2</v>
      </c>
    </row>
    <row r="77" spans="1:5">
      <c r="A77" s="21">
        <v>2031</v>
      </c>
      <c r="B77" s="20">
        <v>3.6475087153567017E-2</v>
      </c>
      <c r="C77" s="20">
        <v>3.1686212142877306E-2</v>
      </c>
      <c r="D77" s="20">
        <v>3.8282016817809419E-2</v>
      </c>
      <c r="E77" s="20">
        <v>4.6301190180213336E-2</v>
      </c>
    </row>
    <row r="78" spans="1:5">
      <c r="A78" s="21">
        <v>2032</v>
      </c>
      <c r="B78" s="20">
        <v>3.6746886860915172E-2</v>
      </c>
      <c r="C78" s="20">
        <v>3.1727447136061328E-2</v>
      </c>
      <c r="D78" s="20">
        <v>3.9096246192368442E-2</v>
      </c>
      <c r="E78" s="20">
        <v>4.8237026920097591E-2</v>
      </c>
    </row>
    <row r="79" spans="1:5">
      <c r="A79" s="21">
        <v>2033</v>
      </c>
      <c r="B79" s="20">
        <v>3.7045585094224405E-2</v>
      </c>
      <c r="C79" s="20">
        <v>3.2166029722405225E-2</v>
      </c>
      <c r="D79" s="20">
        <v>4.0416352867704834E-2</v>
      </c>
      <c r="E79" s="20">
        <v>5.0859559876817922E-2</v>
      </c>
    </row>
    <row r="80" spans="1:5">
      <c r="A80" s="21">
        <v>2034</v>
      </c>
      <c r="B80" s="20">
        <v>3.7274562990972253E-2</v>
      </c>
      <c r="C80" s="20">
        <v>3.2200372550915964E-2</v>
      </c>
      <c r="D80" s="20">
        <v>4.1284841371617344E-2</v>
      </c>
      <c r="E80" s="20">
        <v>5.2976855954816555E-2</v>
      </c>
    </row>
    <row r="81" spans="1:5">
      <c r="A81" s="21">
        <v>2035</v>
      </c>
      <c r="B81" s="20">
        <v>3.7469900945765675E-2</v>
      </c>
      <c r="C81" s="20">
        <v>3.204556608449894E-2</v>
      </c>
      <c r="D81" s="20">
        <v>4.1912683142767471E-2</v>
      </c>
      <c r="E81" s="20">
        <v>5.4857008702027581E-2</v>
      </c>
    </row>
    <row r="82" spans="1:5">
      <c r="A82" s="21">
        <v>2036</v>
      </c>
      <c r="B82" s="20">
        <v>3.7656332867348784E-2</v>
      </c>
      <c r="C82" s="20">
        <v>3.183827024511985E-2</v>
      </c>
      <c r="D82" s="20">
        <v>4.2472114045319691E-2</v>
      </c>
      <c r="E82" s="20">
        <v>5.6706659808519723E-2</v>
      </c>
    </row>
    <row r="83" spans="1:5">
      <c r="A83" s="21">
        <v>2037</v>
      </c>
      <c r="B83" s="20">
        <v>3.7841314504617744E-2</v>
      </c>
      <c r="C83" s="20">
        <v>3.1557197012090636E-2</v>
      </c>
      <c r="D83" s="20">
        <v>4.2953318636798278E-2</v>
      </c>
      <c r="E83" s="20">
        <v>5.8515288973215208E-2</v>
      </c>
    </row>
    <row r="84" spans="1:5">
      <c r="A84" s="21">
        <v>2038</v>
      </c>
      <c r="B84" s="20">
        <v>3.8017135828403589E-2</v>
      </c>
      <c r="C84" s="20">
        <v>3.1244710148790992E-2</v>
      </c>
      <c r="D84" s="20">
        <v>4.3365514581044699E-2</v>
      </c>
      <c r="E84" s="20">
        <v>6.0313549844251566E-2</v>
      </c>
    </row>
    <row r="85" spans="1:5">
      <c r="A85" s="21">
        <v>2039</v>
      </c>
      <c r="B85" s="20">
        <v>3.8188749809832646E-2</v>
      </c>
      <c r="C85" s="20">
        <v>3.0914522499127579E-2</v>
      </c>
      <c r="D85" s="20">
        <v>4.3745952390559284E-2</v>
      </c>
      <c r="E85" s="20">
        <v>6.209647446533724E-2</v>
      </c>
    </row>
    <row r="86" spans="1:5">
      <c r="A86" s="21">
        <v>2040</v>
      </c>
      <c r="B86" s="20">
        <v>3.8353413494882929E-2</v>
      </c>
      <c r="C86" s="20">
        <v>3.0532873718524211E-2</v>
      </c>
      <c r="D86" s="20">
        <v>4.4066728925762036E-2</v>
      </c>
      <c r="E86" s="20">
        <v>6.3846022145660389E-2</v>
      </c>
    </row>
    <row r="87" spans="1:5">
      <c r="A87" s="21">
        <v>2041</v>
      </c>
      <c r="B87" s="20">
        <v>3.8509715267652733E-2</v>
      </c>
      <c r="C87" s="20">
        <v>3.0155722241129702E-2</v>
      </c>
      <c r="D87" s="20">
        <v>4.4369404151615256E-2</v>
      </c>
      <c r="E87" s="20">
        <v>6.5636297391565235E-2</v>
      </c>
    </row>
    <row r="88" spans="1:5">
      <c r="A88" s="21">
        <v>2042</v>
      </c>
      <c r="B88" s="20">
        <v>3.8657211418297345E-2</v>
      </c>
      <c r="C88" s="20">
        <v>2.9729105672026954E-2</v>
      </c>
      <c r="D88" s="20">
        <v>4.458357980750996E-2</v>
      </c>
      <c r="E88" s="20">
        <v>6.7362068991572641E-2</v>
      </c>
    </row>
    <row r="89" spans="1:5">
      <c r="A89" s="21">
        <v>2043</v>
      </c>
      <c r="B89" s="20">
        <v>3.8802753968356231E-2</v>
      </c>
      <c r="C89" s="20">
        <v>2.9283262403360627E-2</v>
      </c>
      <c r="D89" s="20">
        <v>4.4760499515012396E-2</v>
      </c>
      <c r="E89" s="20">
        <v>6.9088910564562594E-2</v>
      </c>
    </row>
    <row r="90" spans="1:5">
      <c r="A90" s="21">
        <v>2044</v>
      </c>
      <c r="B90" s="20">
        <v>3.8942944016730451E-2</v>
      </c>
      <c r="C90" s="20">
        <v>2.883211993904861E-2</v>
      </c>
      <c r="D90" s="20">
        <v>4.4911118044968862E-2</v>
      </c>
      <c r="E90" s="20">
        <v>7.0803862476462642E-2</v>
      </c>
    </row>
    <row r="91" spans="1:5">
      <c r="A91" s="21">
        <v>2045</v>
      </c>
      <c r="B91" s="20">
        <v>3.9081353587385306E-2</v>
      </c>
      <c r="C91" s="20">
        <v>2.8381823712120037E-2</v>
      </c>
      <c r="D91" s="20">
        <v>4.5026596067864258E-2</v>
      </c>
      <c r="E91" s="20">
        <v>7.2509624317139962E-2</v>
      </c>
    </row>
    <row r="92" spans="1:5">
      <c r="A92" s="21">
        <v>2046</v>
      </c>
      <c r="B92" s="20">
        <v>3.9216959537626959E-2</v>
      </c>
      <c r="C92" s="20">
        <v>2.7931757457810527E-2</v>
      </c>
      <c r="D92" s="20">
        <v>4.5120655801305656E-2</v>
      </c>
      <c r="E92" s="20">
        <v>7.4213538846010119E-2</v>
      </c>
    </row>
    <row r="93" spans="1:5">
      <c r="A93" s="21">
        <v>2047</v>
      </c>
      <c r="B93" s="20">
        <v>3.9357975961518514E-2</v>
      </c>
      <c r="C93" s="20">
        <v>2.7473063634701377E-2</v>
      </c>
      <c r="D93" s="20">
        <v>4.5187265800572821E-2</v>
      </c>
      <c r="E93" s="20">
        <v>7.595183608393187E-2</v>
      </c>
    </row>
    <row r="94" spans="1:5">
      <c r="A94" s="21">
        <v>2048</v>
      </c>
      <c r="B94" s="20">
        <v>3.9498281384794026E-2</v>
      </c>
      <c r="C94" s="20">
        <v>2.7018024245259419E-2</v>
      </c>
      <c r="D94" s="20">
        <v>4.5245402406085017E-2</v>
      </c>
      <c r="E94" s="20">
        <v>7.7703441806742907E-2</v>
      </c>
    </row>
    <row r="95" spans="1:5">
      <c r="A95" s="21">
        <v>2049</v>
      </c>
      <c r="B95" s="20">
        <v>3.9642805226811094E-2</v>
      </c>
      <c r="C95" s="20">
        <v>2.6482049722093049E-2</v>
      </c>
      <c r="D95" s="20">
        <v>4.5252897198888753E-2</v>
      </c>
      <c r="E95" s="20">
        <v>7.9270639460145773E-2</v>
      </c>
    </row>
    <row r="96" spans="1:5">
      <c r="A96" s="21">
        <v>2050</v>
      </c>
      <c r="B96" s="20">
        <v>3.979130237093801E-2</v>
      </c>
      <c r="C96" s="20">
        <v>2.5993982003787382E-2</v>
      </c>
      <c r="D96" s="20">
        <v>4.5279184761486201E-2</v>
      </c>
      <c r="E96" s="20">
        <v>8.0823705118314035E-2</v>
      </c>
    </row>
    <row r="97" spans="1:5">
      <c r="A97" s="21">
        <v>2051</v>
      </c>
      <c r="B97" s="20">
        <v>3.9941335015636611E-2</v>
      </c>
      <c r="C97" s="20">
        <v>2.552707148578218E-2</v>
      </c>
      <c r="D97" s="20">
        <v>4.5280925178316327E-2</v>
      </c>
      <c r="E97" s="20">
        <v>8.2281694388177271E-2</v>
      </c>
    </row>
    <row r="98" spans="1:5">
      <c r="A98" s="21">
        <v>2052</v>
      </c>
      <c r="B98" s="20">
        <v>4.0093019150520354E-2</v>
      </c>
      <c r="C98" s="20">
        <v>2.5051877926233403E-2</v>
      </c>
      <c r="D98" s="20">
        <v>4.5252554093250727E-2</v>
      </c>
      <c r="E98" s="20">
        <v>8.3710282732292696E-2</v>
      </c>
    </row>
    <row r="99" spans="1:5">
      <c r="A99" s="21">
        <v>2053</v>
      </c>
      <c r="B99" s="20">
        <v>4.0247035982362636E-2</v>
      </c>
      <c r="C99" s="20">
        <v>2.4599647629314929E-2</v>
      </c>
      <c r="D99" s="20">
        <v>4.5204136513026433E-2</v>
      </c>
      <c r="E99" s="20">
        <v>8.5042269836600001E-2</v>
      </c>
    </row>
    <row r="100" spans="1:5">
      <c r="A100" s="21">
        <v>2054</v>
      </c>
      <c r="B100" s="20">
        <v>4.0402178207451914E-2</v>
      </c>
      <c r="C100" s="20">
        <v>2.4193618567747831E-2</v>
      </c>
      <c r="D100" s="20">
        <v>4.5180915054848045E-2</v>
      </c>
      <c r="E100" s="20">
        <v>8.6358560782305638E-2</v>
      </c>
    </row>
    <row r="101" spans="1:5">
      <c r="A101" s="21">
        <v>2055</v>
      </c>
      <c r="B101" s="20">
        <v>4.0563430495716098E-2</v>
      </c>
      <c r="C101" s="20">
        <v>2.3855367647987031E-2</v>
      </c>
      <c r="D101" s="20">
        <v>4.5227655630653979E-2</v>
      </c>
      <c r="E101" s="20">
        <v>8.7744618977409233E-2</v>
      </c>
    </row>
    <row r="102" spans="1:5">
      <c r="A102" s="21">
        <v>2056</v>
      </c>
      <c r="B102" s="20">
        <v>4.0726828474504109E-2</v>
      </c>
      <c r="C102" s="20">
        <v>2.3552570646761931E-2</v>
      </c>
      <c r="D102" s="20">
        <v>4.5287605926687811E-2</v>
      </c>
      <c r="E102" s="20">
        <v>8.9090979455397554E-2</v>
      </c>
    </row>
    <row r="103" spans="1:5">
      <c r="A103" s="21">
        <v>2057</v>
      </c>
      <c r="B103" s="20">
        <v>4.0892858298110575E-2</v>
      </c>
      <c r="C103" s="20">
        <v>2.325797126803578E-2</v>
      </c>
      <c r="D103" s="20">
        <v>4.5310173451653848E-2</v>
      </c>
      <c r="E103" s="20">
        <v>9.0294134762583356E-2</v>
      </c>
    </row>
    <row r="104" spans="1:5">
      <c r="A104" s="21">
        <v>2058</v>
      </c>
      <c r="B104" s="20">
        <v>4.1059147861403883E-2</v>
      </c>
      <c r="C104" s="20">
        <v>2.2956859451718308E-2</v>
      </c>
      <c r="D104" s="20">
        <v>4.5312624556866486E-2</v>
      </c>
      <c r="E104" s="20">
        <v>9.1472906577433455E-2</v>
      </c>
    </row>
    <row r="105" spans="1:5">
      <c r="A105" s="21">
        <v>2059</v>
      </c>
      <c r="B105" s="20">
        <v>4.1222707772448332E-2</v>
      </c>
      <c r="C105" s="20">
        <v>2.2676775649331238E-2</v>
      </c>
      <c r="D105" s="20">
        <v>4.5303431749010595E-2</v>
      </c>
      <c r="E105" s="20">
        <v>9.2551801180959098E-2</v>
      </c>
    </row>
    <row r="106" spans="1:5">
      <c r="A106" s="21">
        <v>2060</v>
      </c>
      <c r="B106" s="20">
        <v>4.1387406734538584E-2</v>
      </c>
      <c r="C106" s="20">
        <v>2.2451318823631505E-2</v>
      </c>
      <c r="D106" s="20">
        <v>4.535188715442523E-2</v>
      </c>
      <c r="E106" s="20">
        <v>9.3669950962697396E-2</v>
      </c>
    </row>
    <row r="107" spans="1:5">
      <c r="A107" s="21">
        <v>2061</v>
      </c>
      <c r="B107" s="20">
        <v>4.1549193816508297E-2</v>
      </c>
      <c r="C107" s="20">
        <v>2.2244446688440899E-2</v>
      </c>
      <c r="D107" s="20">
        <v>4.5387882207431868E-2</v>
      </c>
      <c r="E107" s="20">
        <v>9.4681738227480772E-2</v>
      </c>
    </row>
    <row r="108" spans="1:5">
      <c r="A108" s="21">
        <v>2062</v>
      </c>
      <c r="B108" s="20">
        <v>4.1705242877064855E-2</v>
      </c>
      <c r="C108" s="20">
        <v>2.2077453978923821E-2</v>
      </c>
      <c r="D108" s="20">
        <v>4.5456254219785122E-2</v>
      </c>
      <c r="E108" s="20">
        <v>9.5677785481561931E-2</v>
      </c>
    </row>
    <row r="109" spans="1:5">
      <c r="A109" s="21">
        <v>2063</v>
      </c>
      <c r="B109" s="20">
        <v>4.1858513489062152E-2</v>
      </c>
      <c r="C109" s="20">
        <v>2.1934697650773157E-2</v>
      </c>
      <c r="D109" s="20">
        <v>4.5526539164935501E-2</v>
      </c>
      <c r="E109" s="20">
        <v>9.6592329282008033E-2</v>
      </c>
    </row>
    <row r="110" spans="1:5">
      <c r="A110" s="21">
        <v>2064</v>
      </c>
      <c r="B110" s="20">
        <v>4.2008082624814404E-2</v>
      </c>
      <c r="C110" s="20">
        <v>2.1801055601406397E-2</v>
      </c>
      <c r="D110" s="20">
        <v>4.5614071115652674E-2</v>
      </c>
      <c r="E110" s="20">
        <v>9.7552267613028751E-2</v>
      </c>
    </row>
    <row r="111" spans="1:5">
      <c r="A111" s="21">
        <v>2065</v>
      </c>
      <c r="B111" s="20">
        <v>4.2158006693554399E-2</v>
      </c>
      <c r="C111" s="20">
        <v>2.1714253324934259E-2</v>
      </c>
      <c r="D111" s="20">
        <v>4.5752724891792627E-2</v>
      </c>
      <c r="E111" s="20">
        <v>9.8533740295016242E-2</v>
      </c>
    </row>
    <row r="112" spans="1:5">
      <c r="A112" s="21">
        <v>2066</v>
      </c>
      <c r="B112" s="20">
        <v>4.2304665447027379E-2</v>
      </c>
      <c r="C112" s="20">
        <v>2.1651281932801313E-2</v>
      </c>
      <c r="D112" s="20">
        <v>4.5895414354599158E-2</v>
      </c>
      <c r="E112" s="20">
        <v>9.9434084648296325E-2</v>
      </c>
    </row>
    <row r="113" spans="1:5">
      <c r="A113" s="21">
        <v>2067</v>
      </c>
      <c r="B113" s="20">
        <v>4.2449244400558327E-2</v>
      </c>
      <c r="C113" s="20">
        <v>2.1601899790931675E-2</v>
      </c>
      <c r="D113" s="20">
        <v>4.6020840512236302E-2</v>
      </c>
      <c r="E113" s="20">
        <v>0.10020435410610887</v>
      </c>
    </row>
    <row r="114" spans="1:5">
      <c r="A114" s="21">
        <v>2068</v>
      </c>
      <c r="B114" s="20">
        <v>4.259578399186674E-2</v>
      </c>
      <c r="C114" s="20">
        <v>2.1572888253982122E-2</v>
      </c>
      <c r="D114" s="20">
        <v>4.6143608562422944E-2</v>
      </c>
      <c r="E114" s="20">
        <v>0.10087355212160624</v>
      </c>
    </row>
    <row r="115" spans="1:5">
      <c r="A115" s="21">
        <v>2069</v>
      </c>
      <c r="B115" s="20">
        <v>4.273833851646458E-2</v>
      </c>
      <c r="C115" s="20">
        <v>2.1556932708055171E-2</v>
      </c>
      <c r="D115" s="20">
        <v>4.6248224915686809E-2</v>
      </c>
      <c r="E115" s="20">
        <v>0.10140555844075261</v>
      </c>
    </row>
    <row r="116" spans="1:5">
      <c r="A116" s="21">
        <v>2070</v>
      </c>
      <c r="B116" s="20">
        <v>4.2880966807067072E-2</v>
      </c>
      <c r="C116" s="20">
        <v>2.1548763015237612E-2</v>
      </c>
      <c r="D116" s="20">
        <v>4.6369807084988286E-2</v>
      </c>
      <c r="E116" s="20">
        <v>0.10197716040751734</v>
      </c>
    </row>
    <row r="117" spans="1:5">
      <c r="A117" s="21">
        <v>2071</v>
      </c>
      <c r="B117" s="20">
        <v>4.3020317255912877E-2</v>
      </c>
      <c r="C117" s="20">
        <v>2.1552225197301583E-2</v>
      </c>
      <c r="D117" s="20">
        <v>4.6470197592938668E-2</v>
      </c>
      <c r="E117" s="20">
        <v>0.10240233656761481</v>
      </c>
    </row>
    <row r="118" spans="1:5">
      <c r="A118" s="21">
        <v>2072</v>
      </c>
      <c r="B118" s="20">
        <v>4.3156227544809814E-2</v>
      </c>
      <c r="C118" s="20">
        <v>2.157480857817452E-2</v>
      </c>
      <c r="D118" s="20">
        <v>4.6565456591002752E-2</v>
      </c>
      <c r="E118" s="20">
        <v>0.10271486279499015</v>
      </c>
    </row>
    <row r="119" spans="1:5">
      <c r="A119" s="21">
        <v>2073</v>
      </c>
      <c r="B119" s="20">
        <v>4.3292428677199866E-2</v>
      </c>
      <c r="C119" s="20">
        <v>2.1616205618749499E-2</v>
      </c>
      <c r="D119" s="20">
        <v>4.6654804873695756E-2</v>
      </c>
      <c r="E119" s="20">
        <v>0.1029119487309961</v>
      </c>
    </row>
    <row r="120" spans="1:5">
      <c r="A120" s="21">
        <v>2074</v>
      </c>
      <c r="B120" s="20">
        <v>4.3421636109165593E-2</v>
      </c>
      <c r="C120" s="20">
        <v>2.1652360575559856E-2</v>
      </c>
      <c r="D120" s="20">
        <v>4.673283903403614E-2</v>
      </c>
      <c r="E120" s="20">
        <v>0.1030840777867269</v>
      </c>
    </row>
    <row r="121" spans="1:5">
      <c r="A121" s="21">
        <v>2075</v>
      </c>
      <c r="B121" s="20">
        <v>4.3550420932684825E-2</v>
      </c>
      <c r="C121" s="20">
        <v>2.1686507668930516E-2</v>
      </c>
      <c r="D121" s="20">
        <v>4.6806539571785939E-2</v>
      </c>
      <c r="E121" s="20">
        <v>0.10324664766528255</v>
      </c>
    </row>
    <row r="122" spans="1:5">
      <c r="A122" s="21">
        <v>2076</v>
      </c>
      <c r="B122" s="20">
        <v>4.3670779510821454E-2</v>
      </c>
      <c r="C122" s="20">
        <v>2.1714045274909353E-2</v>
      </c>
      <c r="D122" s="20">
        <v>4.6865974685250847E-2</v>
      </c>
      <c r="E122" s="20">
        <v>0.10337775063241059</v>
      </c>
    </row>
    <row r="123" spans="1:5">
      <c r="A123" s="21">
        <v>2077</v>
      </c>
      <c r="B123" s="20">
        <v>4.3784618334709348E-2</v>
      </c>
      <c r="C123" s="20">
        <v>2.1728128979901059E-2</v>
      </c>
      <c r="D123" s="20">
        <v>4.6896371902962218E-2</v>
      </c>
      <c r="E123" s="20">
        <v>0.1034448013235269</v>
      </c>
    </row>
    <row r="124" spans="1:5">
      <c r="A124" s="21">
        <v>2078</v>
      </c>
      <c r="B124" s="20">
        <v>4.3891362648397964E-2</v>
      </c>
      <c r="C124" s="20">
        <v>2.1736077619043039E-2</v>
      </c>
      <c r="D124" s="20">
        <v>4.6913527652436518E-2</v>
      </c>
      <c r="E124" s="20">
        <v>0.10348264376258801</v>
      </c>
    </row>
    <row r="125" spans="1:5">
      <c r="A125" s="21">
        <v>2079</v>
      </c>
      <c r="B125" s="20">
        <v>4.399275848740359E-2</v>
      </c>
      <c r="C125" s="20">
        <v>2.1732176469709628E-2</v>
      </c>
      <c r="D125" s="20">
        <v>4.6905107702879069E-2</v>
      </c>
      <c r="E125" s="20">
        <v>0.10346407089705957</v>
      </c>
    </row>
    <row r="126" spans="1:5">
      <c r="A126" s="21">
        <v>2080</v>
      </c>
      <c r="B126" s="20">
        <v>4.4085841241730914E-2</v>
      </c>
      <c r="C126" s="20">
        <v>2.1722038573022753E-2</v>
      </c>
      <c r="D126" s="20">
        <v>4.6883226823315943E-2</v>
      </c>
      <c r="E126" s="20">
        <v>0.10341580568703705</v>
      </c>
    </row>
    <row r="127" spans="1:5">
      <c r="A127" s="21">
        <v>2081</v>
      </c>
      <c r="B127" s="20">
        <v>4.4174757216185252E-2</v>
      </c>
      <c r="C127" s="20">
        <v>2.1705176486647576E-2</v>
      </c>
      <c r="D127" s="20">
        <v>4.6846832954592049E-2</v>
      </c>
      <c r="E127" s="20">
        <v>0.10333552748284404</v>
      </c>
    </row>
    <row r="128" spans="1:5">
      <c r="A128" s="21">
        <v>2082</v>
      </c>
      <c r="B128" s="20">
        <v>4.4256016806212835E-2</v>
      </c>
      <c r="C128" s="20">
        <v>2.1681168948522473E-2</v>
      </c>
      <c r="D128" s="20">
        <v>4.6795016876114669E-2</v>
      </c>
      <c r="E128" s="20">
        <v>0.10322123071049355</v>
      </c>
    </row>
    <row r="129" spans="1:7">
      <c r="A129" s="21">
        <v>2083</v>
      </c>
      <c r="B129" s="20">
        <v>4.433249781092044E-2</v>
      </c>
      <c r="C129" s="20">
        <v>2.1655712502952947E-2</v>
      </c>
      <c r="D129" s="20">
        <v>4.6740073583949E-2</v>
      </c>
      <c r="E129" s="20">
        <v>0.10310003587789758</v>
      </c>
    </row>
    <row r="130" spans="1:7">
      <c r="A130" s="21">
        <v>2084</v>
      </c>
      <c r="B130" s="20">
        <v>4.4403475397958851E-2</v>
      </c>
      <c r="C130" s="20">
        <v>2.1622622627786213E-2</v>
      </c>
      <c r="D130" s="20">
        <v>4.6668654867064667E-2</v>
      </c>
      <c r="E130" s="20">
        <v>0.10294249927796255</v>
      </c>
    </row>
    <row r="131" spans="1:7">
      <c r="A131" s="21">
        <v>2085</v>
      </c>
      <c r="B131" s="20">
        <v>4.4467733814831926E-2</v>
      </c>
      <c r="C131" s="20">
        <v>2.158821380932233E-2</v>
      </c>
      <c r="D131" s="20">
        <v>4.6594389441407612E-2</v>
      </c>
      <c r="E131" s="20">
        <v>0.10277868336021527</v>
      </c>
    </row>
    <row r="132" spans="1:7">
      <c r="A132" s="21">
        <v>2086</v>
      </c>
      <c r="B132" s="20">
        <v>4.4527488163924447E-2</v>
      </c>
      <c r="C132" s="20">
        <v>2.1541468485846794E-2</v>
      </c>
      <c r="D132" s="20">
        <v>4.6493497824073186E-2</v>
      </c>
      <c r="E132" s="20">
        <v>0.10255613494363489</v>
      </c>
    </row>
    <row r="133" spans="1:7">
      <c r="A133" s="21">
        <v>2087</v>
      </c>
      <c r="B133" s="20">
        <v>4.4579284407501731E-2</v>
      </c>
      <c r="C133" s="20">
        <v>2.1497434358516265E-2</v>
      </c>
      <c r="D133" s="20">
        <v>4.6398457850146999E-2</v>
      </c>
      <c r="E133" s="20">
        <v>0.10234649417993294</v>
      </c>
    </row>
    <row r="134" spans="1:7">
      <c r="A134" s="21">
        <v>2088</v>
      </c>
      <c r="B134" s="20">
        <v>4.4628995615959954E-2</v>
      </c>
      <c r="C134" s="20">
        <v>2.145323886260779E-2</v>
      </c>
      <c r="D134" s="20">
        <v>4.6303069590325964E-2</v>
      </c>
      <c r="E134" s="20">
        <v>0.10213608516138023</v>
      </c>
    </row>
    <row r="135" spans="1:7">
      <c r="A135" s="21">
        <v>2089</v>
      </c>
      <c r="B135" s="20">
        <v>4.4676944964553614E-2</v>
      </c>
      <c r="C135" s="20">
        <v>2.1403847839783826E-2</v>
      </c>
      <c r="D135" s="20">
        <v>4.6196467692980692E-2</v>
      </c>
      <c r="E135" s="20">
        <v>0.10190094091366722</v>
      </c>
    </row>
    <row r="136" spans="1:7">
      <c r="A136" s="21">
        <v>2090</v>
      </c>
      <c r="B136" s="20">
        <v>4.4723978421950826E-2</v>
      </c>
      <c r="C136" s="20">
        <v>2.1352489553362271E-2</v>
      </c>
      <c r="D136" s="20">
        <v>4.6085619800713878E-2</v>
      </c>
      <c r="E136" s="20">
        <v>0.10165643077935661</v>
      </c>
    </row>
    <row r="137" spans="1:7">
      <c r="A137" s="21">
        <v>2091</v>
      </c>
      <c r="B137" s="20">
        <v>4.4771538961152185E-2</v>
      </c>
      <c r="C137" s="20">
        <v>2.1299570478842393E-2</v>
      </c>
      <c r="D137" s="20">
        <v>4.5971403219905629E-2</v>
      </c>
      <c r="E137" s="20">
        <v>0.10140448993553167</v>
      </c>
    </row>
    <row r="138" spans="1:7">
      <c r="A138" s="21">
        <f>A137+1</f>
        <v>2092</v>
      </c>
      <c r="B138" s="20">
        <v>4.4824655558277499E-2</v>
      </c>
      <c r="C138" s="20">
        <v>2.1252947818222779E-2</v>
      </c>
      <c r="D138" s="20">
        <v>4.5870776348924454E-2</v>
      </c>
      <c r="E138" s="20">
        <v>0.10118252550088423</v>
      </c>
    </row>
    <row r="139" spans="1:7">
      <c r="A139" s="21">
        <f>A138+1</f>
        <v>2093</v>
      </c>
      <c r="B139" s="20">
        <v>4.48816697953386E-2</v>
      </c>
      <c r="C139" s="20">
        <v>2.1208945471940046E-2</v>
      </c>
      <c r="D139" s="20">
        <v>4.5775804968839824E-2</v>
      </c>
      <c r="E139" s="20">
        <v>0.100973036042625</v>
      </c>
    </row>
    <row r="140" spans="1:7">
      <c r="A140" s="21">
        <f>A139+1</f>
        <v>2094</v>
      </c>
      <c r="B140" s="20">
        <v>4.4941828555424675E-2</v>
      </c>
      <c r="C140" s="20">
        <v>2.115374997299397E-2</v>
      </c>
      <c r="D140" s="20">
        <v>4.5656675123451888E-2</v>
      </c>
      <c r="E140" s="20">
        <v>0.10071025743763277</v>
      </c>
    </row>
    <row r="141" spans="1:7">
      <c r="A141" s="21">
        <v>2095</v>
      </c>
      <c r="B141" s="20">
        <v>4.5007545565633598E-2</v>
      </c>
      <c r="C141" s="20">
        <v>2.1095848561899423E-2</v>
      </c>
      <c r="D141" s="20">
        <v>4.5531705039239478E-2</v>
      </c>
      <c r="E141" s="20">
        <v>0.10043459633618369</v>
      </c>
    </row>
    <row r="142" spans="1:7">
      <c r="A142" s="21">
        <v>2096</v>
      </c>
      <c r="B142" s="20">
        <v>4.507575058618446E-2</v>
      </c>
      <c r="C142" s="20">
        <v>2.1032647414645503E-2</v>
      </c>
      <c r="D142" s="20">
        <v>4.5395296400048538E-2</v>
      </c>
      <c r="E142" s="20">
        <v>0.10013370387889259</v>
      </c>
    </row>
    <row r="143" spans="1:7">
      <c r="A143" s="21">
        <v>2097</v>
      </c>
      <c r="B143" s="20">
        <v>4.5149011097841224E-2</v>
      </c>
      <c r="C143" s="20">
        <v>2.0969529062231325E-2</v>
      </c>
      <c r="D143" s="20">
        <v>4.5259066459060256E-2</v>
      </c>
      <c r="E143" s="20">
        <v>9.9833205597085042E-2</v>
      </c>
    </row>
    <row r="144" spans="1:7">
      <c r="A144" s="112">
        <v>2098</v>
      </c>
      <c r="B144" s="113">
        <v>4.5223401508071429E-2</v>
      </c>
      <c r="C144" s="113">
        <v>2.0910670657647595E-2</v>
      </c>
      <c r="D144" s="113">
        <v>4.5132030871526375E-2</v>
      </c>
      <c r="E144" s="113">
        <v>9.955298837387104E-2</v>
      </c>
      <c r="F144" s="114"/>
      <c r="G144" s="114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1"/>
  <sheetViews>
    <sheetView workbookViewId="0">
      <selection activeCell="G1" sqref="G1"/>
    </sheetView>
  </sheetViews>
  <sheetFormatPr defaultColWidth="9.26953125" defaultRowHeight="12.65"/>
  <cols>
    <col min="1" max="1" width="9.26953125" style="26"/>
    <col min="2" max="2" width="26.81640625" style="26" customWidth="1"/>
    <col min="3" max="3" width="9.26953125" style="26"/>
    <col min="4" max="4" width="15.81640625" style="26" customWidth="1"/>
    <col min="5" max="16384" width="9.26953125" style="26"/>
  </cols>
  <sheetData>
    <row r="1" spans="1:6" ht="237.05" customHeight="1">
      <c r="A1" s="59" t="s">
        <v>50</v>
      </c>
      <c r="B1" s="65"/>
      <c r="C1" s="65"/>
      <c r="D1" s="65"/>
      <c r="E1" s="65"/>
      <c r="F1" s="65"/>
    </row>
    <row r="2" spans="1:6">
      <c r="A2" s="67" t="s">
        <v>4</v>
      </c>
      <c r="B2" s="67" t="s">
        <v>49</v>
      </c>
      <c r="C2" s="67" t="s">
        <v>7</v>
      </c>
      <c r="D2" s="67" t="s">
        <v>39</v>
      </c>
      <c r="E2" s="65"/>
      <c r="F2" s="65"/>
    </row>
    <row r="3" spans="1:6">
      <c r="A3" s="65">
        <v>1980</v>
      </c>
      <c r="B3" s="68">
        <v>4.0226945035912136</v>
      </c>
      <c r="C3" s="65">
        <v>2023</v>
      </c>
      <c r="D3" s="65">
        <v>0</v>
      </c>
      <c r="F3" s="65"/>
    </row>
    <row r="4" spans="1:6">
      <c r="A4" s="65">
        <v>1981</v>
      </c>
      <c r="B4" s="68">
        <v>3.954707985697258</v>
      </c>
      <c r="C4" s="65">
        <v>2023</v>
      </c>
      <c r="D4" s="65">
        <v>5</v>
      </c>
      <c r="F4" s="65"/>
    </row>
    <row r="5" spans="1:6">
      <c r="A5" s="65">
        <v>1982</v>
      </c>
      <c r="B5" s="68">
        <v>3.8345217181633418</v>
      </c>
      <c r="C5" s="65"/>
      <c r="D5" s="65"/>
      <c r="E5" s="65"/>
      <c r="F5" s="65"/>
    </row>
    <row r="6" spans="1:6">
      <c r="A6" s="65">
        <v>1983</v>
      </c>
      <c r="B6" s="68">
        <v>3.8736382705189798</v>
      </c>
      <c r="C6" s="65"/>
      <c r="D6" s="65"/>
      <c r="E6" s="65"/>
      <c r="F6" s="65"/>
    </row>
    <row r="7" spans="1:6">
      <c r="A7" s="65">
        <v>1984</v>
      </c>
      <c r="B7" s="68">
        <v>3.9552616676105137</v>
      </c>
      <c r="C7" s="65"/>
      <c r="D7" s="65"/>
      <c r="E7" s="65"/>
      <c r="F7" s="65"/>
    </row>
    <row r="8" spans="1:6">
      <c r="A8" s="65">
        <v>1985</v>
      </c>
      <c r="B8" s="68">
        <v>3.9903007739786411</v>
      </c>
      <c r="C8" s="65"/>
      <c r="D8" s="65"/>
      <c r="E8" s="65"/>
      <c r="F8" s="65"/>
    </row>
    <row r="9" spans="1:6">
      <c r="A9" s="65">
        <v>1986</v>
      </c>
      <c r="B9" s="68">
        <v>3.9982078853046596</v>
      </c>
      <c r="C9" s="65"/>
      <c r="D9" s="65"/>
      <c r="E9" s="65"/>
      <c r="F9" s="65"/>
    </row>
    <row r="10" spans="1:6">
      <c r="A10" s="65">
        <v>1987</v>
      </c>
      <c r="B10" s="68">
        <v>4.0352313725490196</v>
      </c>
      <c r="C10" s="65"/>
      <c r="D10" s="65"/>
      <c r="E10" s="65"/>
      <c r="F10" s="65"/>
    </row>
    <row r="11" spans="1:6">
      <c r="A11" s="65">
        <v>1988</v>
      </c>
      <c r="B11" s="68">
        <v>4.0895011260913829</v>
      </c>
      <c r="C11" s="65"/>
      <c r="D11" s="65"/>
      <c r="E11" s="65"/>
      <c r="F11" s="65"/>
    </row>
    <row r="12" spans="1:6">
      <c r="A12" s="65">
        <v>1989</v>
      </c>
      <c r="B12" s="68">
        <v>4.0819691972525645</v>
      </c>
      <c r="C12" s="65"/>
      <c r="D12" s="65"/>
      <c r="E12" s="65"/>
      <c r="F12" s="65"/>
    </row>
    <row r="13" spans="1:6">
      <c r="A13" s="65">
        <v>1990</v>
      </c>
      <c r="B13" s="68">
        <v>4.0320028446973071</v>
      </c>
      <c r="C13" s="65"/>
      <c r="D13" s="65"/>
      <c r="E13" s="65"/>
      <c r="F13" s="65"/>
    </row>
    <row r="14" spans="1:6">
      <c r="A14" s="65">
        <v>1991</v>
      </c>
      <c r="B14" s="68">
        <v>3.9218582247627887</v>
      </c>
      <c r="C14" s="65"/>
      <c r="D14" s="65"/>
      <c r="E14" s="65"/>
      <c r="F14" s="65"/>
    </row>
    <row r="15" spans="1:6">
      <c r="A15" s="65">
        <v>1992</v>
      </c>
      <c r="B15" s="68">
        <v>3.8699681601091651</v>
      </c>
      <c r="C15" s="65"/>
      <c r="D15" s="65"/>
      <c r="E15" s="65"/>
      <c r="F15" s="65"/>
    </row>
    <row r="16" spans="1:6">
      <c r="A16" s="65">
        <v>1993</v>
      </c>
      <c r="B16" s="68">
        <v>3.8516177535223037</v>
      </c>
      <c r="C16" s="65"/>
      <c r="D16" s="65"/>
      <c r="E16" s="65"/>
      <c r="F16" s="65"/>
    </row>
    <row r="17" spans="1:6">
      <c r="A17" s="65">
        <v>1994</v>
      </c>
      <c r="B17" s="68">
        <v>3.8683206367876148</v>
      </c>
      <c r="C17" s="65"/>
      <c r="D17" s="65"/>
      <c r="E17" s="65"/>
      <c r="F17" s="65"/>
    </row>
    <row r="18" spans="1:6">
      <c r="A18" s="65">
        <v>1995</v>
      </c>
      <c r="B18" s="68">
        <v>3.8665501008742429</v>
      </c>
      <c r="C18" s="65"/>
      <c r="D18" s="65"/>
      <c r="E18" s="65"/>
      <c r="F18" s="65"/>
    </row>
    <row r="19" spans="1:6">
      <c r="A19" s="65">
        <v>1996</v>
      </c>
      <c r="B19" s="68">
        <v>3.877921700717252</v>
      </c>
      <c r="C19" s="65"/>
      <c r="D19" s="65"/>
      <c r="E19" s="65"/>
      <c r="F19" s="65"/>
    </row>
    <row r="20" spans="1:6">
      <c r="A20" s="65">
        <v>1997</v>
      </c>
      <c r="B20" s="68">
        <v>3.914500269381084</v>
      </c>
      <c r="C20" s="65"/>
      <c r="D20" s="65"/>
      <c r="E20" s="65"/>
      <c r="F20" s="65"/>
    </row>
    <row r="21" spans="1:6">
      <c r="A21" s="65">
        <v>1998</v>
      </c>
      <c r="B21" s="68">
        <v>3.95551098574487</v>
      </c>
      <c r="C21" s="65"/>
      <c r="D21" s="65"/>
      <c r="E21" s="65"/>
      <c r="F21" s="65"/>
    </row>
    <row r="22" spans="1:6">
      <c r="A22" s="65">
        <v>1999</v>
      </c>
      <c r="B22" s="68">
        <v>3.9987284593987553</v>
      </c>
      <c r="C22" s="65"/>
      <c r="D22" s="65"/>
      <c r="E22" s="65"/>
      <c r="F22" s="65"/>
    </row>
    <row r="23" spans="1:6">
      <c r="A23" s="65">
        <v>2000</v>
      </c>
      <c r="B23" s="68">
        <v>4.023505533708386</v>
      </c>
      <c r="C23" s="65"/>
      <c r="D23" s="65"/>
      <c r="E23" s="65"/>
      <c r="F23" s="65"/>
    </row>
    <row r="24" spans="1:6">
      <c r="A24" s="65">
        <v>2001</v>
      </c>
      <c r="B24" s="68">
        <v>3.9971868492386289</v>
      </c>
      <c r="C24" s="65"/>
      <c r="D24" s="65"/>
      <c r="E24" s="65"/>
      <c r="F24" s="65"/>
    </row>
    <row r="25" spans="1:6">
      <c r="A25" s="65">
        <v>2002</v>
      </c>
      <c r="B25" s="68">
        <v>3.9478522094057418</v>
      </c>
      <c r="C25" s="65"/>
      <c r="D25" s="65"/>
      <c r="E25" s="65"/>
      <c r="F25" s="65"/>
    </row>
    <row r="26" spans="1:6">
      <c r="A26" s="65">
        <v>2003</v>
      </c>
      <c r="B26" s="68">
        <v>3.889935088135001</v>
      </c>
      <c r="C26" s="65"/>
      <c r="D26" s="65"/>
      <c r="E26" s="65"/>
      <c r="F26" s="65"/>
    </row>
    <row r="27" spans="1:6">
      <c r="A27" s="65">
        <v>2004</v>
      </c>
      <c r="B27" s="68">
        <v>3.8631038879441699</v>
      </c>
      <c r="C27" s="65"/>
      <c r="D27" s="65"/>
      <c r="E27" s="65"/>
      <c r="F27" s="65"/>
    </row>
    <row r="28" spans="1:6">
      <c r="A28" s="65">
        <v>2005</v>
      </c>
      <c r="B28" s="68">
        <v>3.854097280161056</v>
      </c>
      <c r="C28" s="65"/>
      <c r="D28" s="65"/>
      <c r="E28" s="65"/>
      <c r="F28" s="65"/>
    </row>
    <row r="29" spans="1:6">
      <c r="A29" s="65">
        <v>2006</v>
      </c>
      <c r="B29" s="68">
        <v>3.8391592994638999</v>
      </c>
      <c r="C29" s="65"/>
      <c r="D29" s="65"/>
      <c r="E29" s="65"/>
      <c r="F29" s="65"/>
    </row>
    <row r="30" spans="1:6">
      <c r="A30" s="65">
        <v>2007</v>
      </c>
      <c r="B30" s="68">
        <v>3.7984163801363882</v>
      </c>
      <c r="C30" s="65"/>
      <c r="D30" s="65"/>
      <c r="E30" s="65"/>
      <c r="F30" s="65"/>
    </row>
    <row r="31" spans="1:6">
      <c r="A31" s="65">
        <v>2008</v>
      </c>
      <c r="B31" s="68">
        <v>3.6907177833128393</v>
      </c>
      <c r="C31" s="65"/>
      <c r="D31" s="65"/>
      <c r="E31" s="65"/>
      <c r="F31" s="65"/>
    </row>
    <row r="32" spans="1:6">
      <c r="A32" s="65">
        <v>2009</v>
      </c>
      <c r="B32" s="68">
        <v>3.496518463280395</v>
      </c>
      <c r="C32" s="65"/>
      <c r="D32" s="65"/>
      <c r="E32" s="65"/>
      <c r="F32" s="65"/>
    </row>
    <row r="33" spans="1:6">
      <c r="A33" s="65">
        <v>2010</v>
      </c>
      <c r="B33" s="68">
        <v>3.4010699965130651</v>
      </c>
      <c r="C33" s="65"/>
      <c r="D33" s="65"/>
      <c r="E33" s="65"/>
      <c r="F33" s="65"/>
    </row>
    <row r="34" spans="1:6">
      <c r="A34" s="65">
        <v>2011</v>
      </c>
      <c r="B34" s="68">
        <v>3.3481366769742462</v>
      </c>
      <c r="C34" s="65"/>
      <c r="D34" s="65"/>
      <c r="E34" s="65"/>
      <c r="F34" s="65"/>
    </row>
    <row r="35" spans="1:6">
      <c r="A35" s="65">
        <v>2012</v>
      </c>
      <c r="B35" s="68">
        <v>3.2576395793394819</v>
      </c>
      <c r="C35" s="65"/>
      <c r="D35" s="65"/>
      <c r="E35" s="65"/>
      <c r="F35" s="65"/>
    </row>
    <row r="36" spans="1:6">
      <c r="A36" s="65">
        <v>2013</v>
      </c>
      <c r="B36" s="68">
        <v>3.1999735324249072</v>
      </c>
      <c r="C36" s="65"/>
      <c r="D36" s="65"/>
      <c r="E36" s="65"/>
      <c r="F36" s="65"/>
    </row>
    <row r="37" spans="1:6">
      <c r="A37" s="65">
        <v>2014</v>
      </c>
      <c r="B37" s="68">
        <v>3.1480496351033831</v>
      </c>
      <c r="C37" s="65"/>
      <c r="D37" s="65"/>
      <c r="E37" s="65"/>
      <c r="F37" s="65"/>
    </row>
    <row r="38" spans="1:6">
      <c r="A38" s="65">
        <v>2015</v>
      </c>
      <c r="B38" s="68">
        <v>3.1136938469910298</v>
      </c>
      <c r="C38" s="65"/>
      <c r="D38" s="65"/>
      <c r="E38" s="65"/>
      <c r="F38" s="65"/>
    </row>
    <row r="39" spans="1:6">
      <c r="A39" s="65">
        <v>2016</v>
      </c>
      <c r="B39" s="68">
        <v>3.0771251185469057</v>
      </c>
      <c r="C39" s="65"/>
      <c r="D39" s="65"/>
      <c r="E39" s="65"/>
      <c r="F39" s="65"/>
    </row>
    <row r="40" spans="1:6">
      <c r="A40" s="65">
        <v>2017</v>
      </c>
      <c r="B40" s="68">
        <v>3.0279538888944759</v>
      </c>
      <c r="C40" s="65"/>
      <c r="D40" s="65"/>
      <c r="E40" s="65"/>
      <c r="F40" s="65"/>
    </row>
    <row r="41" spans="1:6">
      <c r="A41" s="65">
        <v>2018</v>
      </c>
      <c r="B41" s="68">
        <v>2.9999299060655784</v>
      </c>
      <c r="C41" s="65"/>
      <c r="D41" s="65"/>
      <c r="E41" s="65"/>
      <c r="F41" s="65"/>
    </row>
    <row r="42" spans="1:6">
      <c r="A42" s="65">
        <v>2019</v>
      </c>
      <c r="B42" s="68">
        <v>2.9574770559001582</v>
      </c>
      <c r="C42" s="65"/>
      <c r="D42" s="65"/>
      <c r="E42" s="65"/>
      <c r="F42" s="65"/>
    </row>
    <row r="43" spans="1:6">
      <c r="A43" s="65">
        <v>2020</v>
      </c>
      <c r="B43" s="68">
        <v>2.8646840961810383</v>
      </c>
      <c r="C43" s="65"/>
      <c r="D43" s="65"/>
      <c r="E43" s="65"/>
      <c r="F43" s="65"/>
    </row>
    <row r="44" spans="1:6">
      <c r="A44" s="65">
        <v>2021</v>
      </c>
      <c r="B44" s="68">
        <v>2.8397567962703816</v>
      </c>
      <c r="C44" s="65"/>
      <c r="D44" s="65"/>
      <c r="E44" s="65"/>
      <c r="F44" s="65"/>
    </row>
    <row r="45" spans="1:6">
      <c r="A45" s="65">
        <v>2022</v>
      </c>
      <c r="B45" s="68">
        <v>2.8468781878144287</v>
      </c>
      <c r="C45" s="65"/>
      <c r="D45" s="65"/>
      <c r="E45" s="69"/>
      <c r="F45" s="65"/>
    </row>
    <row r="46" spans="1:6">
      <c r="A46" s="65">
        <v>2023</v>
      </c>
      <c r="B46" s="68">
        <v>2.8142283289579026</v>
      </c>
      <c r="C46" s="65"/>
      <c r="D46" s="65"/>
      <c r="E46" s="69"/>
      <c r="F46" s="65"/>
    </row>
    <row r="47" spans="1:6">
      <c r="A47" s="65">
        <v>2024</v>
      </c>
      <c r="B47" s="68">
        <v>2.7738411266620071</v>
      </c>
      <c r="C47" s="65"/>
      <c r="D47" s="65"/>
      <c r="E47" s="69"/>
      <c r="F47" s="65"/>
    </row>
    <row r="48" spans="1:6">
      <c r="A48" s="65">
        <v>2025</v>
      </c>
      <c r="B48" s="68">
        <v>2.7263754115851624</v>
      </c>
      <c r="C48" s="65"/>
      <c r="D48" s="65"/>
      <c r="E48" s="69"/>
      <c r="F48" s="65"/>
    </row>
    <row r="49" spans="1:6">
      <c r="A49" s="65">
        <v>2026</v>
      </c>
      <c r="B49" s="68">
        <v>2.6687685071685077</v>
      </c>
      <c r="C49" s="65"/>
      <c r="D49" s="65"/>
      <c r="E49" s="69"/>
      <c r="F49" s="65"/>
    </row>
    <row r="50" spans="1:6">
      <c r="A50" s="65">
        <v>2027</v>
      </c>
      <c r="B50" s="68">
        <v>2.618764680844397</v>
      </c>
      <c r="C50" s="65"/>
      <c r="D50" s="65"/>
      <c r="E50" s="69"/>
      <c r="F50" s="65"/>
    </row>
    <row r="51" spans="1:6">
      <c r="A51" s="65">
        <v>2028</v>
      </c>
      <c r="B51" s="68">
        <v>2.57435658976949</v>
      </c>
      <c r="C51" s="65"/>
      <c r="D51" s="65"/>
      <c r="E51" s="69"/>
      <c r="F51" s="65"/>
    </row>
    <row r="52" spans="1:6">
      <c r="A52" s="65">
        <v>2029</v>
      </c>
      <c r="B52" s="68">
        <v>2.5336871198568889</v>
      </c>
      <c r="C52" s="65"/>
      <c r="D52" s="65"/>
      <c r="E52" s="69"/>
      <c r="F52" s="65"/>
    </row>
    <row r="53" spans="1:6">
      <c r="A53" s="65">
        <v>2030</v>
      </c>
      <c r="B53" s="68">
        <v>2.4982423520232078</v>
      </c>
      <c r="C53" s="65"/>
      <c r="D53" s="65"/>
      <c r="E53" s="69"/>
      <c r="F53" s="65"/>
    </row>
    <row r="54" spans="1:6">
      <c r="A54" s="65">
        <v>2031</v>
      </c>
      <c r="B54" s="68">
        <v>2.4714358212360628</v>
      </c>
      <c r="C54" s="65"/>
      <c r="D54" s="65"/>
      <c r="E54" s="69"/>
      <c r="F54" s="65"/>
    </row>
    <row r="55" spans="1:6">
      <c r="A55" s="65">
        <v>2032</v>
      </c>
      <c r="B55" s="68">
        <v>2.4495349964655007</v>
      </c>
      <c r="C55" s="65"/>
      <c r="D55" s="65"/>
      <c r="E55" s="69"/>
      <c r="F55" s="65"/>
    </row>
    <row r="56" spans="1:6">
      <c r="A56" s="65">
        <v>2033</v>
      </c>
      <c r="B56" s="68">
        <v>2.4301686646499778</v>
      </c>
      <c r="C56" s="65"/>
      <c r="D56" s="65"/>
      <c r="E56" s="69"/>
      <c r="F56" s="65"/>
    </row>
    <row r="57" spans="1:6">
      <c r="A57" s="65">
        <v>2034</v>
      </c>
      <c r="B57" s="68">
        <v>2.4103626854651785</v>
      </c>
      <c r="C57" s="65"/>
      <c r="D57" s="65"/>
      <c r="E57" s="69"/>
      <c r="F57" s="65"/>
    </row>
    <row r="58" spans="1:6">
      <c r="A58" s="65">
        <v>2035</v>
      </c>
      <c r="B58" s="68">
        <v>2.390342096742935</v>
      </c>
      <c r="C58" s="65"/>
      <c r="D58" s="65"/>
      <c r="E58" s="69"/>
      <c r="F58" s="65"/>
    </row>
    <row r="59" spans="1:6">
      <c r="A59" s="65">
        <v>2036</v>
      </c>
      <c r="B59" s="68">
        <v>2.3699140571309831</v>
      </c>
      <c r="C59" s="65"/>
      <c r="D59" s="65"/>
      <c r="E59" s="69"/>
      <c r="F59" s="65"/>
    </row>
    <row r="60" spans="1:6">
      <c r="A60" s="65">
        <v>2037</v>
      </c>
      <c r="B60" s="68">
        <v>2.3579093875283728</v>
      </c>
      <c r="C60" s="65"/>
      <c r="D60" s="65"/>
      <c r="E60" s="69"/>
      <c r="F60" s="65"/>
    </row>
    <row r="61" spans="1:6">
      <c r="A61" s="65">
        <v>2038</v>
      </c>
      <c r="B61" s="68">
        <v>2.3522135304656562</v>
      </c>
      <c r="C61" s="65"/>
      <c r="D61" s="65"/>
      <c r="E61" s="69"/>
      <c r="F61" s="65"/>
    </row>
    <row r="62" spans="1:6">
      <c r="A62" s="65">
        <v>2039</v>
      </c>
      <c r="B62" s="68">
        <v>2.3500066498855912</v>
      </c>
      <c r="C62" s="65"/>
      <c r="D62" s="65"/>
      <c r="E62" s="69"/>
      <c r="F62" s="65"/>
    </row>
    <row r="63" spans="1:6">
      <c r="A63" s="65">
        <v>2040</v>
      </c>
      <c r="B63" s="68">
        <v>2.3470042142885177</v>
      </c>
      <c r="C63" s="65"/>
      <c r="D63" s="65"/>
      <c r="E63" s="69"/>
      <c r="F63" s="65"/>
    </row>
    <row r="64" spans="1:6">
      <c r="A64" s="65">
        <v>2041</v>
      </c>
      <c r="B64" s="68">
        <v>2.3467838427218415</v>
      </c>
      <c r="C64" s="65"/>
      <c r="D64" s="65"/>
      <c r="E64" s="69"/>
      <c r="F64" s="65"/>
    </row>
    <row r="65" spans="1:6">
      <c r="A65" s="65">
        <v>2042</v>
      </c>
      <c r="B65" s="68">
        <v>2.3447934725954331</v>
      </c>
      <c r="C65" s="65"/>
      <c r="D65" s="65"/>
      <c r="E65" s="69"/>
      <c r="F65" s="65"/>
    </row>
    <row r="66" spans="1:6">
      <c r="A66" s="65">
        <v>2043</v>
      </c>
      <c r="B66" s="68">
        <v>2.3437806082072714</v>
      </c>
      <c r="C66" s="65"/>
      <c r="D66" s="65"/>
      <c r="E66" s="69"/>
      <c r="F66" s="65"/>
    </row>
    <row r="67" spans="1:6">
      <c r="A67" s="65">
        <v>2044</v>
      </c>
      <c r="B67" s="68">
        <v>2.3415643300830116</v>
      </c>
      <c r="C67" s="65"/>
      <c r="D67" s="65"/>
      <c r="E67" s="69"/>
      <c r="F67" s="65"/>
    </row>
    <row r="68" spans="1:6">
      <c r="A68" s="65">
        <v>2045</v>
      </c>
      <c r="B68" s="68">
        <v>2.3369649509099606</v>
      </c>
      <c r="C68" s="65"/>
      <c r="D68" s="65"/>
      <c r="E68" s="69"/>
      <c r="F68" s="65"/>
    </row>
    <row r="69" spans="1:6">
      <c r="A69" s="65">
        <v>2046</v>
      </c>
      <c r="B69" s="68">
        <v>2.3321221434484283</v>
      </c>
      <c r="C69" s="65"/>
      <c r="D69" s="65"/>
      <c r="E69" s="69"/>
      <c r="F69" s="65"/>
    </row>
    <row r="70" spans="1:6">
      <c r="A70" s="65">
        <v>2047</v>
      </c>
      <c r="B70" s="68">
        <v>2.3283927359370362</v>
      </c>
      <c r="C70" s="65"/>
      <c r="D70" s="65"/>
      <c r="E70" s="69"/>
      <c r="F70" s="65"/>
    </row>
    <row r="71" spans="1:6">
      <c r="A71" s="65">
        <v>2048</v>
      </c>
      <c r="B71" s="68">
        <v>2.3237827693994957</v>
      </c>
      <c r="C71" s="65"/>
      <c r="D71" s="65"/>
      <c r="E71" s="69"/>
      <c r="F71" s="65"/>
    </row>
    <row r="72" spans="1:6">
      <c r="A72" s="65">
        <v>2049</v>
      </c>
      <c r="B72" s="68">
        <v>2.3215024984410606</v>
      </c>
      <c r="C72" s="65"/>
      <c r="D72" s="65"/>
      <c r="E72" s="69"/>
      <c r="F72" s="65"/>
    </row>
    <row r="73" spans="1:6">
      <c r="A73" s="65">
        <v>2050</v>
      </c>
      <c r="B73" s="68">
        <v>2.3174133406248112</v>
      </c>
      <c r="C73" s="65"/>
      <c r="D73" s="65"/>
      <c r="E73" s="69"/>
      <c r="F73" s="65"/>
    </row>
    <row r="74" spans="1:6">
      <c r="A74" s="65">
        <v>2051</v>
      </c>
      <c r="B74" s="68">
        <v>2.3127365024876232</v>
      </c>
      <c r="C74" s="65"/>
      <c r="D74" s="65"/>
      <c r="E74" s="69"/>
      <c r="F74" s="65"/>
    </row>
    <row r="75" spans="1:6">
      <c r="A75" s="65">
        <v>2052</v>
      </c>
      <c r="B75" s="68">
        <v>2.3081875410853452</v>
      </c>
      <c r="C75" s="65"/>
      <c r="D75" s="65"/>
      <c r="E75" s="69"/>
      <c r="F75" s="65"/>
    </row>
    <row r="76" spans="1:6">
      <c r="A76" s="65">
        <v>2053</v>
      </c>
      <c r="B76" s="68">
        <v>2.3029178338207528</v>
      </c>
      <c r="C76" s="65"/>
      <c r="D76" s="65"/>
      <c r="E76" s="69"/>
      <c r="F76" s="65"/>
    </row>
    <row r="77" spans="1:6">
      <c r="A77" s="65">
        <v>2054</v>
      </c>
      <c r="B77" s="68">
        <v>2.2953982949548899</v>
      </c>
      <c r="C77" s="65"/>
      <c r="D77" s="65"/>
      <c r="E77" s="69"/>
      <c r="F77" s="65"/>
    </row>
    <row r="78" spans="1:6">
      <c r="A78" s="65">
        <v>2055</v>
      </c>
      <c r="B78" s="68">
        <v>2.28554934211855</v>
      </c>
      <c r="C78" s="65"/>
      <c r="D78" s="65"/>
      <c r="E78" s="69"/>
      <c r="F78" s="65"/>
    </row>
    <row r="79" spans="1:6">
      <c r="A79" s="65">
        <v>2056</v>
      </c>
      <c r="B79" s="68">
        <v>2.2756159758496604</v>
      </c>
      <c r="C79" s="65"/>
      <c r="D79" s="65"/>
      <c r="E79" s="69"/>
      <c r="F79" s="65"/>
    </row>
    <row r="80" spans="1:6">
      <c r="A80" s="65">
        <v>2057</v>
      </c>
      <c r="B80" s="68">
        <v>2.2659969285758104</v>
      </c>
      <c r="C80" s="65"/>
      <c r="D80" s="65"/>
      <c r="E80" s="69"/>
      <c r="F80" s="65"/>
    </row>
    <row r="81" spans="1:6">
      <c r="A81" s="65">
        <v>2058</v>
      </c>
      <c r="B81" s="68">
        <v>2.257566025330437</v>
      </c>
      <c r="C81" s="65"/>
      <c r="D81" s="65"/>
      <c r="E81" s="69"/>
      <c r="F81" s="65"/>
    </row>
    <row r="82" spans="1:6">
      <c r="A82" s="65">
        <v>2059</v>
      </c>
      <c r="B82" s="68">
        <v>2.2502229515048393</v>
      </c>
      <c r="C82" s="65"/>
      <c r="D82" s="65"/>
      <c r="E82" s="69"/>
      <c r="F82" s="65"/>
    </row>
    <row r="83" spans="1:6">
      <c r="A83" s="65">
        <v>2060</v>
      </c>
      <c r="B83" s="68">
        <v>2.2429939130074956</v>
      </c>
      <c r="C83" s="65"/>
      <c r="D83" s="65"/>
      <c r="E83" s="69"/>
      <c r="F83" s="65"/>
    </row>
    <row r="84" spans="1:6">
      <c r="A84" s="65">
        <v>2061</v>
      </c>
      <c r="B84" s="68">
        <v>2.2365224293636836</v>
      </c>
      <c r="C84" s="65"/>
      <c r="D84" s="65"/>
      <c r="E84" s="69"/>
      <c r="F84" s="65"/>
    </row>
    <row r="85" spans="1:6">
      <c r="A85" s="65">
        <v>2062</v>
      </c>
      <c r="B85" s="68">
        <v>2.2299597037104477</v>
      </c>
      <c r="C85" s="65"/>
      <c r="D85" s="65"/>
      <c r="E85" s="69"/>
      <c r="F85" s="65"/>
    </row>
    <row r="86" spans="1:6">
      <c r="A86" s="65">
        <v>2063</v>
      </c>
      <c r="B86" s="68">
        <v>2.2231913593222394</v>
      </c>
      <c r="C86" s="65"/>
      <c r="D86" s="65"/>
      <c r="E86" s="69"/>
      <c r="F86" s="65"/>
    </row>
    <row r="87" spans="1:6">
      <c r="A87" s="65">
        <v>2064</v>
      </c>
      <c r="B87" s="68">
        <v>2.2157854118484135</v>
      </c>
      <c r="C87" s="65"/>
      <c r="D87" s="65"/>
      <c r="E87" s="69"/>
      <c r="F87" s="65"/>
    </row>
    <row r="88" spans="1:6">
      <c r="A88" s="65">
        <v>2065</v>
      </c>
      <c r="B88" s="68">
        <v>2.2070794575938106</v>
      </c>
      <c r="C88" s="65"/>
      <c r="D88" s="65"/>
      <c r="E88" s="65"/>
      <c r="F88" s="65"/>
    </row>
    <row r="89" spans="1:6">
      <c r="A89" s="65">
        <v>2066</v>
      </c>
      <c r="B89" s="68">
        <v>2.1978399629996845</v>
      </c>
      <c r="C89" s="65"/>
      <c r="D89" s="65"/>
      <c r="E89" s="65"/>
      <c r="F89" s="65"/>
    </row>
    <row r="90" spans="1:6">
      <c r="A90" s="65">
        <v>2067</v>
      </c>
      <c r="B90" s="68">
        <v>2.1898679867817541</v>
      </c>
      <c r="C90" s="65"/>
      <c r="D90" s="65"/>
      <c r="E90" s="65"/>
      <c r="F90" s="65"/>
    </row>
    <row r="91" spans="1:6">
      <c r="A91" s="65">
        <v>2068</v>
      </c>
      <c r="B91" s="68">
        <v>2.181282385286571</v>
      </c>
      <c r="C91" s="65"/>
      <c r="D91" s="65"/>
      <c r="E91" s="65"/>
      <c r="F91" s="65"/>
    </row>
    <row r="92" spans="1:6">
      <c r="A92" s="65">
        <v>2069</v>
      </c>
      <c r="B92" s="68">
        <v>2.1720157392077151</v>
      </c>
      <c r="C92" s="65"/>
      <c r="D92" s="65"/>
      <c r="E92" s="65"/>
      <c r="F92" s="65"/>
    </row>
    <row r="93" spans="1:6">
      <c r="A93" s="65">
        <v>2070</v>
      </c>
      <c r="B93" s="68">
        <v>2.1631971354577724</v>
      </c>
      <c r="C93" s="65"/>
      <c r="D93" s="65"/>
      <c r="E93" s="65"/>
      <c r="F93" s="65"/>
    </row>
    <row r="94" spans="1:6">
      <c r="A94" s="65">
        <v>2071</v>
      </c>
      <c r="B94" s="68">
        <v>2.1546213784452708</v>
      </c>
      <c r="C94" s="65"/>
      <c r="D94" s="65"/>
      <c r="E94" s="65"/>
      <c r="F94" s="65"/>
    </row>
    <row r="95" spans="1:6">
      <c r="A95" s="65">
        <v>2072</v>
      </c>
      <c r="B95" s="68">
        <v>2.1444408556418169</v>
      </c>
      <c r="C95" s="65"/>
      <c r="D95" s="65"/>
      <c r="E95" s="65"/>
      <c r="F95" s="65"/>
    </row>
    <row r="96" spans="1:6">
      <c r="A96" s="65">
        <v>2073</v>
      </c>
      <c r="B96" s="68">
        <v>2.1344087914446446</v>
      </c>
      <c r="C96" s="65"/>
      <c r="D96" s="65"/>
      <c r="E96" s="65"/>
      <c r="F96" s="65"/>
    </row>
    <row r="97" spans="1:6">
      <c r="A97" s="65">
        <v>2074</v>
      </c>
      <c r="B97" s="68">
        <v>2.1270968078669901</v>
      </c>
      <c r="C97" s="65"/>
      <c r="D97" s="65"/>
      <c r="E97" s="65"/>
      <c r="F97" s="65"/>
    </row>
    <row r="98" spans="1:6">
      <c r="A98" s="65">
        <v>2075</v>
      </c>
      <c r="B98" s="68">
        <v>2.1218932231216163</v>
      </c>
      <c r="C98" s="65"/>
      <c r="D98" s="65"/>
      <c r="E98" s="65"/>
      <c r="F98" s="65"/>
    </row>
    <row r="99" spans="1:6">
      <c r="A99" s="65">
        <v>2076</v>
      </c>
      <c r="B99" s="68">
        <v>2.1174681799009298</v>
      </c>
      <c r="C99" s="65"/>
      <c r="D99" s="65"/>
      <c r="E99" s="65"/>
      <c r="F99" s="65"/>
    </row>
    <row r="100" spans="1:6">
      <c r="A100" s="65">
        <v>2077</v>
      </c>
      <c r="B100" s="68">
        <v>2.1146899264001693</v>
      </c>
      <c r="C100" s="65"/>
      <c r="D100" s="65"/>
      <c r="E100" s="65"/>
      <c r="F100" s="65"/>
    </row>
    <row r="101" spans="1:6">
      <c r="A101" s="65">
        <v>2078</v>
      </c>
      <c r="B101" s="68">
        <v>2.1121584636142972</v>
      </c>
      <c r="C101" s="65"/>
      <c r="D101" s="65"/>
      <c r="E101" s="65"/>
      <c r="F101" s="65"/>
    </row>
    <row r="102" spans="1:6">
      <c r="A102" s="65">
        <v>2079</v>
      </c>
      <c r="B102" s="68">
        <v>2.1099961497147772</v>
      </c>
      <c r="C102" s="65"/>
      <c r="D102" s="65"/>
      <c r="E102" s="65"/>
      <c r="F102" s="65"/>
    </row>
    <row r="103" spans="1:6">
      <c r="A103" s="65">
        <v>2080</v>
      </c>
      <c r="B103" s="68">
        <v>2.1080348430022977</v>
      </c>
      <c r="C103" s="65"/>
      <c r="D103" s="65"/>
      <c r="E103" s="65"/>
      <c r="F103" s="65"/>
    </row>
    <row r="104" spans="1:6">
      <c r="A104" s="65">
        <v>2081</v>
      </c>
      <c r="B104" s="68">
        <v>2.1068194236355753</v>
      </c>
      <c r="C104" s="65"/>
      <c r="D104" s="65"/>
      <c r="E104" s="65"/>
      <c r="F104" s="65"/>
    </row>
    <row r="105" spans="1:6">
      <c r="A105" s="65">
        <v>2082</v>
      </c>
      <c r="B105" s="68">
        <v>2.1075551738472527</v>
      </c>
      <c r="C105" s="65"/>
      <c r="D105" s="65"/>
      <c r="E105" s="65"/>
      <c r="F105" s="65"/>
    </row>
    <row r="106" spans="1:6">
      <c r="A106" s="65">
        <v>2083</v>
      </c>
      <c r="B106" s="68">
        <v>2.1095052032285104</v>
      </c>
      <c r="C106" s="65"/>
      <c r="D106" s="65"/>
      <c r="E106" s="65"/>
      <c r="F106" s="65"/>
    </row>
    <row r="107" spans="1:6">
      <c r="A107" s="65">
        <v>2084</v>
      </c>
      <c r="B107" s="68">
        <v>2.1131219076146359</v>
      </c>
      <c r="C107" s="65"/>
      <c r="D107" s="65"/>
      <c r="E107" s="65"/>
      <c r="F107" s="65"/>
    </row>
    <row r="108" spans="1:6">
      <c r="A108" s="65">
        <v>2085</v>
      </c>
      <c r="B108" s="68">
        <v>2.1176772227201113</v>
      </c>
      <c r="C108" s="65"/>
      <c r="D108" s="65"/>
      <c r="E108" s="65"/>
      <c r="F108" s="65"/>
    </row>
    <row r="109" spans="1:6">
      <c r="A109" s="65">
        <v>2086</v>
      </c>
      <c r="B109" s="68">
        <v>2.1253065117411736</v>
      </c>
      <c r="C109" s="65"/>
      <c r="D109" s="65"/>
      <c r="E109" s="65"/>
      <c r="F109" s="65"/>
    </row>
    <row r="110" spans="1:6">
      <c r="A110" s="65">
        <v>2087</v>
      </c>
      <c r="B110" s="68">
        <v>2.1310641817928828</v>
      </c>
      <c r="C110" s="65"/>
      <c r="D110" s="65"/>
      <c r="E110" s="65"/>
      <c r="F110" s="65"/>
    </row>
    <row r="111" spans="1:6">
      <c r="A111" s="65">
        <v>2088</v>
      </c>
      <c r="B111" s="68">
        <v>2.1368937327840256</v>
      </c>
      <c r="C111" s="65"/>
      <c r="D111" s="65"/>
      <c r="E111" s="65"/>
      <c r="F111" s="65"/>
    </row>
    <row r="112" spans="1:6">
      <c r="A112" s="65">
        <v>2089</v>
      </c>
      <c r="B112" s="68">
        <v>2.1424676355442616</v>
      </c>
      <c r="C112" s="65"/>
      <c r="D112" s="65"/>
      <c r="E112" s="65"/>
      <c r="F112" s="65"/>
    </row>
    <row r="113" spans="1:6">
      <c r="A113" s="65">
        <v>2090</v>
      </c>
      <c r="B113" s="68">
        <v>2.1467747275232321</v>
      </c>
      <c r="C113" s="65"/>
      <c r="D113" s="65"/>
      <c r="E113" s="65"/>
      <c r="F113" s="65"/>
    </row>
    <row r="114" spans="1:6">
      <c r="A114" s="65">
        <v>2091</v>
      </c>
      <c r="B114" s="68">
        <v>2.1497079672661288</v>
      </c>
      <c r="C114" s="65"/>
      <c r="D114" s="65"/>
      <c r="E114" s="65"/>
      <c r="F114" s="65"/>
    </row>
    <row r="115" spans="1:6">
      <c r="A115" s="42">
        <f>A114+1</f>
        <v>2092</v>
      </c>
      <c r="B115" s="68">
        <v>2.151491176976509</v>
      </c>
      <c r="C115" s="65"/>
      <c r="D115" s="65"/>
      <c r="E115" s="65"/>
      <c r="F115" s="65"/>
    </row>
    <row r="116" spans="1:6">
      <c r="A116" s="42">
        <f>A115+1</f>
        <v>2093</v>
      </c>
      <c r="B116" s="68">
        <v>2.1519970505938639</v>
      </c>
      <c r="C116" s="65"/>
      <c r="D116" s="65"/>
      <c r="E116" s="65"/>
      <c r="F116" s="65"/>
    </row>
    <row r="117" spans="1:6">
      <c r="A117" s="42">
        <f>A116+1</f>
        <v>2094</v>
      </c>
      <c r="B117" s="68">
        <v>2.1515004745779764</v>
      </c>
      <c r="C117" s="65"/>
      <c r="D117" s="65"/>
      <c r="E117" s="65"/>
      <c r="F117" s="65"/>
    </row>
    <row r="118" spans="1:6">
      <c r="A118" s="65">
        <v>2095</v>
      </c>
      <c r="B118" s="68">
        <v>2.1498466653924075</v>
      </c>
      <c r="C118" s="65"/>
      <c r="D118" s="65"/>
      <c r="E118" s="65"/>
      <c r="F118" s="65"/>
    </row>
    <row r="119" spans="1:6">
      <c r="A119" s="65">
        <v>2096</v>
      </c>
      <c r="B119" s="68">
        <v>2.147078672883846</v>
      </c>
      <c r="C119" s="65"/>
      <c r="D119" s="65"/>
      <c r="E119" s="65"/>
      <c r="F119" s="65"/>
    </row>
    <row r="120" spans="1:6">
      <c r="A120" s="65">
        <v>2097</v>
      </c>
      <c r="B120" s="68">
        <v>2.1435896704121866</v>
      </c>
      <c r="C120" s="65"/>
      <c r="D120" s="65"/>
      <c r="E120" s="65"/>
      <c r="F120" s="65"/>
    </row>
    <row r="121" spans="1:6">
      <c r="A121" s="115">
        <v>2098</v>
      </c>
      <c r="B121" s="116">
        <v>2.1394370975969292</v>
      </c>
      <c r="C121" s="117"/>
      <c r="D121" s="117"/>
      <c r="E121" s="65"/>
      <c r="F121" s="65"/>
    </row>
    <row r="122" spans="1:6">
      <c r="A122" s="65"/>
      <c r="B122" s="65"/>
      <c r="C122" s="65"/>
      <c r="D122" s="65"/>
      <c r="E122" s="65"/>
      <c r="F122" s="65"/>
    </row>
    <row r="123" spans="1:6">
      <c r="A123" s="65"/>
      <c r="B123" s="65"/>
      <c r="C123" s="65"/>
      <c r="D123" s="65"/>
      <c r="E123" s="65"/>
      <c r="F123" s="65"/>
    </row>
    <row r="124" spans="1:6">
      <c r="A124" s="65"/>
      <c r="B124" s="65"/>
      <c r="C124" s="65"/>
      <c r="D124" s="65"/>
      <c r="E124" s="65"/>
      <c r="F124" s="65"/>
    </row>
    <row r="125" spans="1:6">
      <c r="A125" s="65"/>
      <c r="B125" s="65"/>
      <c r="C125" s="65"/>
      <c r="D125" s="65"/>
      <c r="E125" s="65"/>
      <c r="F125" s="65"/>
    </row>
    <row r="126" spans="1:6">
      <c r="A126" s="65"/>
      <c r="B126" s="65"/>
      <c r="C126" s="65"/>
      <c r="D126" s="65"/>
      <c r="E126" s="65"/>
      <c r="F126" s="65"/>
    </row>
    <row r="127" spans="1:6">
      <c r="A127" s="65"/>
      <c r="B127" s="65"/>
      <c r="C127" s="65"/>
      <c r="D127" s="65"/>
      <c r="E127" s="65"/>
      <c r="F127" s="65"/>
    </row>
    <row r="128" spans="1:6">
      <c r="A128" s="65"/>
      <c r="B128" s="65"/>
      <c r="C128" s="65"/>
      <c r="D128" s="65"/>
      <c r="E128" s="65"/>
      <c r="F128" s="65"/>
    </row>
    <row r="129" spans="1:6">
      <c r="A129" s="65"/>
      <c r="B129" s="65"/>
      <c r="C129" s="65"/>
      <c r="D129" s="65"/>
      <c r="E129" s="65"/>
      <c r="F129" s="65"/>
    </row>
    <row r="130" spans="1:6">
      <c r="A130" s="65"/>
      <c r="B130" s="65"/>
      <c r="C130" s="65"/>
      <c r="D130" s="65"/>
      <c r="E130" s="65"/>
      <c r="F130" s="65"/>
    </row>
    <row r="131" spans="1:6">
      <c r="A131" s="65"/>
      <c r="B131" s="65"/>
      <c r="C131" s="65"/>
      <c r="D131" s="65"/>
      <c r="E131" s="65"/>
      <c r="F131" s="65"/>
    </row>
    <row r="132" spans="1:6">
      <c r="A132" s="65"/>
      <c r="B132" s="65"/>
      <c r="C132" s="65"/>
      <c r="D132" s="65"/>
      <c r="E132" s="65"/>
      <c r="F132" s="65"/>
    </row>
    <row r="133" spans="1:6">
      <c r="A133" s="65"/>
      <c r="B133" s="65"/>
      <c r="C133" s="65"/>
      <c r="D133" s="65"/>
      <c r="E133" s="65"/>
      <c r="F133" s="65"/>
    </row>
    <row r="134" spans="1:6">
      <c r="A134" s="65"/>
      <c r="B134" s="65"/>
      <c r="C134" s="65"/>
      <c r="D134" s="65"/>
      <c r="E134" s="65"/>
      <c r="F134" s="65"/>
    </row>
    <row r="135" spans="1:6">
      <c r="A135" s="65"/>
      <c r="B135" s="65"/>
      <c r="C135" s="65"/>
      <c r="D135" s="65"/>
      <c r="E135" s="65"/>
      <c r="F135" s="65"/>
    </row>
    <row r="136" spans="1:6">
      <c r="A136" s="65"/>
      <c r="B136" s="65"/>
      <c r="C136" s="65"/>
      <c r="D136" s="65"/>
      <c r="E136" s="65"/>
      <c r="F136" s="65"/>
    </row>
    <row r="137" spans="1:6">
      <c r="A137" s="65"/>
      <c r="B137" s="65"/>
      <c r="C137" s="65"/>
      <c r="D137" s="65"/>
      <c r="E137" s="65"/>
      <c r="F137" s="65"/>
    </row>
    <row r="138" spans="1:6">
      <c r="A138" s="65"/>
      <c r="B138" s="65"/>
      <c r="C138" s="65"/>
      <c r="D138" s="65"/>
      <c r="E138" s="65"/>
      <c r="F138" s="65"/>
    </row>
    <row r="139" spans="1:6">
      <c r="A139" s="65"/>
      <c r="B139" s="65"/>
      <c r="C139" s="65"/>
      <c r="D139" s="65"/>
      <c r="E139" s="65"/>
      <c r="F139" s="65"/>
    </row>
    <row r="140" spans="1:6">
      <c r="A140" s="65"/>
      <c r="B140" s="65"/>
      <c r="C140" s="65"/>
      <c r="D140" s="65"/>
      <c r="E140" s="65"/>
      <c r="F140" s="65"/>
    </row>
    <row r="141" spans="1:6">
      <c r="A141" s="65"/>
      <c r="B141" s="65"/>
      <c r="C141" s="65"/>
      <c r="D141" s="65"/>
      <c r="E141" s="65"/>
      <c r="F141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"/>
  <sheetViews>
    <sheetView workbookViewId="0">
      <selection activeCell="E1" sqref="E1"/>
    </sheetView>
  </sheetViews>
  <sheetFormatPr defaultColWidth="9.26953125" defaultRowHeight="12.65"/>
  <cols>
    <col min="1" max="1" width="32.81640625" style="65" customWidth="1"/>
    <col min="2" max="2" width="16.7265625" style="65" customWidth="1"/>
    <col min="3" max="3" width="9.26953125" style="65"/>
    <col min="4" max="4" width="18" style="65" customWidth="1"/>
    <col min="5" max="16384" width="9.26953125" style="65"/>
  </cols>
  <sheetData>
    <row r="1" spans="1:4" ht="240" customHeight="1">
      <c r="A1" s="27" t="s">
        <v>79</v>
      </c>
    </row>
    <row r="2" spans="1:4">
      <c r="A2" s="65" t="s">
        <v>53</v>
      </c>
      <c r="B2" s="65" t="s">
        <v>52</v>
      </c>
      <c r="C2" s="65" t="s">
        <v>7</v>
      </c>
      <c r="D2" s="65" t="s">
        <v>51</v>
      </c>
    </row>
    <row r="3" spans="1:4">
      <c r="A3" s="65">
        <v>2024</v>
      </c>
      <c r="B3" s="66">
        <v>0.20866076740399001</v>
      </c>
      <c r="C3" s="65">
        <v>2024</v>
      </c>
      <c r="D3" s="65">
        <v>0</v>
      </c>
    </row>
    <row r="4" spans="1:4">
      <c r="A4" s="65">
        <f t="shared" ref="A4:A35" si="0">A3+1</f>
        <v>2025</v>
      </c>
      <c r="B4" s="66">
        <v>0.22463837401322731</v>
      </c>
      <c r="C4" s="65">
        <v>2098</v>
      </c>
      <c r="D4" s="65">
        <v>0</v>
      </c>
    </row>
    <row r="5" spans="1:4">
      <c r="A5" s="65">
        <f t="shared" si="0"/>
        <v>2026</v>
      </c>
      <c r="B5" s="66">
        <v>0.24276056606921462</v>
      </c>
    </row>
    <row r="6" spans="1:4">
      <c r="A6" s="65">
        <f t="shared" si="0"/>
        <v>2027</v>
      </c>
      <c r="B6" s="66">
        <v>0.26109184677876929</v>
      </c>
    </row>
    <row r="7" spans="1:4">
      <c r="A7" s="65">
        <f t="shared" si="0"/>
        <v>2028</v>
      </c>
      <c r="B7" s="66">
        <v>0.27003070964091019</v>
      </c>
    </row>
    <row r="8" spans="1:4">
      <c r="A8" s="65">
        <f t="shared" si="0"/>
        <v>2029</v>
      </c>
      <c r="B8" s="66">
        <v>0.2705569477967194</v>
      </c>
    </row>
    <row r="9" spans="1:4">
      <c r="A9" s="65">
        <f t="shared" si="0"/>
        <v>2030</v>
      </c>
      <c r="B9" s="66">
        <v>0.26111258175749513</v>
      </c>
    </row>
    <row r="10" spans="1:4">
      <c r="A10" s="65">
        <f t="shared" si="0"/>
        <v>2031</v>
      </c>
      <c r="B10" s="66">
        <v>0.24471491664087799</v>
      </c>
    </row>
    <row r="11" spans="1:4">
      <c r="A11" s="65">
        <f t="shared" si="0"/>
        <v>2032</v>
      </c>
      <c r="B11" s="66">
        <v>0.22105335456402855</v>
      </c>
    </row>
    <row r="12" spans="1:4">
      <c r="A12" s="65">
        <f t="shared" si="0"/>
        <v>2033</v>
      </c>
      <c r="B12" s="66">
        <v>0.19015380483602357</v>
      </c>
    </row>
    <row r="13" spans="1:4">
      <c r="A13" s="65">
        <f t="shared" si="0"/>
        <v>2034</v>
      </c>
      <c r="B13" s="66">
        <v>0.14578980602062208</v>
      </c>
    </row>
    <row r="14" spans="1:4">
      <c r="A14" s="65">
        <f t="shared" si="0"/>
        <v>2035</v>
      </c>
      <c r="B14" s="66">
        <v>9.3157332144130328E-2</v>
      </c>
    </row>
    <row r="15" spans="1:4">
      <c r="A15" s="65">
        <f t="shared" si="0"/>
        <v>2036</v>
      </c>
      <c r="B15" s="66">
        <v>3.5088027018319645E-2</v>
      </c>
    </row>
    <row r="16" spans="1:4">
      <c r="A16" s="65">
        <f t="shared" si="0"/>
        <v>2037</v>
      </c>
      <c r="B16" s="66">
        <v>-2.7519481424597026E-2</v>
      </c>
    </row>
    <row r="17" spans="1:2">
      <c r="A17" s="65">
        <f t="shared" si="0"/>
        <v>2038</v>
      </c>
      <c r="B17" s="66">
        <v>-9.3532381326279904E-2</v>
      </c>
    </row>
    <row r="18" spans="1:2">
      <c r="A18" s="65">
        <f t="shared" si="0"/>
        <v>2039</v>
      </c>
      <c r="B18" s="66">
        <v>-0.16208499344277583</v>
      </c>
    </row>
    <row r="19" spans="1:2">
      <c r="A19" s="65">
        <f t="shared" si="0"/>
        <v>2040</v>
      </c>
      <c r="B19" s="66">
        <v>-0.23273484310863607</v>
      </c>
    </row>
    <row r="20" spans="1:2">
      <c r="A20" s="65">
        <f t="shared" si="0"/>
        <v>2041</v>
      </c>
      <c r="B20" s="66">
        <v>-0.30476949118158736</v>
      </c>
    </row>
    <row r="21" spans="1:2">
      <c r="A21" s="65">
        <f t="shared" si="0"/>
        <v>2042</v>
      </c>
      <c r="B21" s="66">
        <v>-0.378020641504277</v>
      </c>
    </row>
    <row r="22" spans="1:2">
      <c r="A22" s="65">
        <f t="shared" si="0"/>
        <v>2043</v>
      </c>
      <c r="B22" s="66">
        <v>-0.45148130508574619</v>
      </c>
    </row>
    <row r="23" spans="1:2">
      <c r="A23" s="65">
        <f t="shared" si="0"/>
        <v>2044</v>
      </c>
      <c r="B23" s="66">
        <v>-0.52471266502970437</v>
      </c>
    </row>
    <row r="24" spans="1:2">
      <c r="A24" s="65">
        <f t="shared" si="0"/>
        <v>2045</v>
      </c>
      <c r="B24" s="66">
        <v>-0.5974556183771661</v>
      </c>
    </row>
    <row r="25" spans="1:2">
      <c r="A25" s="65">
        <f t="shared" si="0"/>
        <v>2046</v>
      </c>
      <c r="B25" s="66">
        <v>-0.66930539034244751</v>
      </c>
    </row>
    <row r="26" spans="1:2">
      <c r="A26" s="65">
        <f t="shared" si="0"/>
        <v>2047</v>
      </c>
      <c r="B26" s="66">
        <v>-0.74005293671691597</v>
      </c>
    </row>
    <row r="27" spans="1:2">
      <c r="A27" s="65">
        <f t="shared" si="0"/>
        <v>2048</v>
      </c>
      <c r="B27" s="66">
        <v>-0.80933601495551943</v>
      </c>
    </row>
    <row r="28" spans="1:2">
      <c r="A28" s="65">
        <f t="shared" si="0"/>
        <v>2049</v>
      </c>
      <c r="B28" s="66">
        <v>-0.87708900568281623</v>
      </c>
    </row>
    <row r="29" spans="1:2">
      <c r="A29" s="65">
        <f t="shared" si="0"/>
        <v>2050</v>
      </c>
      <c r="B29" s="66">
        <v>-0.94269764553241764</v>
      </c>
    </row>
    <row r="30" spans="1:2">
      <c r="A30" s="65">
        <f t="shared" si="0"/>
        <v>2051</v>
      </c>
      <c r="B30" s="66">
        <v>-1.0063712463320782</v>
      </c>
    </row>
    <row r="31" spans="1:2">
      <c r="A31" s="65">
        <f t="shared" si="0"/>
        <v>2052</v>
      </c>
      <c r="B31" s="66">
        <v>-1.0678378611734138</v>
      </c>
    </row>
    <row r="32" spans="1:2">
      <c r="A32" s="65">
        <f t="shared" si="0"/>
        <v>2053</v>
      </c>
      <c r="B32" s="66">
        <v>-1.1267681776215153</v>
      </c>
    </row>
    <row r="33" spans="1:2">
      <c r="A33" s="65">
        <f t="shared" si="0"/>
        <v>2054</v>
      </c>
      <c r="B33" s="66">
        <v>-1.1829464876517972</v>
      </c>
    </row>
    <row r="34" spans="1:2">
      <c r="A34" s="65">
        <f t="shared" si="0"/>
        <v>2055</v>
      </c>
      <c r="B34" s="66">
        <v>-1.236679895241944</v>
      </c>
    </row>
    <row r="35" spans="1:2">
      <c r="A35" s="65">
        <f t="shared" si="0"/>
        <v>2056</v>
      </c>
      <c r="B35" s="66">
        <v>-1.2887155808155069</v>
      </c>
    </row>
    <row r="36" spans="1:2">
      <c r="A36" s="65">
        <f t="shared" ref="A36:A67" si="1">A35+1</f>
        <v>2057</v>
      </c>
      <c r="B36" s="66">
        <v>-1.3392001020601947</v>
      </c>
    </row>
    <row r="37" spans="1:2">
      <c r="A37" s="65">
        <f t="shared" si="1"/>
        <v>2058</v>
      </c>
      <c r="B37" s="66">
        <v>-1.3877138898825594</v>
      </c>
    </row>
    <row r="38" spans="1:2">
      <c r="A38" s="65">
        <f t="shared" si="1"/>
        <v>2059</v>
      </c>
      <c r="B38" s="66">
        <v>-1.4340644552813673</v>
      </c>
    </row>
    <row r="39" spans="1:2">
      <c r="A39" s="65">
        <f t="shared" si="1"/>
        <v>2060</v>
      </c>
      <c r="B39" s="66">
        <v>-1.4781858077497707</v>
      </c>
    </row>
    <row r="40" spans="1:2">
      <c r="A40" s="65">
        <f t="shared" si="1"/>
        <v>2061</v>
      </c>
      <c r="B40" s="66">
        <v>-1.5207105226513362</v>
      </c>
    </row>
    <row r="41" spans="1:2">
      <c r="A41" s="65">
        <f t="shared" si="1"/>
        <v>2062</v>
      </c>
      <c r="B41" s="66">
        <v>-1.5615567317640076</v>
      </c>
    </row>
    <row r="42" spans="1:2">
      <c r="A42" s="65">
        <f t="shared" si="1"/>
        <v>2063</v>
      </c>
      <c r="B42" s="66">
        <v>-1.6011521870779366</v>
      </c>
    </row>
    <row r="43" spans="1:2">
      <c r="A43" s="65">
        <f t="shared" si="1"/>
        <v>2064</v>
      </c>
      <c r="B43" s="66">
        <v>-1.6395596286775467</v>
      </c>
    </row>
    <row r="44" spans="1:2">
      <c r="A44" s="65">
        <f t="shared" si="1"/>
        <v>2065</v>
      </c>
      <c r="B44" s="66">
        <v>-1.6770104524774032</v>
      </c>
    </row>
    <row r="45" spans="1:2">
      <c r="A45" s="65">
        <f t="shared" si="1"/>
        <v>2066</v>
      </c>
      <c r="B45" s="66">
        <v>-1.7140386443514801</v>
      </c>
    </row>
    <row r="46" spans="1:2">
      <c r="A46" s="65">
        <f t="shared" si="1"/>
        <v>2067</v>
      </c>
      <c r="B46" s="66">
        <v>-1.7507197357567494</v>
      </c>
    </row>
    <row r="47" spans="1:2">
      <c r="A47" s="65">
        <f t="shared" si="1"/>
        <v>2068</v>
      </c>
      <c r="B47" s="66">
        <v>-1.7869015126187089</v>
      </c>
    </row>
    <row r="48" spans="1:2">
      <c r="A48" s="65">
        <f t="shared" si="1"/>
        <v>2069</v>
      </c>
      <c r="B48" s="66">
        <v>-1.8225392776609655</v>
      </c>
    </row>
    <row r="49" spans="1:2">
      <c r="A49" s="65">
        <f t="shared" si="1"/>
        <v>2070</v>
      </c>
      <c r="B49" s="66">
        <v>-1.857494198500736</v>
      </c>
    </row>
    <row r="50" spans="1:2">
      <c r="A50" s="65">
        <f t="shared" si="1"/>
        <v>2071</v>
      </c>
      <c r="B50" s="66">
        <v>-1.8919416982149395</v>
      </c>
    </row>
    <row r="51" spans="1:2">
      <c r="A51" s="65">
        <f t="shared" si="1"/>
        <v>2072</v>
      </c>
      <c r="B51" s="66">
        <v>-1.9257130132847142</v>
      </c>
    </row>
    <row r="52" spans="1:2">
      <c r="A52" s="65">
        <f t="shared" si="1"/>
        <v>2073</v>
      </c>
      <c r="B52" s="66">
        <v>-1.9587992791637285</v>
      </c>
    </row>
    <row r="53" spans="1:2">
      <c r="A53" s="65">
        <f t="shared" si="1"/>
        <v>2074</v>
      </c>
      <c r="B53" s="66">
        <v>-1.9911511894246228</v>
      </c>
    </row>
    <row r="54" spans="1:2">
      <c r="A54" s="65">
        <f t="shared" si="1"/>
        <v>2075</v>
      </c>
      <c r="B54" s="66">
        <v>-2.0227420260977351</v>
      </c>
    </row>
    <row r="55" spans="1:2">
      <c r="A55" s="65">
        <f t="shared" si="1"/>
        <v>2076</v>
      </c>
      <c r="B55" s="66">
        <v>-2.0535468510576758</v>
      </c>
    </row>
    <row r="56" spans="1:2">
      <c r="A56" s="65">
        <f t="shared" si="1"/>
        <v>2077</v>
      </c>
      <c r="B56" s="66">
        <v>-2.0835234020498361</v>
      </c>
    </row>
    <row r="57" spans="1:2">
      <c r="A57" s="65">
        <f t="shared" si="1"/>
        <v>2078</v>
      </c>
      <c r="B57" s="66">
        <v>-2.1124765053230261</v>
      </c>
    </row>
    <row r="58" spans="1:2">
      <c r="A58" s="65">
        <f t="shared" si="1"/>
        <v>2079</v>
      </c>
      <c r="B58" s="66">
        <v>-2.1403672837337919</v>
      </c>
    </row>
    <row r="59" spans="1:2">
      <c r="A59" s="65">
        <f t="shared" si="1"/>
        <v>2080</v>
      </c>
      <c r="B59" s="66">
        <v>-2.1670291017104009</v>
      </c>
    </row>
    <row r="60" spans="1:2">
      <c r="A60" s="65">
        <f t="shared" si="1"/>
        <v>2081</v>
      </c>
      <c r="B60" s="66">
        <v>-2.1924365193174005</v>
      </c>
    </row>
    <row r="61" spans="1:2">
      <c r="A61" s="65">
        <f t="shared" si="1"/>
        <v>2082</v>
      </c>
      <c r="B61" s="66">
        <v>-2.2165174641093905</v>
      </c>
    </row>
    <row r="62" spans="1:2">
      <c r="A62" s="65">
        <f t="shared" si="1"/>
        <v>2083</v>
      </c>
      <c r="B62" s="66">
        <v>-2.2392257182758497</v>
      </c>
    </row>
    <row r="63" spans="1:2">
      <c r="A63" s="65">
        <f t="shared" si="1"/>
        <v>2084</v>
      </c>
      <c r="B63" s="66">
        <v>-2.2605975836312089</v>
      </c>
    </row>
    <row r="64" spans="1:2">
      <c r="A64" s="65">
        <f t="shared" si="1"/>
        <v>2085</v>
      </c>
      <c r="B64" s="66">
        <v>-2.2805570808623084</v>
      </c>
    </row>
    <row r="65" spans="1:2">
      <c r="A65" s="65">
        <f t="shared" si="1"/>
        <v>2086</v>
      </c>
      <c r="B65" s="66">
        <v>-2.2991597560031614</v>
      </c>
    </row>
    <row r="66" spans="1:2">
      <c r="A66" s="65">
        <f t="shared" si="1"/>
        <v>2087</v>
      </c>
      <c r="B66" s="66">
        <v>-2.316234034988613</v>
      </c>
    </row>
    <row r="67" spans="1:2">
      <c r="A67" s="65">
        <f t="shared" si="1"/>
        <v>2088</v>
      </c>
      <c r="B67" s="66">
        <v>-2.3319203670517643</v>
      </c>
    </row>
    <row r="68" spans="1:2">
      <c r="A68" s="65">
        <f t="shared" ref="A68:A77" si="2">A67+1</f>
        <v>2089</v>
      </c>
      <c r="B68" s="66">
        <v>-2.3462534711711336</v>
      </c>
    </row>
    <row r="69" spans="1:2">
      <c r="A69" s="65">
        <f t="shared" si="2"/>
        <v>2090</v>
      </c>
      <c r="B69" s="66">
        <v>-2.3591715373446838</v>
      </c>
    </row>
    <row r="70" spans="1:2">
      <c r="A70" s="65">
        <f t="shared" si="2"/>
        <v>2091</v>
      </c>
      <c r="B70" s="66">
        <v>-2.3706655172671263</v>
      </c>
    </row>
    <row r="71" spans="1:2">
      <c r="A71" s="65">
        <f t="shared" si="2"/>
        <v>2092</v>
      </c>
      <c r="B71" s="66">
        <v>-2.3807220373761955</v>
      </c>
    </row>
    <row r="72" spans="1:2">
      <c r="A72" s="65">
        <f t="shared" si="2"/>
        <v>2093</v>
      </c>
      <c r="B72" s="66">
        <v>-2.3894271972748489</v>
      </c>
    </row>
    <row r="73" spans="1:2">
      <c r="A73" s="65">
        <f t="shared" si="2"/>
        <v>2094</v>
      </c>
      <c r="B73" s="66">
        <v>-2.3968137917866339</v>
      </c>
    </row>
    <row r="74" spans="1:2">
      <c r="A74" s="65">
        <f t="shared" si="2"/>
        <v>2095</v>
      </c>
      <c r="B74" s="66">
        <v>-2.4026760814612835</v>
      </c>
    </row>
    <row r="75" spans="1:2">
      <c r="A75" s="65">
        <f t="shared" si="2"/>
        <v>2096</v>
      </c>
      <c r="B75" s="66">
        <v>-2.4069427645986656</v>
      </c>
    </row>
    <row r="76" spans="1:2">
      <c r="A76" s="65">
        <f t="shared" si="2"/>
        <v>2097</v>
      </c>
      <c r="B76" s="66">
        <v>-2.4095243485908893</v>
      </c>
    </row>
    <row r="77" spans="1:2">
      <c r="A77" s="65">
        <f t="shared" si="2"/>
        <v>2098</v>
      </c>
      <c r="B77" s="66">
        <v>-2.4104067325657033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G144"/>
  <sheetViews>
    <sheetView zoomScaleNormal="100" workbookViewId="0">
      <selection activeCell="E1" sqref="E1"/>
    </sheetView>
  </sheetViews>
  <sheetFormatPr defaultColWidth="13.81640625" defaultRowHeight="12.65"/>
  <cols>
    <col min="1" max="1" width="13.81640625" style="19"/>
    <col min="2" max="2" width="20.08984375" style="19" customWidth="1"/>
    <col min="3" max="3" width="17.7265625" style="19" customWidth="1"/>
    <col min="4" max="4" width="25.26953125" style="19" customWidth="1"/>
    <col min="5" max="5" width="17.7265625" style="19" customWidth="1"/>
    <col min="6" max="16384" width="13.81640625" style="19"/>
  </cols>
  <sheetData>
    <row r="1" spans="1:7" ht="243.7" customHeight="1">
      <c r="A1" s="25" t="s">
        <v>54</v>
      </c>
    </row>
    <row r="2" spans="1:7">
      <c r="A2" s="24" t="s">
        <v>7</v>
      </c>
      <c r="B2" s="24" t="s">
        <v>77</v>
      </c>
      <c r="C2" s="24" t="s">
        <v>78</v>
      </c>
      <c r="D2" s="24" t="s">
        <v>74</v>
      </c>
      <c r="E2" s="24" t="s">
        <v>75</v>
      </c>
      <c r="F2" s="24" t="s">
        <v>25</v>
      </c>
      <c r="G2" s="24" t="s">
        <v>39</v>
      </c>
    </row>
    <row r="3" spans="1:7">
      <c r="A3" s="21">
        <v>1966</v>
      </c>
      <c r="B3" s="20">
        <v>6.9999999999999993E-3</v>
      </c>
      <c r="C3" s="23"/>
      <c r="D3" s="21"/>
      <c r="E3" s="21"/>
      <c r="F3" s="21">
        <v>2023</v>
      </c>
      <c r="G3" s="21">
        <v>0</v>
      </c>
    </row>
    <row r="4" spans="1:7">
      <c r="A4" s="21">
        <v>1966.999</v>
      </c>
      <c r="B4" s="20">
        <v>6.9999999999999993E-3</v>
      </c>
      <c r="C4" s="21"/>
      <c r="D4" s="21"/>
      <c r="E4" s="21"/>
      <c r="F4" s="21">
        <v>2023</v>
      </c>
      <c r="G4" s="21">
        <v>0.14000000000000001</v>
      </c>
    </row>
    <row r="5" spans="1:7">
      <c r="A5" s="21">
        <v>1967</v>
      </c>
      <c r="B5" s="20">
        <v>0.01</v>
      </c>
      <c r="C5" s="22">
        <v>9.3999999999999986E-3</v>
      </c>
      <c r="D5" s="21"/>
      <c r="E5" s="21"/>
    </row>
    <row r="6" spans="1:7">
      <c r="A6" s="21">
        <v>1967.999</v>
      </c>
      <c r="B6" s="20">
        <v>0.01</v>
      </c>
      <c r="C6" s="22">
        <v>9.9000000000000008E-3</v>
      </c>
      <c r="D6" s="21"/>
      <c r="E6" s="21"/>
    </row>
    <row r="7" spans="1:7">
      <c r="A7" s="21">
        <v>1968</v>
      </c>
      <c r="B7" s="20">
        <v>1.2E-2</v>
      </c>
      <c r="C7" s="22">
        <v>1.04E-2</v>
      </c>
      <c r="D7" s="21"/>
      <c r="E7" s="21"/>
    </row>
    <row r="8" spans="1:7">
      <c r="A8" s="21">
        <v>1969</v>
      </c>
      <c r="B8" s="20">
        <v>1.2E-2</v>
      </c>
      <c r="C8" s="22">
        <v>1.1200000000000002E-2</v>
      </c>
      <c r="D8" s="21"/>
      <c r="E8" s="21"/>
    </row>
    <row r="9" spans="1:7">
      <c r="A9" s="21">
        <v>1970</v>
      </c>
      <c r="B9" s="20">
        <v>1.2E-2</v>
      </c>
      <c r="C9" s="22">
        <v>1.2E-2</v>
      </c>
      <c r="D9" s="21"/>
      <c r="E9" s="21"/>
    </row>
    <row r="10" spans="1:7">
      <c r="A10" s="21">
        <v>1971</v>
      </c>
      <c r="B10" s="20">
        <v>1.2E-2</v>
      </c>
      <c r="C10" s="22">
        <v>1.32E-2</v>
      </c>
      <c r="D10" s="21"/>
      <c r="E10" s="21"/>
    </row>
    <row r="11" spans="1:7">
      <c r="A11" s="21">
        <v>1972</v>
      </c>
      <c r="B11" s="20">
        <v>1.2E-2</v>
      </c>
      <c r="C11" s="22">
        <v>1.3000000000000001E-2</v>
      </c>
      <c r="D11" s="21"/>
      <c r="E11" s="21"/>
    </row>
    <row r="12" spans="1:7">
      <c r="A12" s="21">
        <v>1972.999</v>
      </c>
      <c r="B12" s="20">
        <v>1.2E-2</v>
      </c>
      <c r="C12" s="22">
        <v>1.315E-2</v>
      </c>
      <c r="D12" s="21"/>
      <c r="E12" s="21"/>
    </row>
    <row r="13" spans="1:7">
      <c r="A13" s="21">
        <v>1973</v>
      </c>
      <c r="B13" s="20">
        <v>0.02</v>
      </c>
      <c r="C13" s="22">
        <v>1.3300000000000001E-2</v>
      </c>
      <c r="D13" s="21"/>
      <c r="E13" s="21"/>
    </row>
    <row r="14" spans="1:7">
      <c r="A14" s="21">
        <v>1973.999</v>
      </c>
      <c r="B14" s="20">
        <v>0.02</v>
      </c>
      <c r="C14" s="22">
        <v>1.375E-2</v>
      </c>
      <c r="D14" s="21"/>
      <c r="E14" s="21"/>
    </row>
    <row r="15" spans="1:7">
      <c r="A15" s="21">
        <v>1974</v>
      </c>
      <c r="B15" s="20">
        <v>1.8000000000000002E-2</v>
      </c>
      <c r="C15" s="22">
        <v>1.4199999999999999E-2</v>
      </c>
      <c r="D15" s="21"/>
      <c r="E15" s="21"/>
    </row>
    <row r="16" spans="1:7">
      <c r="A16" s="21">
        <v>1975</v>
      </c>
      <c r="B16" s="20">
        <v>1.7999999999999999E-2</v>
      </c>
      <c r="C16" s="22">
        <v>1.6899999999999998E-2</v>
      </c>
      <c r="D16" s="21"/>
      <c r="E16" s="21"/>
    </row>
    <row r="17" spans="1:5">
      <c r="A17" s="21">
        <v>1976</v>
      </c>
      <c r="B17" s="20">
        <v>1.7999999999999999E-2</v>
      </c>
      <c r="C17" s="22">
        <v>1.83E-2</v>
      </c>
      <c r="D17" s="21"/>
      <c r="E17" s="21"/>
    </row>
    <row r="18" spans="1:5">
      <c r="A18" s="21">
        <v>1977</v>
      </c>
      <c r="B18" s="20">
        <v>1.7999999999999999E-2</v>
      </c>
      <c r="C18" s="22">
        <v>1.95E-2</v>
      </c>
      <c r="D18" s="21"/>
      <c r="E18" s="21"/>
    </row>
    <row r="19" spans="1:5">
      <c r="A19" s="21">
        <v>1977.999</v>
      </c>
      <c r="B19" s="20">
        <v>1.8000000000000002E-2</v>
      </c>
      <c r="C19" s="22">
        <v>1.9800000000000002E-2</v>
      </c>
      <c r="D19" s="21"/>
      <c r="E19" s="21"/>
    </row>
    <row r="20" spans="1:5">
      <c r="A20" s="21">
        <v>1978</v>
      </c>
      <c r="B20" s="20">
        <v>0.02</v>
      </c>
      <c r="C20" s="22">
        <v>2.0099999999999996E-2</v>
      </c>
      <c r="D20" s="21"/>
      <c r="E20" s="21"/>
    </row>
    <row r="21" spans="1:5">
      <c r="A21" s="21">
        <v>1978.999</v>
      </c>
      <c r="B21" s="20">
        <v>0.02</v>
      </c>
      <c r="C21" s="22">
        <v>0.02</v>
      </c>
      <c r="D21" s="21"/>
      <c r="E21" s="21"/>
    </row>
    <row r="22" spans="1:5">
      <c r="A22" s="21">
        <v>1979</v>
      </c>
      <c r="B22" s="20">
        <v>2.1000000000000001E-2</v>
      </c>
      <c r="C22" s="22">
        <v>1.9900000000000001E-2</v>
      </c>
      <c r="D22" s="21"/>
      <c r="E22" s="21"/>
    </row>
    <row r="23" spans="1:5">
      <c r="A23" s="21">
        <v>1980</v>
      </c>
      <c r="B23" s="20">
        <v>2.1000000000000001E-2</v>
      </c>
      <c r="C23" s="22">
        <v>2.2000000000000002E-2</v>
      </c>
      <c r="D23" s="21"/>
      <c r="E23" s="21"/>
    </row>
    <row r="24" spans="1:5">
      <c r="A24" s="21">
        <v>1980.999</v>
      </c>
      <c r="B24" s="20">
        <v>2.1000000000000001E-2</v>
      </c>
      <c r="C24" s="22">
        <v>2.2950000000000002E-2</v>
      </c>
      <c r="D24" s="21"/>
      <c r="E24" s="21"/>
    </row>
    <row r="25" spans="1:5">
      <c r="A25" s="21">
        <v>1981</v>
      </c>
      <c r="B25" s="20">
        <v>2.6000000000000002E-2</v>
      </c>
      <c r="C25" s="22">
        <v>2.3900000000000001E-2</v>
      </c>
      <c r="D25" s="21"/>
      <c r="E25" s="21"/>
    </row>
    <row r="26" spans="1:5">
      <c r="A26" s="21">
        <v>1982</v>
      </c>
      <c r="B26" s="20">
        <v>2.6000000000000002E-2</v>
      </c>
      <c r="C26" s="22">
        <v>2.6499999999999999E-2</v>
      </c>
      <c r="D26" s="21"/>
      <c r="E26" s="21"/>
    </row>
    <row r="27" spans="1:5">
      <c r="A27" s="21">
        <v>1983</v>
      </c>
      <c r="B27" s="20">
        <v>2.6000000000000002E-2</v>
      </c>
      <c r="C27" s="22">
        <v>2.6699999999999998E-2</v>
      </c>
      <c r="D27" s="21"/>
      <c r="E27" s="21"/>
    </row>
    <row r="28" spans="1:5">
      <c r="A28" s="21">
        <v>1984</v>
      </c>
      <c r="B28" s="20">
        <v>2.6000000000000002E-2</v>
      </c>
      <c r="C28" s="22">
        <v>2.63E-2</v>
      </c>
      <c r="D28" s="21"/>
      <c r="E28" s="21"/>
    </row>
    <row r="29" spans="1:5">
      <c r="A29" s="21">
        <v>1984.999</v>
      </c>
      <c r="B29" s="20">
        <v>2.6000000000000002E-2</v>
      </c>
      <c r="C29" s="22">
        <v>2.6249999999999999E-2</v>
      </c>
      <c r="D29" s="21"/>
      <c r="E29" s="21"/>
    </row>
    <row r="30" spans="1:5">
      <c r="A30" s="21">
        <v>1985</v>
      </c>
      <c r="B30" s="20">
        <v>2.7000000000000003E-2</v>
      </c>
      <c r="C30" s="22">
        <v>2.6200000000000001E-2</v>
      </c>
      <c r="D30" s="21"/>
      <c r="E30" s="21"/>
    </row>
    <row r="31" spans="1:5">
      <c r="A31" s="21">
        <v>1985.999</v>
      </c>
      <c r="B31" s="20">
        <v>2.7000000000000003E-2</v>
      </c>
      <c r="C31" s="22">
        <v>2.58E-2</v>
      </c>
      <c r="D31" s="21"/>
      <c r="E31" s="21"/>
    </row>
    <row r="32" spans="1:5">
      <c r="A32" s="21">
        <v>1986</v>
      </c>
      <c r="B32" s="20">
        <v>2.931704180206449E-2</v>
      </c>
      <c r="C32" s="22">
        <v>2.5971072780325836E-2</v>
      </c>
      <c r="D32" s="21"/>
      <c r="E32" s="21"/>
    </row>
    <row r="33" spans="1:5">
      <c r="A33" s="21">
        <v>1987</v>
      </c>
      <c r="B33" s="20">
        <v>2.9237620988426534E-2</v>
      </c>
      <c r="C33" s="22">
        <v>2.5554655449012895E-2</v>
      </c>
      <c r="D33" s="21"/>
      <c r="E33" s="21"/>
    </row>
    <row r="34" spans="1:5">
      <c r="A34" s="21">
        <v>1988</v>
      </c>
      <c r="B34" s="20">
        <v>2.9236833091524323E-2</v>
      </c>
      <c r="C34" s="22">
        <v>2.448919569931262E-2</v>
      </c>
      <c r="D34" s="21"/>
      <c r="E34" s="21"/>
    </row>
    <row r="35" spans="1:5">
      <c r="A35" s="21">
        <v>1989</v>
      </c>
      <c r="B35" s="20">
        <v>2.9244555260298274E-2</v>
      </c>
      <c r="C35" s="22">
        <v>2.6374029398284909E-2</v>
      </c>
      <c r="D35" s="21"/>
      <c r="E35" s="21"/>
    </row>
    <row r="36" spans="1:5">
      <c r="A36" s="21">
        <v>1990</v>
      </c>
      <c r="B36" s="20">
        <v>2.9217507378549258E-2</v>
      </c>
      <c r="C36" s="22">
        <v>2.715199801789937E-2</v>
      </c>
      <c r="D36" s="21"/>
      <c r="E36" s="21"/>
    </row>
    <row r="37" spans="1:5">
      <c r="A37" s="21">
        <v>1991</v>
      </c>
      <c r="B37" s="20">
        <v>2.9380018190759451E-2</v>
      </c>
      <c r="C37" s="22">
        <v>2.6843388421805784E-2</v>
      </c>
      <c r="D37" s="21"/>
      <c r="E37" s="21"/>
    </row>
    <row r="38" spans="1:5">
      <c r="A38" s="21">
        <v>1992</v>
      </c>
      <c r="B38" s="20">
        <v>2.9438047336869621E-2</v>
      </c>
      <c r="C38" s="22">
        <v>2.949108468730809E-2</v>
      </c>
      <c r="D38" s="21"/>
      <c r="E38" s="21"/>
    </row>
    <row r="39" spans="1:5">
      <c r="A39" s="21">
        <v>1993</v>
      </c>
      <c r="B39" s="20">
        <v>2.9388385872947481E-2</v>
      </c>
      <c r="C39" s="22">
        <v>3.1849419491592701E-2</v>
      </c>
      <c r="D39" s="21"/>
      <c r="E39" s="21"/>
    </row>
    <row r="40" spans="1:5">
      <c r="A40" s="21">
        <v>1994</v>
      </c>
      <c r="B40" s="20">
        <v>3.0615136955306557E-2</v>
      </c>
      <c r="C40" s="20">
        <v>3.2355896794692571E-2</v>
      </c>
      <c r="D40" s="21"/>
      <c r="E40" s="21"/>
    </row>
    <row r="41" spans="1:5">
      <c r="A41" s="21">
        <v>1995</v>
      </c>
      <c r="B41" s="20">
        <v>3.0549390595709387E-2</v>
      </c>
      <c r="C41" s="20">
        <v>3.358875530675634E-2</v>
      </c>
      <c r="D41" s="21"/>
      <c r="E41" s="21"/>
    </row>
    <row r="42" spans="1:5">
      <c r="A42" s="21">
        <v>1996</v>
      </c>
      <c r="B42" s="20">
        <v>3.0555599973861571E-2</v>
      </c>
      <c r="C42" s="20">
        <v>3.4550486826925131E-2</v>
      </c>
      <c r="D42" s="21"/>
      <c r="E42" s="21"/>
    </row>
    <row r="43" spans="1:5">
      <c r="A43" s="21">
        <v>1997</v>
      </c>
      <c r="B43" s="20">
        <v>3.0591350617525409E-2</v>
      </c>
      <c r="C43" s="20">
        <v>3.4136659896421701E-2</v>
      </c>
      <c r="D43" s="21"/>
      <c r="E43" s="21"/>
    </row>
    <row r="44" spans="1:5">
      <c r="A44" s="21">
        <v>1998</v>
      </c>
      <c r="B44" s="20">
        <v>3.0749550181820962E-2</v>
      </c>
      <c r="C44" s="20">
        <v>3.0356782645374607E-2</v>
      </c>
      <c r="D44" s="21"/>
      <c r="E44" s="21"/>
    </row>
    <row r="45" spans="1:5">
      <c r="A45" s="21">
        <v>1999</v>
      </c>
      <c r="B45" s="20">
        <v>3.1018647446067551E-2</v>
      </c>
      <c r="C45" s="20">
        <v>2.8068004853860358E-2</v>
      </c>
      <c r="D45" s="21"/>
      <c r="E45" s="21"/>
    </row>
    <row r="46" spans="1:5">
      <c r="A46" s="21">
        <v>2000</v>
      </c>
      <c r="B46" s="20">
        <v>3.1137193425700531E-2</v>
      </c>
      <c r="C46" s="20">
        <v>2.62527626692175E-2</v>
      </c>
      <c r="D46" s="21"/>
      <c r="E46" s="21"/>
    </row>
    <row r="47" spans="1:5">
      <c r="A47" s="21">
        <v>2001</v>
      </c>
      <c r="B47" s="20">
        <v>3.1038887462063743E-2</v>
      </c>
      <c r="C47" s="20">
        <v>2.7959094819366637E-2</v>
      </c>
      <c r="D47" s="22"/>
      <c r="E47" s="22"/>
    </row>
    <row r="48" spans="1:5">
      <c r="A48" s="21">
        <v>2002</v>
      </c>
      <c r="B48" s="20">
        <v>3.1026991470708237E-2</v>
      </c>
      <c r="C48" s="20">
        <v>2.9710265976655357E-2</v>
      </c>
      <c r="D48" s="22"/>
      <c r="E48" s="22"/>
    </row>
    <row r="49" spans="1:5">
      <c r="A49" s="21">
        <v>2003</v>
      </c>
      <c r="B49" s="20">
        <v>3.1143545256948485E-2</v>
      </c>
      <c r="C49" s="20">
        <v>3.0266195238529147E-2</v>
      </c>
      <c r="D49" s="20"/>
      <c r="E49" s="22"/>
    </row>
    <row r="50" spans="1:5">
      <c r="A50" s="21">
        <v>2004</v>
      </c>
      <c r="B50" s="20">
        <v>3.1228588921285647E-2</v>
      </c>
      <c r="C50" s="20">
        <v>3.0831837933325626E-2</v>
      </c>
      <c r="D50" s="20"/>
      <c r="E50" s="22"/>
    </row>
    <row r="51" spans="1:5">
      <c r="A51" s="21">
        <v>2005</v>
      </c>
      <c r="B51" s="20">
        <v>3.1191958099737634E-2</v>
      </c>
      <c r="C51" s="20">
        <v>3.1738741843155609E-2</v>
      </c>
      <c r="D51" s="20"/>
      <c r="E51" s="22"/>
    </row>
    <row r="52" spans="1:5">
      <c r="A52" s="21">
        <v>2006</v>
      </c>
      <c r="B52" s="20">
        <v>3.1254862230280796E-2</v>
      </c>
      <c r="C52" s="20">
        <v>3.1578498018075774E-2</v>
      </c>
      <c r="D52" s="20"/>
      <c r="E52" s="22"/>
    </row>
    <row r="53" spans="1:5">
      <c r="A53" s="21">
        <v>2007</v>
      </c>
      <c r="B53" s="20">
        <v>3.1441859512365333E-2</v>
      </c>
      <c r="C53" s="20">
        <v>3.1660061400744281E-2</v>
      </c>
      <c r="D53" s="20">
        <v>3.1441859512365333E-2</v>
      </c>
      <c r="E53" s="20">
        <v>3.1660061400744281E-2</v>
      </c>
    </row>
    <row r="54" spans="1:5">
      <c r="A54" s="21">
        <v>2008</v>
      </c>
      <c r="B54" s="20">
        <v>3.1367744924058021E-2</v>
      </c>
      <c r="C54" s="20">
        <v>3.3434119448352527E-2</v>
      </c>
      <c r="D54" s="20">
        <v>3.1367744924058021E-2</v>
      </c>
      <c r="E54" s="20">
        <v>3.3434119448352527E-2</v>
      </c>
    </row>
    <row r="55" spans="1:5">
      <c r="A55" s="21">
        <v>2009</v>
      </c>
      <c r="B55" s="20">
        <v>3.1896845003096398E-2</v>
      </c>
      <c r="C55" s="20">
        <v>3.7249360529021301E-2</v>
      </c>
      <c r="D55" s="20">
        <v>3.1896845003096398E-2</v>
      </c>
      <c r="E55" s="20">
        <v>3.7249370859096069E-2</v>
      </c>
    </row>
    <row r="56" spans="1:5">
      <c r="A56" s="21">
        <v>2010</v>
      </c>
      <c r="B56" s="20">
        <v>3.2016918648613092E-2</v>
      </c>
      <c r="C56" s="20">
        <v>3.7544845137857469E-2</v>
      </c>
      <c r="D56" s="20">
        <v>3.2016918648613092E-2</v>
      </c>
      <c r="E56" s="20">
        <v>3.7544857638006288E-2</v>
      </c>
    </row>
    <row r="57" spans="1:5">
      <c r="A57" s="21">
        <v>2011</v>
      </c>
      <c r="B57" s="20">
        <v>3.2117651001412076E-2</v>
      </c>
      <c r="C57" s="20">
        <v>3.7538853332969864E-2</v>
      </c>
      <c r="D57" s="20">
        <v>3.2117651001412076E-2</v>
      </c>
      <c r="E57" s="20">
        <v>3.7538853332969864E-2</v>
      </c>
    </row>
    <row r="58" spans="1:5">
      <c r="A58" s="21">
        <v>2012</v>
      </c>
      <c r="B58" s="20">
        <v>3.2363190963052381E-2</v>
      </c>
      <c r="C58" s="20">
        <v>3.6700482340124255E-2</v>
      </c>
      <c r="D58" s="20">
        <v>3.2363190963052381E-2</v>
      </c>
      <c r="E58" s="20">
        <v>3.6700482340124255E-2</v>
      </c>
    </row>
    <row r="59" spans="1:5">
      <c r="A59" s="21">
        <v>2013</v>
      </c>
      <c r="B59" s="20">
        <v>3.3257005320056959E-2</v>
      </c>
      <c r="C59" s="20">
        <v>3.6680966053782578E-2</v>
      </c>
      <c r="D59" s="20">
        <v>3.3257005320056959E-2</v>
      </c>
      <c r="E59" s="20">
        <v>3.6680966053782578E-2</v>
      </c>
    </row>
    <row r="60" spans="1:5">
      <c r="A60" s="21">
        <v>2014</v>
      </c>
      <c r="B60" s="20">
        <v>3.3444609143113646E-2</v>
      </c>
      <c r="C60" s="20">
        <v>3.4955980166164927E-2</v>
      </c>
      <c r="D60" s="20">
        <v>3.3444609143113646E-2</v>
      </c>
      <c r="E60" s="20">
        <v>3.4955980166164927E-2</v>
      </c>
    </row>
    <row r="61" spans="1:5">
      <c r="A61" s="21">
        <v>2015</v>
      </c>
      <c r="B61" s="20">
        <v>3.3474795823636029E-2</v>
      </c>
      <c r="C61" s="20">
        <v>3.4333778638288959E-2</v>
      </c>
      <c r="D61" s="20">
        <v>3.3474837883114117E-2</v>
      </c>
      <c r="E61" s="20">
        <v>3.4334207647477112E-2</v>
      </c>
    </row>
    <row r="62" spans="1:5">
      <c r="A62" s="21">
        <v>2016</v>
      </c>
      <c r="B62" s="20">
        <v>3.354159736852777E-2</v>
      </c>
      <c r="C62" s="20">
        <v>3.4779648226126808E-2</v>
      </c>
      <c r="D62" s="20">
        <v>3.3541764809936939E-2</v>
      </c>
      <c r="E62" s="20">
        <v>3.4781236751340878E-2</v>
      </c>
    </row>
    <row r="63" spans="1:5">
      <c r="A63" s="21">
        <v>2017</v>
      </c>
      <c r="B63" s="20">
        <v>3.3581578809734385E-2</v>
      </c>
      <c r="C63" s="20">
        <v>3.4539071346182081E-2</v>
      </c>
      <c r="D63" s="20">
        <v>3.3582572748954681E-2</v>
      </c>
      <c r="E63" s="20">
        <v>3.454676063851287E-2</v>
      </c>
    </row>
    <row r="64" spans="1:5">
      <c r="A64" s="21">
        <v>2018</v>
      </c>
      <c r="B64" s="20">
        <v>3.3260667400455898E-2</v>
      </c>
      <c r="C64" s="20">
        <v>3.4149121727772652E-2</v>
      </c>
      <c r="D64" s="20">
        <v>3.3262172551449393E-2</v>
      </c>
      <c r="E64" s="20">
        <v>3.4154835526316471E-2</v>
      </c>
    </row>
    <row r="65" spans="1:5">
      <c r="A65" s="21">
        <v>2019</v>
      </c>
      <c r="B65" s="20">
        <v>3.3458902229482501E-2</v>
      </c>
      <c r="C65" s="20">
        <v>3.464138909141088E-2</v>
      </c>
      <c r="D65" s="20">
        <v>3.3460599140230959E-2</v>
      </c>
      <c r="E65" s="20">
        <v>3.46516879455534E-2</v>
      </c>
    </row>
    <row r="66" spans="1:5">
      <c r="A66" s="21">
        <v>2020</v>
      </c>
      <c r="B66" s="20">
        <v>3.3712104679851009E-2</v>
      </c>
      <c r="C66" s="20">
        <v>3.5413957202043732E-2</v>
      </c>
      <c r="D66" s="20">
        <v>3.3712930896331726E-2</v>
      </c>
      <c r="E66" s="20">
        <v>3.5403003307981837E-2</v>
      </c>
    </row>
    <row r="67" spans="1:5">
      <c r="A67" s="21">
        <v>2021</v>
      </c>
      <c r="B67" s="20">
        <v>3.3900729895795519E-2</v>
      </c>
      <c r="C67" s="20">
        <v>3.3428068657227833E-2</v>
      </c>
      <c r="D67" s="20">
        <v>3.3938221724909845E-2</v>
      </c>
      <c r="E67" s="20">
        <v>3.3721687369878649E-2</v>
      </c>
    </row>
    <row r="68" spans="1:5">
      <c r="A68" s="21">
        <v>2022</v>
      </c>
      <c r="B68" s="20">
        <v>3.3777931864389807E-2</v>
      </c>
      <c r="C68" s="20">
        <v>3.3022594709772944E-2</v>
      </c>
      <c r="D68" s="20">
        <v>3.3816916911108726E-2</v>
      </c>
      <c r="E68" s="20">
        <v>3.3080462359186255E-2</v>
      </c>
    </row>
    <row r="69" spans="1:5">
      <c r="A69" s="21">
        <v>2023</v>
      </c>
      <c r="B69" s="20">
        <v>3.4088326343322754E-2</v>
      </c>
      <c r="C69" s="20">
        <v>3.3099560149354848E-2</v>
      </c>
      <c r="D69" s="20">
        <v>3.4258476069687079E-2</v>
      </c>
      <c r="E69" s="20">
        <v>3.400149688981538E-2</v>
      </c>
    </row>
    <row r="70" spans="1:5">
      <c r="A70" s="21">
        <v>2024</v>
      </c>
      <c r="B70" s="20">
        <v>3.4296546265514427E-2</v>
      </c>
      <c r="C70" s="20">
        <v>3.301112736635662E-2</v>
      </c>
      <c r="D70" s="20">
        <v>3.4365911249012178E-2</v>
      </c>
      <c r="E70" s="20">
        <v>3.414250932981297E-2</v>
      </c>
    </row>
    <row r="71" spans="1:5">
      <c r="A71" s="21">
        <v>2025</v>
      </c>
      <c r="B71" s="20">
        <v>3.4495502817968475E-2</v>
      </c>
      <c r="C71" s="20">
        <v>3.3048309600829974E-2</v>
      </c>
      <c r="D71" s="20">
        <v>3.4517957013969966E-2</v>
      </c>
      <c r="E71" s="20">
        <v>3.5035034348876795E-2</v>
      </c>
    </row>
    <row r="72" spans="1:5">
      <c r="A72" s="21">
        <v>2026</v>
      </c>
      <c r="B72" s="20">
        <v>3.5192873759136371E-2</v>
      </c>
      <c r="C72" s="20">
        <v>3.3740659720392328E-2</v>
      </c>
      <c r="D72" s="20">
        <v>3.5235403301214087E-2</v>
      </c>
      <c r="E72" s="20">
        <v>3.5942457012154608E-2</v>
      </c>
    </row>
    <row r="73" spans="1:5">
      <c r="A73" s="21">
        <v>2027</v>
      </c>
      <c r="B73" s="20">
        <v>3.5471794541587935E-2</v>
      </c>
      <c r="C73" s="20">
        <v>3.4770091058487246E-2</v>
      </c>
      <c r="D73" s="20">
        <v>3.5460565253419118E-2</v>
      </c>
      <c r="E73" s="20">
        <v>3.6983751714700169E-2</v>
      </c>
    </row>
    <row r="74" spans="1:5">
      <c r="A74" s="21">
        <v>2028</v>
      </c>
      <c r="B74" s="20">
        <v>3.571378267841821E-2</v>
      </c>
      <c r="C74" s="20">
        <v>3.5672904826644786E-2</v>
      </c>
      <c r="D74" s="20">
        <v>3.5703484881584403E-2</v>
      </c>
      <c r="E74" s="20">
        <v>3.8080131712132363E-2</v>
      </c>
    </row>
    <row r="75" spans="1:5">
      <c r="A75" s="21">
        <v>2029</v>
      </c>
      <c r="B75" s="20">
        <v>3.5957825662896292E-2</v>
      </c>
      <c r="C75" s="20">
        <v>3.6686053837860916E-2</v>
      </c>
      <c r="D75" s="20">
        <v>3.5963818130155964E-2</v>
      </c>
      <c r="E75" s="20">
        <v>3.9268541042548372E-2</v>
      </c>
    </row>
    <row r="76" spans="1:5">
      <c r="A76" s="21">
        <v>2030</v>
      </c>
      <c r="B76" s="20">
        <v>3.6212542361731E-2</v>
      </c>
      <c r="C76" s="20">
        <v>3.7470452552090749E-2</v>
      </c>
      <c r="D76" s="20">
        <v>3.6249255610422776E-2</v>
      </c>
      <c r="E76" s="20">
        <v>4.0218001384553587E-2</v>
      </c>
    </row>
    <row r="77" spans="1:5">
      <c r="A77" s="21">
        <v>2031</v>
      </c>
      <c r="B77" s="20">
        <v>3.6475087153567017E-2</v>
      </c>
      <c r="C77" s="20">
        <v>3.8282016817809419E-2</v>
      </c>
      <c r="D77" s="20">
        <v>3.6536245198002158E-2</v>
      </c>
      <c r="E77" s="20">
        <v>4.1148582733842913E-2</v>
      </c>
    </row>
    <row r="78" spans="1:5">
      <c r="A78" s="21">
        <v>2032</v>
      </c>
      <c r="B78" s="20">
        <v>3.6746886860915172E-2</v>
      </c>
      <c r="C78" s="20">
        <v>3.9096246192368442E-2</v>
      </c>
      <c r="D78" s="20">
        <v>3.684728687712769E-2</v>
      </c>
      <c r="E78" s="20">
        <v>4.2235256782946401E-2</v>
      </c>
    </row>
    <row r="79" spans="1:5">
      <c r="A79" s="21">
        <v>2033</v>
      </c>
      <c r="B79" s="20">
        <v>3.7045585094224405E-2</v>
      </c>
      <c r="C79" s="20">
        <v>4.0416352867704834E-2</v>
      </c>
      <c r="D79" s="20">
        <v>3.7079977975538525E-2</v>
      </c>
      <c r="E79" s="20">
        <v>4.3657224883699206E-2</v>
      </c>
    </row>
    <row r="80" spans="1:5">
      <c r="A80" s="21">
        <v>2034</v>
      </c>
      <c r="B80" s="20">
        <v>3.7274562990972253E-2</v>
      </c>
      <c r="C80" s="20">
        <v>4.1284841371617344E-2</v>
      </c>
      <c r="D80" s="20">
        <v>3.7277002405664492E-2</v>
      </c>
      <c r="E80" s="20">
        <v>4.4345590165622173E-2</v>
      </c>
    </row>
    <row r="81" spans="1:5">
      <c r="A81" s="21">
        <v>2035</v>
      </c>
      <c r="B81" s="20">
        <v>3.7469900945765675E-2</v>
      </c>
      <c r="C81" s="20">
        <v>4.1912683142767471E-2</v>
      </c>
      <c r="D81" s="20">
        <v>3.7462833789964026E-2</v>
      </c>
      <c r="E81" s="20">
        <v>4.4976266205313559E-2</v>
      </c>
    </row>
    <row r="82" spans="1:5">
      <c r="A82" s="21">
        <v>2036</v>
      </c>
      <c r="B82" s="20">
        <v>3.7656332867348784E-2</v>
      </c>
      <c r="C82" s="20">
        <v>4.2472114045319691E-2</v>
      </c>
      <c r="D82" s="20">
        <v>3.7630926154533027E-2</v>
      </c>
      <c r="E82" s="20">
        <v>4.5516714823331181E-2</v>
      </c>
    </row>
    <row r="83" spans="1:5">
      <c r="A83" s="21">
        <v>2037</v>
      </c>
      <c r="B83" s="20">
        <v>3.7841314504617744E-2</v>
      </c>
      <c r="C83" s="20">
        <v>4.2953318636798278E-2</v>
      </c>
      <c r="D83" s="20">
        <v>3.7801275576733635E-2</v>
      </c>
      <c r="E83" s="20">
        <v>4.5997128558152495E-2</v>
      </c>
    </row>
    <row r="84" spans="1:5">
      <c r="A84" s="21">
        <v>2038</v>
      </c>
      <c r="B84" s="20">
        <v>3.8017135828403589E-2</v>
      </c>
      <c r="C84" s="20">
        <v>4.3365514581044699E-2</v>
      </c>
      <c r="D84" s="20">
        <v>3.7963847975012101E-2</v>
      </c>
      <c r="E84" s="20">
        <v>4.6397850563673897E-2</v>
      </c>
    </row>
    <row r="85" spans="1:5">
      <c r="A85" s="21">
        <v>2039</v>
      </c>
      <c r="B85" s="20">
        <v>3.8188749809832646E-2</v>
      </c>
      <c r="C85" s="20">
        <v>4.3745952390559284E-2</v>
      </c>
      <c r="D85" s="20">
        <v>3.8121089128132959E-2</v>
      </c>
      <c r="E85" s="20">
        <v>4.6793016374211349E-2</v>
      </c>
    </row>
    <row r="86" spans="1:5">
      <c r="A86" s="21">
        <v>2040</v>
      </c>
      <c r="B86" s="20">
        <v>3.8353413494882929E-2</v>
      </c>
      <c r="C86" s="20">
        <v>4.4066728925762036E-2</v>
      </c>
      <c r="D86" s="20">
        <v>3.8268162070254887E-2</v>
      </c>
      <c r="E86" s="20">
        <v>4.7129223554482715E-2</v>
      </c>
    </row>
    <row r="87" spans="1:5">
      <c r="A87" s="21">
        <v>2041</v>
      </c>
      <c r="B87" s="20">
        <v>3.8509715267652733E-2</v>
      </c>
      <c r="C87" s="20">
        <v>4.4369404151615256E-2</v>
      </c>
      <c r="D87" s="20">
        <v>3.8381200009972492E-2</v>
      </c>
      <c r="E87" s="20">
        <v>4.7421430484156743E-2</v>
      </c>
    </row>
    <row r="88" spans="1:5">
      <c r="A88" s="21">
        <v>2042</v>
      </c>
      <c r="B88" s="20">
        <v>3.8657211418297345E-2</v>
      </c>
      <c r="C88" s="20">
        <v>4.458357980750996E-2</v>
      </c>
      <c r="D88" s="20">
        <v>3.8511482605305292E-2</v>
      </c>
      <c r="E88" s="20">
        <v>4.764092590922149E-2</v>
      </c>
    </row>
    <row r="89" spans="1:5">
      <c r="A89" s="21">
        <v>2043</v>
      </c>
      <c r="B89" s="20">
        <v>3.8802753968356231E-2</v>
      </c>
      <c r="C89" s="20">
        <v>4.4760499515012396E-2</v>
      </c>
      <c r="D89" s="20">
        <v>3.864010975781984E-2</v>
      </c>
      <c r="E89" s="20">
        <v>4.7807532872101086E-2</v>
      </c>
    </row>
    <row r="90" spans="1:5">
      <c r="A90" s="21">
        <v>2044</v>
      </c>
      <c r="B90" s="20">
        <v>3.8942944016730451E-2</v>
      </c>
      <c r="C90" s="20">
        <v>4.4911118044968862E-2</v>
      </c>
      <c r="D90" s="20">
        <v>3.8771433673527492E-2</v>
      </c>
      <c r="E90" s="20">
        <v>4.7954640455947418E-2</v>
      </c>
    </row>
    <row r="91" spans="1:5">
      <c r="A91" s="21">
        <v>2045</v>
      </c>
      <c r="B91" s="20">
        <v>3.9081353587385306E-2</v>
      </c>
      <c r="C91" s="20">
        <v>4.5026596067864258E-2</v>
      </c>
      <c r="D91" s="20">
        <v>3.8901971840617375E-2</v>
      </c>
      <c r="E91" s="20">
        <v>4.8086719742702851E-2</v>
      </c>
    </row>
    <row r="92" spans="1:5">
      <c r="A92" s="21">
        <v>2046</v>
      </c>
      <c r="B92" s="20">
        <v>3.9216959537626959E-2</v>
      </c>
      <c r="C92" s="20">
        <v>4.5120655801305656E-2</v>
      </c>
      <c r="D92" s="20">
        <v>3.9031613737666102E-2</v>
      </c>
      <c r="E92" s="20">
        <v>4.8198680867122298E-2</v>
      </c>
    </row>
    <row r="93" spans="1:5">
      <c r="A93" s="21">
        <v>2047</v>
      </c>
      <c r="B93" s="20">
        <v>3.9357975961518514E-2</v>
      </c>
      <c r="C93" s="20">
        <v>4.5187265800572821E-2</v>
      </c>
      <c r="D93" s="20">
        <v>3.9167131701980738E-2</v>
      </c>
      <c r="E93" s="20">
        <v>4.8290331506131198E-2</v>
      </c>
    </row>
    <row r="94" spans="1:5">
      <c r="A94" s="21">
        <v>2048</v>
      </c>
      <c r="B94" s="20">
        <v>3.9498281384794026E-2</v>
      </c>
      <c r="C94" s="20">
        <v>4.5245402406085017E-2</v>
      </c>
      <c r="D94" s="20">
        <v>3.9301370562156712E-2</v>
      </c>
      <c r="E94" s="20">
        <v>4.8291303887020118E-2</v>
      </c>
    </row>
    <row r="95" spans="1:5">
      <c r="A95" s="21">
        <v>2049</v>
      </c>
      <c r="B95" s="20">
        <v>3.9642805226811094E-2</v>
      </c>
      <c r="C95" s="20">
        <v>4.5252897198888753E-2</v>
      </c>
      <c r="D95" s="20">
        <v>3.9440188355583841E-2</v>
      </c>
      <c r="E95" s="20">
        <v>4.8260921006234338E-2</v>
      </c>
    </row>
    <row r="96" spans="1:5">
      <c r="A96" s="21">
        <v>2050</v>
      </c>
      <c r="B96" s="20">
        <v>3.979130237093801E-2</v>
      </c>
      <c r="C96" s="20">
        <v>4.5279184761486201E-2</v>
      </c>
      <c r="D96" s="20">
        <v>3.9559459804410238E-2</v>
      </c>
      <c r="E96" s="20">
        <v>4.8258120808164981E-2</v>
      </c>
    </row>
    <row r="97" spans="1:5">
      <c r="A97" s="21">
        <v>2051</v>
      </c>
      <c r="B97" s="20">
        <v>3.9941335015636611E-2</v>
      </c>
      <c r="C97" s="20">
        <v>4.5280925178316327E-2</v>
      </c>
      <c r="D97" s="20">
        <v>3.9699220789329373E-2</v>
      </c>
      <c r="E97" s="20">
        <v>4.8232075076931717E-2</v>
      </c>
    </row>
    <row r="98" spans="1:5">
      <c r="A98" s="21">
        <v>2052</v>
      </c>
      <c r="B98" s="20">
        <v>4.0093019150520354E-2</v>
      </c>
      <c r="C98" s="20">
        <v>4.5252554093250727E-2</v>
      </c>
      <c r="D98" s="20">
        <v>3.9843939281836584E-2</v>
      </c>
      <c r="E98" s="20">
        <v>4.817901291770256E-2</v>
      </c>
    </row>
    <row r="99" spans="1:5">
      <c r="A99" s="21">
        <v>2053</v>
      </c>
      <c r="B99" s="20">
        <v>4.0247035982362636E-2</v>
      </c>
      <c r="C99" s="20">
        <v>4.5204136513026433E-2</v>
      </c>
      <c r="D99" s="20">
        <v>3.9991868337401863E-2</v>
      </c>
      <c r="E99" s="20">
        <v>4.8106078214120503E-2</v>
      </c>
    </row>
    <row r="100" spans="1:5">
      <c r="A100" s="21">
        <v>2054</v>
      </c>
      <c r="B100" s="20">
        <v>4.0402178207451914E-2</v>
      </c>
      <c r="C100" s="20">
        <v>4.5180915054848045E-2</v>
      </c>
      <c r="D100" s="20">
        <v>4.0141242403667766E-2</v>
      </c>
      <c r="E100" s="20">
        <v>4.8054862133294754E-2</v>
      </c>
    </row>
    <row r="101" spans="1:5">
      <c r="A101" s="21">
        <v>2055</v>
      </c>
      <c r="B101" s="20">
        <v>4.0563430495716098E-2</v>
      </c>
      <c r="C101" s="20">
        <v>4.5227655630653979E-2</v>
      </c>
      <c r="D101" s="20">
        <v>4.0298636319694631E-2</v>
      </c>
      <c r="E101" s="20">
        <v>4.8081460854782432E-2</v>
      </c>
    </row>
    <row r="102" spans="1:5">
      <c r="A102" s="21">
        <v>2056</v>
      </c>
      <c r="B102" s="20">
        <v>4.0726828474504109E-2</v>
      </c>
      <c r="C102" s="20">
        <v>4.5287605926687811E-2</v>
      </c>
      <c r="D102" s="20">
        <v>4.0458600777503829E-2</v>
      </c>
      <c r="E102" s="20">
        <v>4.8125011985234181E-2</v>
      </c>
    </row>
    <row r="103" spans="1:5">
      <c r="A103" s="21">
        <v>2057</v>
      </c>
      <c r="B103" s="20">
        <v>4.0892858298110575E-2</v>
      </c>
      <c r="C103" s="20">
        <v>4.5310173451653848E-2</v>
      </c>
      <c r="D103" s="20">
        <v>4.0618379848642097E-2</v>
      </c>
      <c r="E103" s="20">
        <v>4.8134116788515008E-2</v>
      </c>
    </row>
    <row r="104" spans="1:5">
      <c r="A104" s="21">
        <v>2058</v>
      </c>
      <c r="B104" s="20">
        <v>4.1059147861403883E-2</v>
      </c>
      <c r="C104" s="20">
        <v>4.5312624556866486E-2</v>
      </c>
      <c r="D104" s="20">
        <v>4.0766760249223981E-2</v>
      </c>
      <c r="E104" s="20">
        <v>4.8120196705417555E-2</v>
      </c>
    </row>
    <row r="105" spans="1:5">
      <c r="A105" s="21">
        <v>2059</v>
      </c>
      <c r="B105" s="20">
        <v>4.1222707772448332E-2</v>
      </c>
      <c r="C105" s="20">
        <v>4.5303431749010595E-2</v>
      </c>
      <c r="D105" s="20">
        <v>4.0931476116674775E-2</v>
      </c>
      <c r="E105" s="20">
        <v>4.8095240810472478E-2</v>
      </c>
    </row>
    <row r="106" spans="1:5">
      <c r="A106" s="21">
        <v>2060</v>
      </c>
      <c r="B106" s="20">
        <v>4.1387406734538584E-2</v>
      </c>
      <c r="C106" s="20">
        <v>4.535188715442523E-2</v>
      </c>
      <c r="D106" s="20">
        <v>4.1093220897457226E-2</v>
      </c>
      <c r="E106" s="20">
        <v>4.8130337803245285E-2</v>
      </c>
    </row>
    <row r="107" spans="1:5">
      <c r="A107" s="21">
        <v>2061</v>
      </c>
      <c r="B107" s="20">
        <v>4.1549193816508297E-2</v>
      </c>
      <c r="C107" s="20">
        <v>4.5387882207431868E-2</v>
      </c>
      <c r="D107" s="20">
        <v>4.1252572331091232E-2</v>
      </c>
      <c r="E107" s="20">
        <v>4.8159803722601556E-2</v>
      </c>
    </row>
    <row r="108" spans="1:5">
      <c r="A108" s="21">
        <v>2062</v>
      </c>
      <c r="B108" s="20">
        <v>4.1705242877064855E-2</v>
      </c>
      <c r="C108" s="20">
        <v>4.5456254219785122E-2</v>
      </c>
      <c r="D108" s="20">
        <v>4.1409135472753995E-2</v>
      </c>
      <c r="E108" s="20">
        <v>4.8219325386908055E-2</v>
      </c>
    </row>
    <row r="109" spans="1:5">
      <c r="A109" s="21">
        <v>2063</v>
      </c>
      <c r="B109" s="20">
        <v>4.1858513489062152E-2</v>
      </c>
      <c r="C109" s="20">
        <v>4.5526539164935501E-2</v>
      </c>
      <c r="D109" s="20">
        <v>4.1548549499897856E-2</v>
      </c>
      <c r="E109" s="20">
        <v>4.8274308808459072E-2</v>
      </c>
    </row>
    <row r="110" spans="1:5">
      <c r="A110" s="21">
        <v>2064</v>
      </c>
      <c r="B110" s="20">
        <v>4.2008082624814404E-2</v>
      </c>
      <c r="C110" s="20">
        <v>4.5614071115652674E-2</v>
      </c>
      <c r="D110" s="20">
        <v>4.1700504038754652E-2</v>
      </c>
      <c r="E110" s="20">
        <v>4.8346265494703555E-2</v>
      </c>
    </row>
    <row r="111" spans="1:5">
      <c r="A111" s="21">
        <v>2065</v>
      </c>
      <c r="B111" s="20">
        <v>4.2158006693554399E-2</v>
      </c>
      <c r="C111" s="20">
        <v>4.5752724891792627E-2</v>
      </c>
      <c r="D111" s="20">
        <v>4.1848068132839679E-2</v>
      </c>
      <c r="E111" s="20">
        <v>4.8462048688391983E-2</v>
      </c>
    </row>
    <row r="112" spans="1:5">
      <c r="A112" s="21">
        <v>2066</v>
      </c>
      <c r="B112" s="20">
        <v>4.2304665447027379E-2</v>
      </c>
      <c r="C112" s="20">
        <v>4.5895414354599158E-2</v>
      </c>
      <c r="D112" s="20">
        <v>4.1995417116165737E-2</v>
      </c>
      <c r="E112" s="20">
        <v>4.8579245997807892E-2</v>
      </c>
    </row>
    <row r="113" spans="1:5">
      <c r="A113" s="21">
        <v>2067</v>
      </c>
      <c r="B113" s="20">
        <v>4.2449244400558327E-2</v>
      </c>
      <c r="C113" s="20">
        <v>4.6020840512236302E-2</v>
      </c>
      <c r="D113" s="20">
        <v>4.2139138595250578E-2</v>
      </c>
      <c r="E113" s="20">
        <v>4.8678044957088912E-2</v>
      </c>
    </row>
    <row r="114" spans="1:5">
      <c r="A114" s="21">
        <v>2068</v>
      </c>
      <c r="B114" s="20">
        <v>4.259578399186674E-2</v>
      </c>
      <c r="C114" s="20">
        <v>4.6143608562422944E-2</v>
      </c>
      <c r="D114" s="20">
        <v>4.2273046049215328E-2</v>
      </c>
      <c r="E114" s="20">
        <v>4.8766406691972401E-2</v>
      </c>
    </row>
    <row r="115" spans="1:5">
      <c r="A115" s="21">
        <v>2069</v>
      </c>
      <c r="B115" s="20">
        <v>4.273833851646458E-2</v>
      </c>
      <c r="C115" s="20">
        <v>4.6248224915686809E-2</v>
      </c>
      <c r="D115" s="20">
        <v>4.2413713330483695E-2</v>
      </c>
      <c r="E115" s="20">
        <v>4.8838388776147532E-2</v>
      </c>
    </row>
    <row r="116" spans="1:5">
      <c r="A116" s="21">
        <v>2070</v>
      </c>
      <c r="B116" s="20">
        <v>4.2880966807067072E-2</v>
      </c>
      <c r="C116" s="20">
        <v>4.6369807084988286E-2</v>
      </c>
      <c r="D116" s="20">
        <v>4.2553372359457706E-2</v>
      </c>
      <c r="E116" s="20">
        <v>4.89297909833179E-2</v>
      </c>
    </row>
    <row r="117" spans="1:5">
      <c r="A117" s="21">
        <v>2071</v>
      </c>
      <c r="B117" s="20">
        <v>4.3020317255912877E-2</v>
      </c>
      <c r="C117" s="20">
        <v>4.6470197592938668E-2</v>
      </c>
      <c r="D117" s="20">
        <v>4.2690553302376803E-2</v>
      </c>
      <c r="E117" s="20">
        <v>4.8997737051284206E-2</v>
      </c>
    </row>
    <row r="118" spans="1:5">
      <c r="A118" s="21">
        <v>2072</v>
      </c>
      <c r="B118" s="20">
        <v>4.3156227544809814E-2</v>
      </c>
      <c r="C118" s="20">
        <v>4.6565456591002752E-2</v>
      </c>
      <c r="D118" s="20">
        <v>4.2813207841353014E-2</v>
      </c>
      <c r="E118" s="20">
        <v>4.906595463211235E-2</v>
      </c>
    </row>
    <row r="119" spans="1:5">
      <c r="A119" s="21">
        <v>2073</v>
      </c>
      <c r="B119" s="20">
        <v>4.3292428677199866E-2</v>
      </c>
      <c r="C119" s="20">
        <v>4.6654804873695756E-2</v>
      </c>
      <c r="D119" s="20">
        <v>4.2945849440532535E-2</v>
      </c>
      <c r="E119" s="20">
        <v>4.9126486655573023E-2</v>
      </c>
    </row>
    <row r="120" spans="1:5">
      <c r="A120" s="21">
        <v>2074</v>
      </c>
      <c r="B120" s="20">
        <v>4.3421636109165593E-2</v>
      </c>
      <c r="C120" s="20">
        <v>4.673283903403614E-2</v>
      </c>
      <c r="D120" s="20">
        <v>4.3073677772916347E-2</v>
      </c>
      <c r="E120" s="20">
        <v>4.9175230603060872E-2</v>
      </c>
    </row>
    <row r="121" spans="1:5">
      <c r="A121" s="21">
        <v>2075</v>
      </c>
      <c r="B121" s="20">
        <v>4.3550420932684825E-2</v>
      </c>
      <c r="C121" s="20">
        <v>4.6806539571785939E-2</v>
      </c>
      <c r="D121" s="20">
        <v>4.3197188452289502E-2</v>
      </c>
      <c r="E121" s="20">
        <v>4.9208316115493193E-2</v>
      </c>
    </row>
    <row r="122" spans="1:5">
      <c r="A122" s="21">
        <v>2076</v>
      </c>
      <c r="B122" s="20">
        <v>4.3670779510821454E-2</v>
      </c>
      <c r="C122" s="20">
        <v>4.6865974685250847E-2</v>
      </c>
      <c r="D122" s="20">
        <v>4.3305107580806163E-2</v>
      </c>
      <c r="E122" s="20">
        <v>4.9225288621524796E-2</v>
      </c>
    </row>
    <row r="123" spans="1:5">
      <c r="A123" s="21">
        <v>2077</v>
      </c>
      <c r="B123" s="20">
        <v>4.3784618334709348E-2</v>
      </c>
      <c r="C123" s="20">
        <v>4.6896371902962218E-2</v>
      </c>
      <c r="D123" s="20">
        <v>4.3413988754330744E-2</v>
      </c>
      <c r="E123" s="20">
        <v>4.9209878139030543E-2</v>
      </c>
    </row>
    <row r="124" spans="1:5">
      <c r="A124" s="21">
        <v>2078</v>
      </c>
      <c r="B124" s="20">
        <v>4.3891362648397964E-2</v>
      </c>
      <c r="C124" s="20">
        <v>4.6913527652436518E-2</v>
      </c>
      <c r="D124" s="20">
        <v>4.3513573812106625E-2</v>
      </c>
      <c r="E124" s="20">
        <v>4.9181461580941249E-2</v>
      </c>
    </row>
    <row r="125" spans="1:5">
      <c r="A125" s="21">
        <v>2079</v>
      </c>
      <c r="B125" s="20">
        <v>4.399275848740359E-2</v>
      </c>
      <c r="C125" s="20">
        <v>4.6905107702879069E-2</v>
      </c>
      <c r="D125" s="20">
        <v>4.3598484393098429E-2</v>
      </c>
      <c r="E125" s="20">
        <v>4.9119541024520152E-2</v>
      </c>
    </row>
    <row r="126" spans="1:5">
      <c r="A126" s="21">
        <v>2080</v>
      </c>
      <c r="B126" s="20">
        <v>4.4085841241730914E-2</v>
      </c>
      <c r="C126" s="20">
        <v>4.6883226823315943E-2</v>
      </c>
      <c r="D126" s="20">
        <v>4.3683647153868306E-2</v>
      </c>
      <c r="E126" s="20">
        <v>4.9044926579166835E-2</v>
      </c>
    </row>
    <row r="127" spans="1:5">
      <c r="A127" s="21">
        <v>2081</v>
      </c>
      <c r="B127" s="20">
        <v>4.4174757216185252E-2</v>
      </c>
      <c r="C127" s="20">
        <v>4.6846832954592049E-2</v>
      </c>
      <c r="D127" s="20">
        <v>4.3765277189815661E-2</v>
      </c>
      <c r="E127" s="20">
        <v>4.894663246823381E-2</v>
      </c>
    </row>
    <row r="128" spans="1:5">
      <c r="A128" s="21">
        <v>2082</v>
      </c>
      <c r="B128" s="20">
        <v>4.4256016806212835E-2</v>
      </c>
      <c r="C128" s="20">
        <v>4.6795016876114669E-2</v>
      </c>
      <c r="D128" s="20">
        <v>4.3832611720548552E-2</v>
      </c>
      <c r="E128" s="20">
        <v>4.8834287848259501E-2</v>
      </c>
    </row>
    <row r="129" spans="1:5">
      <c r="A129" s="21">
        <v>2083</v>
      </c>
      <c r="B129" s="20">
        <v>4.433249781092044E-2</v>
      </c>
      <c r="C129" s="20">
        <v>4.6740073583949E-2</v>
      </c>
      <c r="D129" s="20">
        <v>4.3899861083775388E-2</v>
      </c>
      <c r="E129" s="20">
        <v>4.871943531617845E-2</v>
      </c>
    </row>
    <row r="130" spans="1:5">
      <c r="A130" s="21">
        <v>2084</v>
      </c>
      <c r="B130" s="20">
        <v>4.4403475397958851E-2</v>
      </c>
      <c r="C130" s="20">
        <v>4.6668654867064667E-2</v>
      </c>
      <c r="D130" s="20">
        <v>4.3958844566178795E-2</v>
      </c>
      <c r="E130" s="20">
        <v>4.8591752515015359E-2</v>
      </c>
    </row>
    <row r="131" spans="1:5">
      <c r="A131" s="21">
        <v>2085</v>
      </c>
      <c r="B131" s="20">
        <v>4.4467733814831926E-2</v>
      </c>
      <c r="C131" s="20">
        <v>4.6594389441407612E-2</v>
      </c>
      <c r="D131" s="20">
        <v>4.4016386721665419E-2</v>
      </c>
      <c r="E131" s="20">
        <v>4.8474627583528739E-2</v>
      </c>
    </row>
    <row r="132" spans="1:5">
      <c r="A132" s="21">
        <v>2086</v>
      </c>
      <c r="B132" s="20">
        <v>4.4527488163924447E-2</v>
      </c>
      <c r="C132" s="20">
        <v>4.6493497824073186E-2</v>
      </c>
      <c r="D132" s="20">
        <v>4.4068379860820309E-2</v>
      </c>
      <c r="E132" s="20">
        <v>4.8324338078456923E-2</v>
      </c>
    </row>
    <row r="133" spans="1:5">
      <c r="A133" s="21">
        <v>2087</v>
      </c>
      <c r="B133" s="20">
        <v>4.4579284407501731E-2</v>
      </c>
      <c r="C133" s="20">
        <v>4.6398457850146999E-2</v>
      </c>
      <c r="D133" s="20">
        <v>4.4116500018305006E-2</v>
      </c>
      <c r="E133" s="20">
        <v>4.8173849397342081E-2</v>
      </c>
    </row>
    <row r="134" spans="1:5">
      <c r="A134" s="21">
        <v>2088</v>
      </c>
      <c r="B134" s="20">
        <v>4.4628995615959954E-2</v>
      </c>
      <c r="C134" s="20">
        <v>4.6303069590325964E-2</v>
      </c>
      <c r="D134" s="20">
        <v>4.4162663903809775E-2</v>
      </c>
      <c r="E134" s="20">
        <v>4.8029203603144444E-2</v>
      </c>
    </row>
    <row r="135" spans="1:5">
      <c r="A135" s="21">
        <v>2089</v>
      </c>
      <c r="B135" s="20">
        <v>4.4676944964553614E-2</v>
      </c>
      <c r="C135" s="20">
        <v>4.6196467692980692E-2</v>
      </c>
      <c r="D135" s="20">
        <v>4.4208681424679562E-2</v>
      </c>
      <c r="E135" s="20">
        <v>4.7878124871554829E-2</v>
      </c>
    </row>
    <row r="136" spans="1:5">
      <c r="A136" s="21">
        <v>2090</v>
      </c>
      <c r="B136" s="20">
        <v>4.4723978421950826E-2</v>
      </c>
      <c r="C136" s="20">
        <v>4.6085619800713878E-2</v>
      </c>
      <c r="D136" s="20">
        <v>4.4255989948503896E-2</v>
      </c>
      <c r="E136" s="20">
        <v>4.772448240907462E-2</v>
      </c>
    </row>
    <row r="137" spans="1:5">
      <c r="A137" s="21">
        <v>2091</v>
      </c>
      <c r="B137" s="20">
        <v>4.4771538961152185E-2</v>
      </c>
      <c r="C137" s="20">
        <v>4.5971403219905629E-2</v>
      </c>
      <c r="D137" s="20">
        <v>4.4305249795901294E-2</v>
      </c>
      <c r="E137" s="20">
        <v>4.7564325440580972E-2</v>
      </c>
    </row>
    <row r="138" spans="1:5">
      <c r="A138" s="42">
        <f>A137+1</f>
        <v>2092</v>
      </c>
      <c r="B138" s="20">
        <v>4.4824655558277499E-2</v>
      </c>
      <c r="C138" s="20">
        <v>4.5870776348924454E-2</v>
      </c>
      <c r="D138" s="20">
        <v>4.4356757777185687E-2</v>
      </c>
      <c r="E138" s="20">
        <v>4.7412708750087094E-2</v>
      </c>
    </row>
    <row r="139" spans="1:5">
      <c r="A139" s="42">
        <f>A138+1</f>
        <v>2093</v>
      </c>
      <c r="B139" s="20">
        <v>4.48816697953386E-2</v>
      </c>
      <c r="C139" s="20">
        <v>4.5775804968839824E-2</v>
      </c>
      <c r="D139" s="20">
        <v>4.4413913590506816E-2</v>
      </c>
      <c r="E139" s="20">
        <v>4.7268797133493558E-2</v>
      </c>
    </row>
    <row r="140" spans="1:5">
      <c r="A140" s="42">
        <f>A139+1</f>
        <v>2094</v>
      </c>
      <c r="B140" s="20">
        <v>4.4941828555424675E-2</v>
      </c>
      <c r="C140" s="20">
        <v>4.5656675123451888E-2</v>
      </c>
      <c r="D140" s="20">
        <v>4.4473681070301634E-2</v>
      </c>
      <c r="E140" s="20">
        <v>4.7105989031995053E-2</v>
      </c>
    </row>
    <row r="141" spans="1:5">
      <c r="A141" s="21">
        <v>2095</v>
      </c>
      <c r="B141" s="20">
        <v>4.5007545565633598E-2</v>
      </c>
      <c r="C141" s="20">
        <v>4.5531705039239478E-2</v>
      </c>
      <c r="D141" s="20">
        <v>4.4534225201860213E-2</v>
      </c>
      <c r="E141" s="20">
        <v>4.6937834786753126E-2</v>
      </c>
    </row>
    <row r="142" spans="1:5">
      <c r="A142" s="21">
        <v>2096</v>
      </c>
      <c r="B142" s="20">
        <v>4.507575058618446E-2</v>
      </c>
      <c r="C142" s="20">
        <v>4.5395296400048538E-2</v>
      </c>
      <c r="D142" s="20">
        <v>4.4599951446746132E-2</v>
      </c>
      <c r="E142" s="20">
        <v>4.6752854715353218E-2</v>
      </c>
    </row>
    <row r="143" spans="1:5">
      <c r="A143" s="21">
        <v>2097</v>
      </c>
      <c r="B143" s="20">
        <v>4.5149011097841224E-2</v>
      </c>
      <c r="C143" s="20">
        <v>4.5259066459060256E-2</v>
      </c>
      <c r="D143" s="20">
        <v>4.4666664835748673E-2</v>
      </c>
      <c r="E143" s="20">
        <v>4.6569634952325141E-2</v>
      </c>
    </row>
    <row r="144" spans="1:5">
      <c r="A144" s="112">
        <v>2098</v>
      </c>
      <c r="B144" s="113">
        <v>4.5223401508071429E-2</v>
      </c>
      <c r="C144" s="113">
        <v>4.5132030871526375E-2</v>
      </c>
      <c r="D144" s="113">
        <v>4.4738743150592349E-2</v>
      </c>
      <c r="E144" s="113">
        <v>4.6391484848806813E-2</v>
      </c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8"/>
  <sheetViews>
    <sheetView zoomScaleNormal="100" workbookViewId="0">
      <selection activeCell="D1" sqref="D1"/>
    </sheetView>
  </sheetViews>
  <sheetFormatPr defaultColWidth="9.26953125" defaultRowHeight="12.65"/>
  <cols>
    <col min="1" max="1" width="19.26953125" style="62" customWidth="1"/>
    <col min="2" max="2" width="23" style="62" customWidth="1"/>
    <col min="3" max="3" width="35.08984375" style="62" customWidth="1"/>
    <col min="4" max="4" width="38.26953125" style="62" customWidth="1"/>
    <col min="5" max="16384" width="9.26953125" style="62"/>
  </cols>
  <sheetData>
    <row r="1" spans="1:4" ht="225" customHeight="1">
      <c r="A1" s="61" t="s">
        <v>60</v>
      </c>
    </row>
    <row r="2" spans="1:4">
      <c r="A2" s="63" t="s">
        <v>59</v>
      </c>
      <c r="B2" s="63" t="s">
        <v>58</v>
      </c>
      <c r="C2" s="63" t="s">
        <v>57</v>
      </c>
      <c r="D2" s="63" t="s">
        <v>56</v>
      </c>
    </row>
    <row r="3" spans="1:4">
      <c r="A3" s="62">
        <v>1980</v>
      </c>
      <c r="B3" s="64">
        <v>8.6999999999999993</v>
      </c>
      <c r="C3" s="64">
        <v>18.100000000000001</v>
      </c>
      <c r="D3" s="64">
        <v>41.3</v>
      </c>
    </row>
    <row r="4" spans="1:4">
      <c r="A4" s="62">
        <v>1981</v>
      </c>
      <c r="B4" s="64">
        <v>9.6</v>
      </c>
      <c r="C4" s="64">
        <v>23</v>
      </c>
      <c r="D4" s="64">
        <v>41.4</v>
      </c>
    </row>
    <row r="5" spans="1:4">
      <c r="A5" s="62">
        <v>1982</v>
      </c>
      <c r="B5" s="64">
        <v>11</v>
      </c>
      <c r="C5" s="64">
        <v>34.200000000000003</v>
      </c>
      <c r="D5" s="64">
        <v>62.2</v>
      </c>
    </row>
    <row r="6" spans="1:4">
      <c r="A6" s="62">
        <v>1983</v>
      </c>
      <c r="B6" s="64">
        <v>12.2</v>
      </c>
      <c r="C6" s="64">
        <v>37</v>
      </c>
      <c r="D6" s="64">
        <v>72</v>
      </c>
    </row>
    <row r="7" spans="1:4">
      <c r="A7" s="62" t="s">
        <v>55</v>
      </c>
      <c r="B7" s="64">
        <v>12.2</v>
      </c>
      <c r="C7" s="64">
        <v>41.8</v>
      </c>
      <c r="D7" s="64">
        <v>80</v>
      </c>
    </row>
    <row r="8" spans="1:4">
      <c r="A8" s="62">
        <v>1984</v>
      </c>
      <c r="B8" s="64">
        <v>14.6</v>
      </c>
      <c r="C8" s="64">
        <v>43.8</v>
      </c>
      <c r="D8" s="64">
        <v>94</v>
      </c>
    </row>
    <row r="9" spans="1:4">
      <c r="A9" s="62">
        <v>1985</v>
      </c>
      <c r="B9" s="64">
        <v>15.5</v>
      </c>
      <c r="C9" s="64">
        <v>46.5</v>
      </c>
      <c r="D9" s="64">
        <v>89.9</v>
      </c>
    </row>
    <row r="10" spans="1:4">
      <c r="A10" s="62">
        <v>1986</v>
      </c>
      <c r="B10" s="64">
        <v>15.5</v>
      </c>
      <c r="C10" s="64">
        <v>46.5</v>
      </c>
      <c r="D10" s="64">
        <v>66.099999999999994</v>
      </c>
    </row>
    <row r="11" spans="1:4">
      <c r="A11" s="62">
        <v>1987</v>
      </c>
      <c r="B11" s="64">
        <v>17.899999999999999</v>
      </c>
      <c r="C11" s="64">
        <v>53.7</v>
      </c>
      <c r="D11" s="64">
        <v>88.1</v>
      </c>
    </row>
    <row r="12" spans="1:4">
      <c r="A12" s="62">
        <v>1988</v>
      </c>
      <c r="B12" s="64">
        <v>24.8</v>
      </c>
      <c r="C12" s="64">
        <v>74.400000000000006</v>
      </c>
      <c r="D12" s="64">
        <v>72.400000000000006</v>
      </c>
    </row>
    <row r="13" spans="1:4">
      <c r="A13" s="62">
        <v>1989</v>
      </c>
      <c r="B13" s="64">
        <v>27.9</v>
      </c>
      <c r="C13" s="64">
        <v>83.7</v>
      </c>
      <c r="D13" s="64">
        <v>40.700000000000003</v>
      </c>
    </row>
    <row r="14" spans="1:4">
      <c r="A14" s="62">
        <v>1990</v>
      </c>
      <c r="B14" s="64">
        <v>28.6</v>
      </c>
      <c r="C14" s="64">
        <v>85.8</v>
      </c>
      <c r="D14" s="64">
        <v>59.6</v>
      </c>
    </row>
    <row r="15" spans="1:4">
      <c r="A15" s="62">
        <v>1991</v>
      </c>
      <c r="B15" s="64">
        <v>29.9</v>
      </c>
      <c r="C15" s="64">
        <v>95.3</v>
      </c>
      <c r="D15" s="64">
        <v>82.1</v>
      </c>
    </row>
    <row r="16" spans="1:4">
      <c r="A16" s="62">
        <v>1992</v>
      </c>
      <c r="B16" s="64">
        <v>31.8</v>
      </c>
      <c r="C16" s="64">
        <v>89.8</v>
      </c>
      <c r="D16" s="64">
        <v>129.80000000000001</v>
      </c>
    </row>
    <row r="17" spans="1:4">
      <c r="A17" s="62">
        <v>1993</v>
      </c>
      <c r="B17" s="64">
        <v>36.6</v>
      </c>
      <c r="C17" s="64">
        <v>104.4</v>
      </c>
      <c r="D17" s="64">
        <v>129.19999999999999</v>
      </c>
    </row>
    <row r="18" spans="1:4">
      <c r="A18" s="62">
        <v>1994</v>
      </c>
      <c r="B18" s="64">
        <v>41.1</v>
      </c>
      <c r="C18" s="64">
        <v>82.5</v>
      </c>
      <c r="D18" s="64">
        <v>111.1</v>
      </c>
    </row>
    <row r="19" spans="1:4">
      <c r="A19" s="62">
        <v>1995</v>
      </c>
      <c r="B19" s="64">
        <v>46.1</v>
      </c>
      <c r="C19" s="64">
        <v>100.1</v>
      </c>
      <c r="D19" s="64">
        <v>165.5</v>
      </c>
    </row>
    <row r="20" spans="1:4">
      <c r="A20" s="62">
        <v>1996</v>
      </c>
      <c r="B20" s="64">
        <v>42.5</v>
      </c>
      <c r="C20" s="64">
        <v>127.3</v>
      </c>
      <c r="D20" s="64">
        <v>167.7</v>
      </c>
    </row>
    <row r="21" spans="1:4">
      <c r="A21" s="62">
        <v>1997</v>
      </c>
      <c r="B21" s="64">
        <v>43.8</v>
      </c>
      <c r="C21" s="64">
        <v>131.39999999999998</v>
      </c>
      <c r="D21" s="64">
        <v>176.952</v>
      </c>
    </row>
    <row r="22" spans="1:4">
      <c r="A22" s="62">
        <v>1998</v>
      </c>
      <c r="B22" s="64">
        <v>43.8</v>
      </c>
      <c r="C22" s="64">
        <v>132</v>
      </c>
      <c r="D22" s="64">
        <v>150.4</v>
      </c>
    </row>
    <row r="23" spans="1:4">
      <c r="A23" s="62">
        <v>1999</v>
      </c>
      <c r="B23" s="64">
        <v>45.5</v>
      </c>
      <c r="C23" s="64">
        <v>139.1</v>
      </c>
      <c r="D23" s="64">
        <v>160.5</v>
      </c>
    </row>
    <row r="24" spans="1:4">
      <c r="A24" s="62">
        <v>2000</v>
      </c>
      <c r="B24" s="64">
        <v>45.5</v>
      </c>
      <c r="C24" s="64">
        <v>138.30000000000001</v>
      </c>
      <c r="D24" s="64">
        <v>196.7</v>
      </c>
    </row>
    <row r="25" spans="1:4">
      <c r="A25" s="62">
        <v>2001</v>
      </c>
      <c r="B25" s="64">
        <v>50</v>
      </c>
      <c r="C25" s="64">
        <v>152</v>
      </c>
      <c r="D25" s="64">
        <v>214.4</v>
      </c>
    </row>
    <row r="26" spans="1:4">
      <c r="A26" s="62">
        <v>2002</v>
      </c>
      <c r="B26" s="64">
        <v>54</v>
      </c>
      <c r="C26" s="64">
        <v>164.6</v>
      </c>
      <c r="D26" s="64">
        <v>192.2</v>
      </c>
    </row>
    <row r="27" spans="1:4">
      <c r="A27" s="62">
        <v>2003</v>
      </c>
      <c r="B27" s="64">
        <v>58.7</v>
      </c>
      <c r="C27" s="64">
        <v>178.7</v>
      </c>
      <c r="D27" s="64">
        <v>223.3</v>
      </c>
    </row>
    <row r="28" spans="1:4">
      <c r="A28" s="62">
        <v>2004</v>
      </c>
      <c r="B28" s="64">
        <v>66.599999999999994</v>
      </c>
      <c r="C28" s="64">
        <v>199.79999999999998</v>
      </c>
      <c r="D28" s="64">
        <v>284.39999999999998</v>
      </c>
    </row>
    <row r="29" spans="1:4">
      <c r="A29" s="62">
        <v>2005</v>
      </c>
      <c r="B29" s="64">
        <v>78.2</v>
      </c>
      <c r="C29" s="64">
        <v>234.6</v>
      </c>
      <c r="D29" s="64">
        <v>305.39999999999998</v>
      </c>
    </row>
    <row r="30" spans="1:4">
      <c r="A30" s="62">
        <v>2006</v>
      </c>
      <c r="B30" s="64">
        <v>88.5</v>
      </c>
      <c r="C30" s="64">
        <v>265.3</v>
      </c>
      <c r="D30" s="64">
        <v>318.89999999999998</v>
      </c>
    </row>
    <row r="31" spans="1:4">
      <c r="A31" s="62">
        <v>2007</v>
      </c>
      <c r="B31" s="64">
        <v>93.5</v>
      </c>
      <c r="C31" s="64">
        <v>280.5</v>
      </c>
      <c r="D31" s="64">
        <v>301.10000000000002</v>
      </c>
    </row>
    <row r="32" spans="1:4">
      <c r="A32" s="62">
        <v>2008</v>
      </c>
      <c r="B32" s="64">
        <v>96.4</v>
      </c>
      <c r="C32" s="64">
        <v>289</v>
      </c>
      <c r="D32" s="64">
        <v>323</v>
      </c>
    </row>
    <row r="33" spans="1:4">
      <c r="A33" s="62">
        <v>2009</v>
      </c>
      <c r="B33" s="64">
        <v>96.4</v>
      </c>
      <c r="C33" s="64">
        <v>289</v>
      </c>
      <c r="D33" s="64">
        <v>352</v>
      </c>
    </row>
    <row r="34" spans="1:4">
      <c r="A34" s="62">
        <v>2010</v>
      </c>
      <c r="B34" s="64">
        <v>110.5</v>
      </c>
      <c r="C34" s="64">
        <v>331.5</v>
      </c>
      <c r="D34" s="64">
        <v>430.29999999999995</v>
      </c>
    </row>
    <row r="35" spans="1:4">
      <c r="A35" s="62">
        <v>2011</v>
      </c>
      <c r="B35" s="64">
        <v>115.4</v>
      </c>
      <c r="C35" s="64">
        <v>346</v>
      </c>
      <c r="D35" s="64">
        <v>417.20000000000005</v>
      </c>
    </row>
    <row r="36" spans="1:4">
      <c r="A36" s="62">
        <v>2012</v>
      </c>
      <c r="B36" s="64">
        <v>99.9</v>
      </c>
      <c r="C36" s="64">
        <v>299.70000000000005</v>
      </c>
      <c r="D36" s="64">
        <v>285.10000000000002</v>
      </c>
    </row>
    <row r="37" spans="1:4">
      <c r="A37" s="62">
        <v>2013</v>
      </c>
      <c r="B37" s="64">
        <v>104.9</v>
      </c>
      <c r="C37" s="64">
        <v>314.70000000000005</v>
      </c>
      <c r="D37" s="64">
        <v>366.1</v>
      </c>
    </row>
    <row r="38" spans="1:4">
      <c r="A38" s="62">
        <v>2014</v>
      </c>
      <c r="B38" s="64">
        <v>104.9</v>
      </c>
      <c r="C38" s="64">
        <v>314.70000000000005</v>
      </c>
      <c r="D38" s="64">
        <v>332.9</v>
      </c>
    </row>
    <row r="39" spans="1:4">
      <c r="A39" s="62">
        <v>2015</v>
      </c>
      <c r="B39" s="64">
        <v>104.9</v>
      </c>
      <c r="C39" s="64">
        <v>314.70000000000005</v>
      </c>
      <c r="D39" s="64">
        <v>404.70000000000005</v>
      </c>
    </row>
    <row r="40" spans="1:4">
      <c r="A40" s="62">
        <v>2016</v>
      </c>
      <c r="B40" s="64">
        <v>121.8</v>
      </c>
      <c r="C40" s="64">
        <v>356.4</v>
      </c>
      <c r="D40" s="64">
        <v>446.40000000000003</v>
      </c>
    </row>
    <row r="41" spans="1:4">
      <c r="A41" s="62">
        <v>2017</v>
      </c>
      <c r="B41" s="64">
        <v>134</v>
      </c>
      <c r="C41" s="64">
        <v>392.79999999999995</v>
      </c>
      <c r="D41" s="64">
        <v>377.4</v>
      </c>
    </row>
    <row r="42" spans="1:4">
      <c r="A42" s="62">
        <v>2018</v>
      </c>
      <c r="B42" s="64">
        <v>134</v>
      </c>
      <c r="C42" s="64">
        <v>392.79999999999995</v>
      </c>
      <c r="D42" s="64">
        <v>459</v>
      </c>
    </row>
    <row r="43" spans="1:4">
      <c r="A43" s="62">
        <v>2019</v>
      </c>
      <c r="B43" s="64">
        <v>135.5</v>
      </c>
      <c r="C43" s="64">
        <v>397.29999999999995</v>
      </c>
      <c r="D43" s="64">
        <v>498.29999999999995</v>
      </c>
    </row>
    <row r="44" spans="1:4">
      <c r="A44" s="62">
        <v>2020</v>
      </c>
      <c r="B44" s="64">
        <v>144.6</v>
      </c>
      <c r="C44" s="64">
        <v>424.79999999999995</v>
      </c>
      <c r="D44" s="64">
        <v>545.6</v>
      </c>
    </row>
    <row r="45" spans="1:4">
      <c r="A45" s="62">
        <v>2021</v>
      </c>
      <c r="B45" s="64">
        <v>148.5</v>
      </c>
      <c r="C45" s="64">
        <v>436.5</v>
      </c>
      <c r="D45" s="64">
        <v>554.29999999999995</v>
      </c>
    </row>
    <row r="46" spans="1:4">
      <c r="A46" s="62">
        <v>2022</v>
      </c>
      <c r="B46" s="64">
        <v>170.1</v>
      </c>
      <c r="C46" s="64">
        <v>501.29999999999995</v>
      </c>
      <c r="D46" s="64">
        <v>570.69999999999993</v>
      </c>
    </row>
    <row r="47" spans="1:4">
      <c r="A47" s="62">
        <v>2023</v>
      </c>
      <c r="B47" s="64">
        <v>164.9</v>
      </c>
      <c r="C47" s="64">
        <v>485.5</v>
      </c>
      <c r="D47" s="64">
        <v>553.9</v>
      </c>
    </row>
    <row r="48" spans="1:4">
      <c r="A48" s="118">
        <v>2024</v>
      </c>
      <c r="B48" s="119">
        <v>174.7</v>
      </c>
      <c r="C48" s="119">
        <v>515.09999999999991</v>
      </c>
      <c r="D48" s="119">
        <v>682.7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6"/>
  <sheetViews>
    <sheetView zoomScaleNormal="100" workbookViewId="0">
      <selection activeCell="E1" sqref="E1"/>
    </sheetView>
  </sheetViews>
  <sheetFormatPr defaultColWidth="9.26953125" defaultRowHeight="12.65"/>
  <cols>
    <col min="1" max="1" width="16.81640625" style="26" customWidth="1"/>
    <col min="2" max="2" width="34.81640625" style="26" customWidth="1"/>
    <col min="3" max="3" width="9.26953125" style="26"/>
    <col min="4" max="4" width="15.81640625" style="26" customWidth="1"/>
    <col min="5" max="16384" width="9.26953125" style="26"/>
  </cols>
  <sheetData>
    <row r="1" spans="1:11" ht="244.55" customHeight="1">
      <c r="A1" s="58"/>
      <c r="B1" s="58" t="s">
        <v>62</v>
      </c>
    </row>
    <row r="2" spans="1:11">
      <c r="A2" s="59" t="s">
        <v>28</v>
      </c>
      <c r="B2" s="59" t="s">
        <v>61</v>
      </c>
      <c r="C2" s="59" t="s">
        <v>7</v>
      </c>
      <c r="D2" s="59" t="s">
        <v>39</v>
      </c>
      <c r="E2" s="59"/>
      <c r="F2" s="59"/>
      <c r="G2" s="59"/>
      <c r="H2" s="59"/>
      <c r="I2" s="59"/>
      <c r="J2" s="59"/>
      <c r="K2" s="59"/>
    </row>
    <row r="3" spans="1:11">
      <c r="A3" s="59">
        <v>1967</v>
      </c>
      <c r="B3" s="60">
        <v>0.45949118530776933</v>
      </c>
      <c r="C3" s="59">
        <v>2023</v>
      </c>
      <c r="D3" s="59">
        <v>0.6</v>
      </c>
      <c r="E3" s="59"/>
      <c r="F3" s="59"/>
      <c r="G3" s="59"/>
      <c r="H3" s="59"/>
      <c r="I3" s="59"/>
      <c r="J3" s="59"/>
      <c r="K3" s="59"/>
    </row>
    <row r="4" spans="1:11">
      <c r="A4" s="59">
        <v>1968</v>
      </c>
      <c r="B4" s="60">
        <v>0.46426835603802757</v>
      </c>
      <c r="C4" s="59">
        <v>2023</v>
      </c>
      <c r="D4" s="59">
        <v>0</v>
      </c>
      <c r="E4" s="59"/>
      <c r="F4" s="59"/>
      <c r="G4" s="59"/>
      <c r="H4" s="59"/>
      <c r="I4" s="59"/>
      <c r="J4" s="59"/>
      <c r="K4" s="59"/>
    </row>
    <row r="5" spans="1:11">
      <c r="A5" s="59">
        <v>1969</v>
      </c>
      <c r="B5" s="60">
        <v>0.44712370797636408</v>
      </c>
      <c r="C5" s="59"/>
      <c r="D5" s="59"/>
      <c r="E5" s="59"/>
      <c r="F5" s="59"/>
      <c r="G5" s="59"/>
      <c r="H5" s="59"/>
      <c r="I5" s="59"/>
      <c r="J5" s="59"/>
      <c r="K5" s="59"/>
    </row>
    <row r="6" spans="1:11">
      <c r="A6" s="59">
        <v>1970</v>
      </c>
      <c r="B6" s="60">
        <v>0.48984466203399951</v>
      </c>
      <c r="C6" s="59"/>
      <c r="D6" s="59"/>
      <c r="E6" s="59"/>
      <c r="F6" s="59"/>
      <c r="G6" s="59"/>
      <c r="H6" s="59"/>
      <c r="I6" s="59"/>
      <c r="J6" s="59"/>
      <c r="K6" s="59"/>
    </row>
    <row r="7" spans="1:11">
      <c r="A7" s="59">
        <v>1971</v>
      </c>
      <c r="B7" s="60">
        <v>0.53459907122649841</v>
      </c>
      <c r="C7" s="59"/>
      <c r="D7" s="59"/>
      <c r="E7" s="59"/>
      <c r="F7" s="59"/>
      <c r="G7" s="59"/>
      <c r="H7" s="59"/>
      <c r="I7" s="59"/>
      <c r="J7" s="59"/>
      <c r="K7" s="59"/>
    </row>
    <row r="8" spans="1:11">
      <c r="A8" s="59">
        <v>1972</v>
      </c>
      <c r="B8" s="60">
        <v>0.51308134678284634</v>
      </c>
      <c r="C8" s="59"/>
      <c r="D8" s="59"/>
      <c r="E8" s="59"/>
      <c r="F8" s="59"/>
      <c r="G8" s="59"/>
      <c r="H8" s="59"/>
      <c r="I8" s="59"/>
      <c r="J8" s="59"/>
      <c r="K8" s="59"/>
    </row>
    <row r="9" spans="1:11">
      <c r="A9" s="59">
        <v>1973</v>
      </c>
      <c r="B9" s="60">
        <v>0.49206099270606879</v>
      </c>
      <c r="E9" s="59"/>
      <c r="F9" s="59"/>
      <c r="G9" s="59"/>
      <c r="H9" s="59"/>
      <c r="I9" s="59"/>
      <c r="J9" s="59"/>
      <c r="K9" s="59"/>
    </row>
    <row r="10" spans="1:11">
      <c r="A10" s="59">
        <v>1974</v>
      </c>
      <c r="B10" s="60">
        <v>0.45495457893878066</v>
      </c>
      <c r="E10" s="59"/>
      <c r="F10" s="59"/>
      <c r="G10" s="59"/>
      <c r="H10" s="59"/>
      <c r="I10" s="59"/>
      <c r="J10" s="59"/>
      <c r="K10" s="59"/>
    </row>
    <row r="11" spans="1:11">
      <c r="A11" s="59">
        <v>1975</v>
      </c>
      <c r="B11" s="60">
        <v>0.39385026831306208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>
      <c r="A12" s="59">
        <v>1976</v>
      </c>
      <c r="B12" s="60">
        <v>0.35054551518704408</v>
      </c>
      <c r="C12" s="59"/>
      <c r="D12" s="59"/>
      <c r="E12" s="59"/>
      <c r="F12" s="59"/>
      <c r="G12" s="59"/>
      <c r="H12" s="59"/>
      <c r="I12" s="59"/>
      <c r="J12" s="59"/>
      <c r="K12" s="59"/>
    </row>
    <row r="13" spans="1:11">
      <c r="A13" s="59">
        <v>1977</v>
      </c>
      <c r="B13" s="60">
        <v>0.32595086772995024</v>
      </c>
      <c r="C13" s="59"/>
      <c r="D13" s="59"/>
      <c r="E13" s="59"/>
      <c r="F13" s="59"/>
      <c r="G13" s="59"/>
      <c r="H13" s="59"/>
      <c r="I13" s="59"/>
      <c r="J13" s="59"/>
      <c r="K13" s="59"/>
    </row>
    <row r="14" spans="1:11">
      <c r="A14" s="59">
        <v>1978</v>
      </c>
      <c r="B14" s="60">
        <v>0.30369350317218313</v>
      </c>
      <c r="C14" s="59"/>
      <c r="D14" s="59"/>
      <c r="E14" s="59"/>
      <c r="F14" s="59"/>
      <c r="G14" s="59"/>
      <c r="H14" s="59"/>
      <c r="I14" s="59"/>
      <c r="J14" s="59"/>
      <c r="K14" s="59"/>
    </row>
    <row r="15" spans="1:11">
      <c r="A15" s="59">
        <v>1979</v>
      </c>
      <c r="B15" s="60">
        <v>0.28291103909718185</v>
      </c>
      <c r="C15" s="59"/>
      <c r="D15" s="59"/>
      <c r="E15" s="59"/>
      <c r="F15" s="59"/>
      <c r="G15" s="59"/>
      <c r="H15" s="59"/>
      <c r="I15" s="59"/>
      <c r="J15" s="59"/>
      <c r="K15" s="59"/>
    </row>
    <row r="16" spans="1:11">
      <c r="A16" s="59">
        <v>1980</v>
      </c>
      <c r="B16" s="60">
        <v>0.26073058771583985</v>
      </c>
      <c r="C16" s="59"/>
      <c r="D16" s="59"/>
      <c r="E16" s="59"/>
      <c r="F16" s="59"/>
      <c r="G16" s="59"/>
      <c r="H16" s="59"/>
      <c r="I16" s="59"/>
      <c r="J16" s="59"/>
      <c r="K16" s="59"/>
    </row>
    <row r="17" spans="1:11">
      <c r="A17" s="59">
        <v>1981</v>
      </c>
      <c r="B17" s="60">
        <v>0.25382124657060556</v>
      </c>
      <c r="C17" s="59"/>
      <c r="D17" s="59"/>
      <c r="E17" s="59"/>
      <c r="F17" s="59"/>
      <c r="G17" s="59"/>
      <c r="H17" s="59"/>
      <c r="I17" s="59"/>
      <c r="J17" s="59"/>
      <c r="K17" s="59"/>
    </row>
    <row r="18" spans="1:11">
      <c r="A18" s="59">
        <v>1982</v>
      </c>
      <c r="B18" s="60">
        <v>0.24541838692398937</v>
      </c>
      <c r="C18" s="59"/>
      <c r="D18" s="59"/>
      <c r="E18" s="59"/>
      <c r="F18" s="59"/>
      <c r="G18" s="59"/>
      <c r="H18" s="59"/>
      <c r="I18" s="59"/>
      <c r="J18" s="59"/>
      <c r="K18" s="59"/>
    </row>
    <row r="19" spans="1:11">
      <c r="A19" s="59">
        <v>1983</v>
      </c>
      <c r="B19" s="60">
        <v>0.22332012497070108</v>
      </c>
      <c r="C19" s="59"/>
      <c r="D19" s="59"/>
      <c r="E19" s="59"/>
      <c r="F19" s="59"/>
      <c r="G19" s="59"/>
      <c r="H19" s="59"/>
      <c r="I19" s="59"/>
      <c r="J19" s="59"/>
      <c r="K19" s="59"/>
    </row>
    <row r="20" spans="1:11">
      <c r="A20" s="59">
        <v>1984</v>
      </c>
      <c r="B20" s="60">
        <v>0.24361551257962705</v>
      </c>
      <c r="C20" s="59"/>
      <c r="D20" s="59"/>
      <c r="E20" s="59"/>
      <c r="F20" s="59"/>
      <c r="G20" s="59"/>
      <c r="H20" s="59"/>
      <c r="I20" s="59"/>
      <c r="J20" s="59"/>
      <c r="K20" s="59"/>
    </row>
    <row r="21" spans="1:11">
      <c r="A21" s="59">
        <v>1985</v>
      </c>
      <c r="B21" s="60">
        <v>0.23648567374170179</v>
      </c>
      <c r="C21" s="59"/>
      <c r="D21" s="59"/>
      <c r="E21" s="59"/>
      <c r="F21" s="59"/>
      <c r="G21" s="59"/>
      <c r="H21" s="59"/>
      <c r="I21" s="59"/>
      <c r="J21" s="59"/>
      <c r="K21" s="59"/>
    </row>
    <row r="22" spans="1:11">
      <c r="A22" s="59">
        <v>1986</v>
      </c>
      <c r="B22" s="60">
        <v>0.20703834113441885</v>
      </c>
      <c r="C22" s="59"/>
      <c r="D22" s="59"/>
      <c r="E22" s="59"/>
      <c r="F22" s="59"/>
      <c r="G22" s="59"/>
      <c r="H22" s="59"/>
      <c r="I22" s="59"/>
      <c r="J22" s="59"/>
      <c r="K22" s="59"/>
    </row>
    <row r="23" spans="1:11">
      <c r="A23" s="59">
        <v>1987</v>
      </c>
      <c r="B23" s="60">
        <v>0.21108037137324043</v>
      </c>
      <c r="C23" s="59"/>
      <c r="D23" s="59"/>
      <c r="E23" s="59"/>
      <c r="F23" s="59"/>
      <c r="G23" s="59"/>
      <c r="H23" s="59"/>
      <c r="I23" s="59"/>
      <c r="J23" s="59"/>
      <c r="K23" s="59"/>
    </row>
    <row r="24" spans="1:11">
      <c r="A24" s="59">
        <v>1988</v>
      </c>
      <c r="B24" s="60">
        <v>0.26394013224648705</v>
      </c>
      <c r="C24" s="59"/>
      <c r="D24" s="59"/>
      <c r="E24" s="59"/>
      <c r="F24" s="59"/>
      <c r="G24" s="59"/>
      <c r="H24" s="59"/>
      <c r="I24" s="59"/>
      <c r="J24" s="59"/>
      <c r="K24" s="59"/>
    </row>
    <row r="25" spans="1:11">
      <c r="A25" s="59">
        <v>1989</v>
      </c>
      <c r="B25" s="60">
        <v>0.30950310831929873</v>
      </c>
      <c r="C25" s="59"/>
      <c r="D25" s="59"/>
      <c r="E25" s="59"/>
      <c r="F25" s="59"/>
      <c r="G25" s="59"/>
      <c r="H25" s="59"/>
      <c r="I25" s="59"/>
      <c r="J25" s="59"/>
      <c r="K25" s="59"/>
    </row>
    <row r="26" spans="1:11">
      <c r="A26" s="59">
        <v>1990</v>
      </c>
      <c r="B26" s="60">
        <v>0.25658610286146999</v>
      </c>
      <c r="C26" s="59"/>
      <c r="D26" s="59"/>
      <c r="E26" s="59"/>
      <c r="F26" s="59"/>
      <c r="G26" s="59"/>
      <c r="H26" s="59"/>
      <c r="I26" s="59"/>
      <c r="J26" s="59"/>
      <c r="K26" s="59"/>
    </row>
    <row r="27" spans="1:11">
      <c r="A27" s="59">
        <v>1991</v>
      </c>
      <c r="B27" s="60">
        <v>0.24916084793703777</v>
      </c>
      <c r="C27" s="59"/>
      <c r="D27" s="59"/>
      <c r="E27" s="59"/>
      <c r="F27" s="59"/>
      <c r="G27" s="59"/>
      <c r="H27" s="59"/>
      <c r="I27" s="59"/>
      <c r="J27" s="59"/>
      <c r="K27" s="59"/>
    </row>
    <row r="28" spans="1:11">
      <c r="A28" s="59">
        <v>1992</v>
      </c>
      <c r="B28" s="60">
        <v>0.25070506124703651</v>
      </c>
      <c r="C28" s="59"/>
      <c r="D28" s="59"/>
      <c r="E28" s="59"/>
      <c r="F28" s="59"/>
      <c r="G28" s="59"/>
      <c r="H28" s="59"/>
      <c r="I28" s="59"/>
      <c r="J28" s="59"/>
      <c r="K28" s="59"/>
    </row>
    <row r="29" spans="1:11">
      <c r="A29" s="59">
        <v>1993</v>
      </c>
      <c r="B29" s="60">
        <v>0.27470063104986953</v>
      </c>
      <c r="C29" s="59"/>
      <c r="D29" s="59"/>
      <c r="E29" s="59"/>
      <c r="F29" s="59"/>
      <c r="G29" s="59"/>
      <c r="H29" s="59"/>
      <c r="I29" s="59"/>
      <c r="J29" s="59"/>
      <c r="K29" s="59"/>
    </row>
    <row r="30" spans="1:11">
      <c r="A30" s="59">
        <v>1994</v>
      </c>
      <c r="B30" s="60">
        <v>0.28623899494539601</v>
      </c>
      <c r="C30" s="59"/>
      <c r="D30" s="59"/>
      <c r="E30" s="59"/>
      <c r="F30" s="59"/>
      <c r="G30" s="59"/>
      <c r="H30" s="59"/>
      <c r="I30" s="59"/>
      <c r="J30" s="59"/>
      <c r="K30" s="59"/>
    </row>
    <row r="31" spans="1:11">
      <c r="A31" s="59">
        <v>1995</v>
      </c>
      <c r="B31" s="60">
        <v>0.29635917987643684</v>
      </c>
      <c r="C31" s="59"/>
      <c r="D31" s="59"/>
      <c r="E31" s="59"/>
      <c r="F31" s="59"/>
      <c r="G31" s="59"/>
      <c r="H31" s="59"/>
      <c r="I31" s="59"/>
      <c r="J31" s="59"/>
      <c r="K31" s="59"/>
    </row>
    <row r="32" spans="1:11">
      <c r="A32" s="59">
        <v>1996</v>
      </c>
      <c r="B32" s="60">
        <v>0.26590784019950042</v>
      </c>
      <c r="C32" s="59"/>
      <c r="D32" s="59"/>
      <c r="E32" s="59"/>
      <c r="F32" s="59"/>
      <c r="G32" s="59"/>
      <c r="H32" s="59"/>
      <c r="I32" s="59"/>
      <c r="J32" s="59"/>
      <c r="K32" s="59"/>
    </row>
    <row r="33" spans="1:11">
      <c r="A33" s="59">
        <v>1997</v>
      </c>
      <c r="B33" s="60">
        <v>0.26032152702804756</v>
      </c>
      <c r="C33" s="59"/>
      <c r="D33" s="59"/>
      <c r="E33" s="59"/>
      <c r="F33" s="59"/>
      <c r="G33" s="59"/>
      <c r="H33" s="59"/>
      <c r="I33" s="59"/>
      <c r="J33" s="59"/>
      <c r="K33" s="59"/>
    </row>
    <row r="34" spans="1:11">
      <c r="A34" s="59">
        <v>1998</v>
      </c>
      <c r="B34" s="60">
        <v>0.24762834236811546</v>
      </c>
      <c r="C34" s="59"/>
      <c r="D34" s="59"/>
      <c r="E34" s="59"/>
      <c r="F34" s="59"/>
      <c r="G34" s="59"/>
      <c r="H34" s="59"/>
      <c r="I34" s="59"/>
      <c r="J34" s="59"/>
      <c r="K34" s="59"/>
    </row>
    <row r="35" spans="1:11">
      <c r="A35" s="59">
        <v>1999</v>
      </c>
      <c r="B35" s="60">
        <v>0.24526492855160723</v>
      </c>
      <c r="C35" s="59"/>
      <c r="D35" s="59"/>
      <c r="E35" s="59"/>
      <c r="F35" s="59"/>
      <c r="G35" s="59"/>
      <c r="H35" s="59"/>
      <c r="I35" s="59"/>
      <c r="J35" s="59"/>
      <c r="K35" s="59"/>
    </row>
    <row r="36" spans="1:11">
      <c r="A36" s="59">
        <v>2000</v>
      </c>
      <c r="B36" s="60">
        <v>0.2205978218554229</v>
      </c>
      <c r="C36" s="59"/>
      <c r="D36" s="59"/>
      <c r="E36" s="59"/>
      <c r="F36" s="59"/>
      <c r="G36" s="59"/>
      <c r="H36" s="59"/>
      <c r="I36" s="59"/>
      <c r="J36" s="59"/>
      <c r="K36" s="59"/>
    </row>
    <row r="37" spans="1:11">
      <c r="A37" s="59">
        <v>2001</v>
      </c>
      <c r="B37" s="60">
        <v>0.21896936463556635</v>
      </c>
      <c r="C37" s="59"/>
      <c r="D37" s="59"/>
      <c r="E37" s="59"/>
      <c r="F37" s="59"/>
      <c r="G37" s="59"/>
      <c r="H37" s="59"/>
      <c r="I37" s="59"/>
      <c r="J37" s="59"/>
      <c r="K37" s="59"/>
    </row>
    <row r="38" spans="1:11">
      <c r="A38" s="59">
        <v>2002</v>
      </c>
      <c r="B38" s="60">
        <v>0.22186651837509674</v>
      </c>
      <c r="C38" s="59"/>
      <c r="D38" s="59"/>
      <c r="E38" s="59"/>
      <c r="F38" s="59"/>
      <c r="G38" s="59"/>
      <c r="H38" s="59"/>
      <c r="I38" s="59"/>
      <c r="J38" s="59"/>
      <c r="K38" s="59"/>
    </row>
    <row r="39" spans="1:11">
      <c r="A39" s="59">
        <v>2003</v>
      </c>
      <c r="B39" s="60">
        <v>0.22047513338327329</v>
      </c>
      <c r="C39" s="59"/>
      <c r="D39" s="59"/>
      <c r="E39" s="59"/>
      <c r="F39" s="59"/>
      <c r="G39" s="59"/>
      <c r="H39" s="59"/>
      <c r="I39" s="59"/>
      <c r="J39" s="59"/>
      <c r="K39" s="59"/>
    </row>
    <row r="40" spans="1:11">
      <c r="A40" s="59">
        <v>2004</v>
      </c>
      <c r="B40" s="60">
        <v>0.22566479937019909</v>
      </c>
      <c r="C40" s="59"/>
      <c r="D40" s="59"/>
      <c r="E40" s="59"/>
      <c r="F40" s="59"/>
      <c r="G40" s="59"/>
      <c r="H40" s="59"/>
      <c r="I40" s="59"/>
      <c r="J40" s="59"/>
      <c r="K40" s="59"/>
    </row>
    <row r="41" spans="1:11">
      <c r="A41" s="59">
        <v>2005</v>
      </c>
      <c r="B41" s="60">
        <v>0.2444451207878357</v>
      </c>
      <c r="C41" s="59"/>
      <c r="D41" s="59"/>
      <c r="E41" s="59"/>
      <c r="F41" s="59"/>
      <c r="G41" s="59"/>
      <c r="H41" s="59"/>
      <c r="I41" s="59"/>
      <c r="J41" s="59"/>
      <c r="K41" s="59"/>
    </row>
    <row r="42" spans="1:11">
      <c r="A42" s="59">
        <v>2006</v>
      </c>
      <c r="B42" s="60">
        <v>0.25139627332319409</v>
      </c>
      <c r="C42" s="59"/>
      <c r="D42" s="59"/>
      <c r="E42" s="59"/>
      <c r="F42" s="59"/>
      <c r="G42" s="59"/>
      <c r="H42" s="59"/>
      <c r="I42" s="59"/>
      <c r="J42" s="59"/>
      <c r="K42" s="59"/>
    </row>
    <row r="43" spans="1:11">
      <c r="A43" s="59">
        <v>2007</v>
      </c>
      <c r="B43" s="60">
        <v>0.25464495933234499</v>
      </c>
      <c r="C43" s="59"/>
      <c r="D43" s="59"/>
      <c r="E43" s="59"/>
      <c r="F43" s="59"/>
      <c r="G43" s="59"/>
      <c r="H43" s="59"/>
      <c r="I43" s="59"/>
      <c r="J43" s="59"/>
      <c r="K43" s="59"/>
    </row>
    <row r="44" spans="1:11">
      <c r="A44" s="59">
        <v>2008</v>
      </c>
      <c r="B44" s="60">
        <v>0.27372436464065053</v>
      </c>
      <c r="C44" s="59"/>
      <c r="D44" s="59"/>
      <c r="E44" s="59"/>
      <c r="F44" s="59"/>
      <c r="G44" s="59"/>
      <c r="H44" s="59"/>
      <c r="I44" s="59"/>
      <c r="J44" s="59"/>
      <c r="K44" s="59"/>
    </row>
    <row r="45" spans="1:11" s="28" customFormat="1">
      <c r="A45" s="59">
        <v>2009</v>
      </c>
      <c r="B45" s="60">
        <v>0.27253280470135216</v>
      </c>
      <c r="C45" s="59"/>
      <c r="D45" s="59"/>
      <c r="E45" s="59"/>
      <c r="F45" s="59"/>
      <c r="G45" s="59"/>
      <c r="H45" s="59"/>
      <c r="I45" s="59"/>
      <c r="J45" s="59"/>
      <c r="K45" s="59"/>
    </row>
    <row r="46" spans="1:11" s="28" customFormat="1">
      <c r="A46" s="59">
        <v>2010</v>
      </c>
      <c r="B46" s="60">
        <v>0.24171461390754553</v>
      </c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A47" s="59">
        <v>2011</v>
      </c>
      <c r="B47" s="60">
        <v>0.2544672772147325</v>
      </c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A48" s="59">
        <v>2012</v>
      </c>
      <c r="B48" s="60">
        <v>0.24153669446646098</v>
      </c>
      <c r="C48" s="59"/>
      <c r="D48" s="59"/>
      <c r="E48" s="59"/>
      <c r="F48" s="59"/>
      <c r="G48" s="59"/>
      <c r="H48" s="59"/>
      <c r="I48" s="59"/>
      <c r="J48" s="59"/>
      <c r="K48" s="59"/>
    </row>
    <row r="49" spans="1:11">
      <c r="A49" s="59">
        <v>2013</v>
      </c>
      <c r="B49" s="60">
        <v>0.25448064471717591</v>
      </c>
      <c r="C49" s="59"/>
      <c r="D49" s="59"/>
      <c r="E49" s="59"/>
      <c r="F49" s="59"/>
      <c r="G49" s="59"/>
      <c r="H49" s="59"/>
      <c r="I49" s="59"/>
      <c r="J49" s="59"/>
      <c r="K49" s="59"/>
    </row>
    <row r="50" spans="1:11">
      <c r="A50" s="59">
        <v>2014</v>
      </c>
      <c r="B50" s="60">
        <v>0.24637845397306632</v>
      </c>
      <c r="C50" s="59"/>
      <c r="D50" s="59"/>
      <c r="E50" s="59"/>
      <c r="F50" s="59"/>
      <c r="G50" s="59"/>
      <c r="H50" s="59"/>
      <c r="I50" s="59"/>
      <c r="J50" s="59"/>
      <c r="K50" s="59"/>
    </row>
    <row r="51" spans="1:11">
      <c r="A51" s="59">
        <v>2015</v>
      </c>
      <c r="B51" s="60">
        <v>0.24633290672321559</v>
      </c>
      <c r="C51" s="59"/>
      <c r="D51" s="59"/>
      <c r="E51" s="59"/>
      <c r="F51" s="59"/>
      <c r="G51" s="59"/>
      <c r="H51" s="59"/>
      <c r="I51" s="59"/>
      <c r="J51" s="59"/>
      <c r="K51" s="59"/>
    </row>
    <row r="52" spans="1:11">
      <c r="A52" s="59">
        <v>2016</v>
      </c>
      <c r="B52" s="60">
        <v>0.2437981804569663</v>
      </c>
      <c r="C52" s="59"/>
      <c r="D52" s="59"/>
      <c r="E52" s="59"/>
      <c r="F52" s="59"/>
      <c r="G52" s="59"/>
      <c r="H52" s="59"/>
      <c r="I52" s="59"/>
      <c r="J52" s="59"/>
      <c r="K52" s="59"/>
    </row>
    <row r="53" spans="1:11">
      <c r="A53" s="59">
        <v>2017</v>
      </c>
      <c r="B53" s="60">
        <v>0.2598856693873795</v>
      </c>
      <c r="C53" s="59"/>
      <c r="D53" s="59"/>
      <c r="E53" s="59"/>
      <c r="F53" s="59"/>
      <c r="G53" s="59"/>
      <c r="H53" s="59"/>
      <c r="I53" s="59"/>
      <c r="J53" s="59"/>
      <c r="K53" s="59"/>
    </row>
    <row r="54" spans="1:11">
      <c r="A54" s="59">
        <v>2018</v>
      </c>
      <c r="B54" s="60">
        <v>0.27285441865761639</v>
      </c>
      <c r="C54" s="59"/>
      <c r="D54" s="59"/>
      <c r="E54" s="59"/>
      <c r="F54" s="59"/>
      <c r="G54" s="59"/>
      <c r="H54" s="59"/>
      <c r="I54" s="59"/>
      <c r="J54" s="59"/>
      <c r="K54" s="59"/>
    </row>
    <row r="55" spans="1:11">
      <c r="A55" s="59">
        <v>2019</v>
      </c>
      <c r="B55" s="60">
        <v>0.26673956713421948</v>
      </c>
      <c r="C55" s="59"/>
      <c r="D55" s="59"/>
      <c r="E55" s="59"/>
      <c r="F55" s="59"/>
      <c r="G55" s="59"/>
      <c r="H55" s="59"/>
      <c r="I55" s="59"/>
      <c r="J55" s="59"/>
      <c r="K55" s="59"/>
    </row>
    <row r="56" spans="1:11">
      <c r="A56" s="59">
        <v>2020</v>
      </c>
      <c r="B56" s="60">
        <v>0.28875891859080655</v>
      </c>
      <c r="C56" s="59"/>
      <c r="D56" s="59"/>
      <c r="E56" s="59"/>
      <c r="F56" s="59"/>
      <c r="G56" s="59"/>
      <c r="H56" s="59"/>
      <c r="I56" s="59"/>
      <c r="J56" s="59"/>
      <c r="K56" s="59"/>
    </row>
    <row r="57" spans="1:11">
      <c r="A57" s="59">
        <v>2021</v>
      </c>
      <c r="B57" s="60">
        <v>0.25827366092658816</v>
      </c>
      <c r="C57" s="59"/>
      <c r="D57" s="59"/>
      <c r="E57" s="59"/>
      <c r="F57" s="59"/>
      <c r="G57" s="59"/>
      <c r="H57" s="59"/>
      <c r="I57" s="59"/>
      <c r="J57" s="59"/>
      <c r="K57" s="59"/>
    </row>
    <row r="58" spans="1:11">
      <c r="A58" s="59">
        <v>2022</v>
      </c>
      <c r="B58" s="60">
        <v>0.28607618250061445</v>
      </c>
      <c r="C58" s="59"/>
      <c r="D58" s="59"/>
      <c r="E58" s="59"/>
      <c r="F58" s="59"/>
      <c r="G58" s="59"/>
      <c r="H58" s="59"/>
      <c r="I58" s="59"/>
      <c r="J58" s="59"/>
      <c r="K58" s="59"/>
    </row>
    <row r="59" spans="1:11">
      <c r="A59" s="59">
        <v>2023</v>
      </c>
      <c r="B59" s="60">
        <v>0.26220455910493023</v>
      </c>
      <c r="C59" s="59"/>
      <c r="D59" s="59"/>
      <c r="E59" s="59"/>
      <c r="F59" s="59"/>
      <c r="G59" s="59"/>
      <c r="H59" s="59"/>
      <c r="I59" s="59"/>
      <c r="J59" s="59"/>
      <c r="K59" s="59"/>
    </row>
    <row r="60" spans="1:11">
      <c r="A60" s="59">
        <v>2024</v>
      </c>
      <c r="B60" s="60">
        <v>0.27029254536862435</v>
      </c>
      <c r="C60" s="59"/>
      <c r="D60" s="59"/>
      <c r="E60" s="59"/>
      <c r="F60" s="59"/>
      <c r="G60" s="59"/>
      <c r="H60" s="59"/>
      <c r="I60" s="59"/>
      <c r="J60" s="59"/>
      <c r="K60" s="59"/>
    </row>
    <row r="61" spans="1:11">
      <c r="A61" s="59">
        <v>2025</v>
      </c>
      <c r="B61" s="60">
        <v>0.27072299233359526</v>
      </c>
      <c r="C61" s="59"/>
      <c r="D61" s="59"/>
      <c r="E61" s="59"/>
      <c r="F61" s="59"/>
      <c r="G61" s="59"/>
      <c r="H61" s="59"/>
      <c r="I61" s="59"/>
      <c r="J61" s="59"/>
      <c r="K61" s="59"/>
    </row>
    <row r="62" spans="1:11">
      <c r="A62" s="59">
        <v>2026</v>
      </c>
      <c r="B62" s="60">
        <v>0.26041722054332656</v>
      </c>
      <c r="C62" s="59"/>
      <c r="D62" s="59"/>
      <c r="E62" s="59"/>
      <c r="F62" s="59"/>
      <c r="G62" s="59"/>
      <c r="H62" s="59"/>
      <c r="I62" s="59"/>
      <c r="J62" s="59"/>
      <c r="K62" s="59"/>
    </row>
    <row r="63" spans="1:11">
      <c r="A63" s="59">
        <v>2027</v>
      </c>
      <c r="B63" s="60">
        <v>0.26696074467726261</v>
      </c>
      <c r="C63" s="59"/>
      <c r="D63" s="59"/>
      <c r="E63" s="59"/>
      <c r="F63" s="59"/>
      <c r="G63" s="59"/>
      <c r="H63" s="59"/>
      <c r="I63" s="59"/>
      <c r="J63" s="59"/>
      <c r="K63" s="59"/>
    </row>
    <row r="64" spans="1:11">
      <c r="A64" s="59">
        <v>2028</v>
      </c>
      <c r="B64" s="60">
        <v>0.27139825937551088</v>
      </c>
      <c r="C64" s="59"/>
      <c r="D64" s="59"/>
      <c r="E64" s="59"/>
      <c r="F64" s="59"/>
      <c r="G64" s="59"/>
      <c r="H64" s="59"/>
      <c r="I64" s="59"/>
      <c r="J64" s="59"/>
      <c r="K64" s="59"/>
    </row>
    <row r="65" spans="1:11">
      <c r="A65" s="59">
        <v>2029</v>
      </c>
      <c r="B65" s="60">
        <v>0.27142726998626648</v>
      </c>
      <c r="C65" s="59"/>
      <c r="D65" s="59"/>
      <c r="E65" s="59"/>
      <c r="F65" s="59"/>
      <c r="G65" s="59"/>
      <c r="H65" s="59"/>
      <c r="I65" s="59"/>
      <c r="J65" s="59"/>
      <c r="K65" s="59"/>
    </row>
    <row r="66" spans="1:11">
      <c r="A66" s="59">
        <v>2030</v>
      </c>
      <c r="B66" s="60">
        <v>0.27204635419176842</v>
      </c>
      <c r="C66" s="59"/>
      <c r="D66" s="59"/>
      <c r="E66" s="59"/>
      <c r="F66" s="59"/>
      <c r="G66" s="59"/>
      <c r="H66" s="59"/>
      <c r="I66" s="59"/>
      <c r="J66" s="59"/>
      <c r="K66" s="59"/>
    </row>
    <row r="67" spans="1:11">
      <c r="A67" s="59">
        <v>2031</v>
      </c>
      <c r="B67" s="60">
        <v>0.27308729296963768</v>
      </c>
      <c r="C67" s="59"/>
      <c r="D67" s="59"/>
      <c r="E67" s="59"/>
      <c r="F67" s="59"/>
      <c r="G67" s="59"/>
      <c r="H67" s="59"/>
      <c r="I67" s="59"/>
      <c r="J67" s="59"/>
      <c r="K67" s="59"/>
    </row>
    <row r="68" spans="1:11">
      <c r="A68" s="59">
        <v>2032</v>
      </c>
      <c r="B68" s="60">
        <v>0.27454165772673417</v>
      </c>
      <c r="C68" s="59"/>
      <c r="D68" s="59"/>
      <c r="E68" s="59"/>
      <c r="F68" s="59"/>
      <c r="G68" s="59"/>
      <c r="H68" s="59"/>
      <c r="I68" s="59"/>
      <c r="J68" s="59"/>
      <c r="K68" s="59"/>
    </row>
    <row r="69" spans="1:11">
      <c r="A69" s="59">
        <v>2033</v>
      </c>
      <c r="B69" s="60">
        <v>0.27347622130230498</v>
      </c>
      <c r="C69" s="59"/>
      <c r="D69" s="59"/>
      <c r="E69" s="59"/>
      <c r="F69" s="59"/>
      <c r="G69" s="59"/>
      <c r="H69" s="59"/>
      <c r="I69" s="59"/>
      <c r="J69" s="59"/>
      <c r="K69" s="59"/>
    </row>
    <row r="70" spans="1:11">
      <c r="A70" s="59">
        <v>2034</v>
      </c>
      <c r="B70" s="60">
        <v>0.27081907038173481</v>
      </c>
      <c r="C70" s="59"/>
      <c r="D70" s="59"/>
      <c r="E70" s="59"/>
      <c r="F70" s="59"/>
      <c r="G70" s="59"/>
      <c r="H70" s="59"/>
      <c r="I70" s="59"/>
      <c r="J70" s="59"/>
      <c r="K70" s="59"/>
    </row>
    <row r="71" spans="1:11">
      <c r="A71" s="59">
        <v>2035</v>
      </c>
      <c r="B71" s="60">
        <v>0.271844410500022</v>
      </c>
      <c r="C71" s="59"/>
      <c r="D71" s="59"/>
      <c r="E71" s="59"/>
      <c r="F71" s="59"/>
      <c r="G71" s="59"/>
      <c r="H71" s="59"/>
      <c r="I71" s="59"/>
      <c r="J71" s="59"/>
      <c r="K71" s="59"/>
    </row>
    <row r="72" spans="1:11">
      <c r="A72" s="59">
        <v>2036</v>
      </c>
      <c r="B72" s="60">
        <v>0.27453137466669708</v>
      </c>
      <c r="C72" s="59"/>
      <c r="D72" s="59"/>
      <c r="E72" s="59"/>
      <c r="F72" s="59"/>
      <c r="G72" s="59"/>
      <c r="H72" s="59"/>
      <c r="I72" s="59"/>
      <c r="J72" s="59"/>
      <c r="K72" s="59"/>
    </row>
    <row r="73" spans="1:11">
      <c r="A73" s="59">
        <v>2037</v>
      </c>
      <c r="B73" s="60">
        <v>0.27452348424028011</v>
      </c>
      <c r="C73" s="59"/>
      <c r="D73" s="59"/>
      <c r="E73" s="59"/>
      <c r="F73" s="59"/>
      <c r="G73" s="59"/>
      <c r="H73" s="59"/>
      <c r="I73" s="59"/>
      <c r="J73" s="59"/>
      <c r="K73" s="59"/>
    </row>
    <row r="74" spans="1:11">
      <c r="A74" s="59">
        <v>2038</v>
      </c>
      <c r="B74" s="60">
        <v>0.27451449446080212</v>
      </c>
      <c r="C74" s="59"/>
      <c r="D74" s="59"/>
      <c r="E74" s="59"/>
      <c r="F74" s="59"/>
      <c r="G74" s="59"/>
      <c r="H74" s="59"/>
      <c r="I74" s="59"/>
      <c r="J74" s="59"/>
      <c r="K74" s="59"/>
    </row>
    <row r="75" spans="1:11">
      <c r="A75" s="59">
        <v>2039</v>
      </c>
      <c r="B75" s="60">
        <v>0.27458135134332606</v>
      </c>
      <c r="C75" s="59"/>
      <c r="D75" s="59"/>
      <c r="E75" s="59"/>
      <c r="F75" s="59"/>
      <c r="G75" s="59"/>
      <c r="H75" s="59"/>
      <c r="I75" s="59"/>
      <c r="J75" s="59"/>
      <c r="K75" s="59"/>
    </row>
    <row r="76" spans="1:11">
      <c r="A76" s="59">
        <v>2040</v>
      </c>
      <c r="B76" s="60">
        <v>0.27457907449360452</v>
      </c>
      <c r="C76" s="59"/>
      <c r="D76" s="59"/>
      <c r="E76" s="59"/>
      <c r="F76" s="59"/>
      <c r="G76" s="59"/>
      <c r="H76" s="59"/>
      <c r="I76" s="59"/>
      <c r="J76" s="59"/>
      <c r="K76" s="59"/>
    </row>
    <row r="77" spans="1:11">
      <c r="A77" s="59">
        <v>2041</v>
      </c>
      <c r="B77" s="60">
        <v>0.27460973585023862</v>
      </c>
      <c r="C77" s="59"/>
      <c r="D77" s="59"/>
      <c r="E77" s="59"/>
      <c r="F77" s="59"/>
      <c r="G77" s="59"/>
      <c r="H77" s="59"/>
      <c r="I77" s="59"/>
      <c r="J77" s="59"/>
      <c r="K77" s="59"/>
    </row>
    <row r="78" spans="1:11">
      <c r="A78" s="59">
        <v>2042</v>
      </c>
      <c r="B78" s="60">
        <v>0.27463323770834452</v>
      </c>
      <c r="C78" s="59"/>
      <c r="D78" s="59"/>
      <c r="E78" s="59"/>
      <c r="F78" s="59"/>
      <c r="G78" s="59"/>
      <c r="H78" s="59"/>
      <c r="I78" s="59"/>
      <c r="J78" s="59"/>
      <c r="K78" s="59"/>
    </row>
    <row r="79" spans="1:11">
      <c r="A79" s="59">
        <v>2043</v>
      </c>
      <c r="B79" s="60">
        <v>0.27469415443035006</v>
      </c>
      <c r="C79" s="59"/>
      <c r="D79" s="59"/>
      <c r="E79" s="59"/>
      <c r="F79" s="59"/>
      <c r="G79" s="59"/>
      <c r="H79" s="59"/>
      <c r="I79" s="59"/>
      <c r="J79" s="59"/>
      <c r="K79" s="59"/>
    </row>
    <row r="80" spans="1:11">
      <c r="A80" s="59">
        <v>2044</v>
      </c>
      <c r="B80" s="60">
        <v>0.27477695476304703</v>
      </c>
      <c r="C80" s="59"/>
      <c r="D80" s="59"/>
      <c r="E80" s="59"/>
      <c r="F80" s="59"/>
      <c r="G80" s="59"/>
      <c r="H80" s="59"/>
      <c r="I80" s="59"/>
      <c r="J80" s="59"/>
      <c r="K80" s="59"/>
    </row>
    <row r="81" spans="1:11">
      <c r="A81" s="59">
        <v>2045</v>
      </c>
      <c r="B81" s="60">
        <v>0.2748270818928078</v>
      </c>
      <c r="C81" s="59"/>
      <c r="D81" s="59"/>
      <c r="E81" s="59"/>
      <c r="F81" s="59"/>
      <c r="G81" s="59"/>
      <c r="H81" s="59"/>
      <c r="I81" s="59"/>
      <c r="J81" s="59"/>
      <c r="K81" s="59"/>
    </row>
    <row r="82" spans="1:11">
      <c r="A82" s="59">
        <v>2046</v>
      </c>
      <c r="B82" s="60">
        <v>0.27486580319088827</v>
      </c>
      <c r="C82" s="59"/>
      <c r="D82" s="59"/>
      <c r="E82" s="59"/>
      <c r="F82" s="59"/>
      <c r="G82" s="59"/>
      <c r="H82" s="59"/>
      <c r="I82" s="59"/>
      <c r="J82" s="59"/>
      <c r="K82" s="59"/>
    </row>
    <row r="83" spans="1:11">
      <c r="A83" s="59">
        <v>2047</v>
      </c>
      <c r="B83" s="60">
        <v>0.27492069484752191</v>
      </c>
      <c r="C83" s="59"/>
      <c r="D83" s="59"/>
      <c r="E83" s="59"/>
      <c r="F83" s="59"/>
      <c r="G83" s="59"/>
      <c r="H83" s="59"/>
      <c r="I83" s="59"/>
      <c r="J83" s="59"/>
      <c r="K83" s="59"/>
    </row>
    <row r="84" spans="1:11">
      <c r="A84" s="59">
        <v>2048</v>
      </c>
      <c r="B84" s="60">
        <v>0.27501749894721883</v>
      </c>
      <c r="C84" s="59"/>
      <c r="D84" s="59"/>
      <c r="E84" s="59"/>
      <c r="F84" s="59"/>
      <c r="G84" s="59"/>
      <c r="H84" s="59"/>
      <c r="I84" s="59"/>
      <c r="J84" s="59"/>
      <c r="K84" s="59"/>
    </row>
    <row r="85" spans="1:11">
      <c r="A85" s="59">
        <v>2049</v>
      </c>
      <c r="B85" s="60">
        <v>0.27518224173477673</v>
      </c>
      <c r="C85" s="59"/>
      <c r="D85" s="59"/>
      <c r="E85" s="59"/>
      <c r="F85" s="59"/>
      <c r="G85" s="59"/>
      <c r="H85" s="59"/>
      <c r="I85" s="59"/>
      <c r="J85" s="59"/>
      <c r="K85" s="59"/>
    </row>
    <row r="86" spans="1:11">
      <c r="A86" s="59">
        <v>2050</v>
      </c>
      <c r="B86" s="60">
        <v>0.27531053476508283</v>
      </c>
      <c r="C86" s="59"/>
      <c r="D86" s="59"/>
      <c r="E86" s="59"/>
      <c r="F86" s="59"/>
      <c r="G86" s="59"/>
      <c r="H86" s="59"/>
      <c r="I86" s="59"/>
      <c r="J86" s="59"/>
      <c r="K86" s="59"/>
    </row>
    <row r="87" spans="1:11">
      <c r="A87" s="59">
        <v>2051</v>
      </c>
      <c r="B87" s="60">
        <v>0.27543479752818001</v>
      </c>
      <c r="C87" s="59"/>
      <c r="D87" s="59"/>
      <c r="E87" s="59"/>
      <c r="F87" s="59"/>
      <c r="G87" s="59"/>
      <c r="H87" s="59"/>
      <c r="I87" s="59"/>
      <c r="J87" s="59"/>
      <c r="K87" s="59"/>
    </row>
    <row r="88" spans="1:11">
      <c r="A88" s="59">
        <v>2052</v>
      </c>
      <c r="B88" s="60">
        <v>0.27556151542344715</v>
      </c>
      <c r="C88" s="59"/>
      <c r="D88" s="59"/>
      <c r="E88" s="59"/>
      <c r="F88" s="59"/>
      <c r="G88" s="59"/>
      <c r="H88" s="59"/>
      <c r="I88" s="59"/>
      <c r="J88" s="59"/>
      <c r="K88" s="59"/>
    </row>
    <row r="89" spans="1:11">
      <c r="A89" s="59">
        <v>2053</v>
      </c>
      <c r="B89" s="60">
        <v>0.27568976114496557</v>
      </c>
      <c r="C89" s="59"/>
      <c r="D89" s="59"/>
      <c r="E89" s="59"/>
      <c r="F89" s="59"/>
      <c r="G89" s="59"/>
      <c r="H89" s="59"/>
      <c r="I89" s="59"/>
      <c r="J89" s="59"/>
      <c r="K89" s="59"/>
    </row>
    <row r="90" spans="1:11">
      <c r="A90" s="59">
        <v>2054</v>
      </c>
      <c r="B90" s="60">
        <v>0.27583806994505661</v>
      </c>
      <c r="C90" s="59"/>
      <c r="D90" s="59"/>
      <c r="E90" s="59"/>
      <c r="F90" s="59"/>
      <c r="G90" s="59"/>
      <c r="H90" s="59"/>
      <c r="I90" s="59"/>
      <c r="J90" s="59"/>
      <c r="K90" s="59"/>
    </row>
    <row r="91" spans="1:11">
      <c r="A91" s="59">
        <v>2055</v>
      </c>
      <c r="B91" s="60">
        <v>0.27594762440150683</v>
      </c>
      <c r="C91" s="59"/>
      <c r="D91" s="59"/>
      <c r="E91" s="59"/>
      <c r="F91" s="59"/>
      <c r="G91" s="59"/>
      <c r="H91" s="59"/>
      <c r="I91" s="59"/>
      <c r="J91" s="59"/>
      <c r="K91" s="59"/>
    </row>
    <row r="92" spans="1:11">
      <c r="A92" s="59">
        <v>2056</v>
      </c>
      <c r="B92" s="60">
        <v>0.2760593419836892</v>
      </c>
      <c r="C92" s="59"/>
      <c r="D92" s="59"/>
      <c r="E92" s="59"/>
      <c r="F92" s="59"/>
      <c r="G92" s="59"/>
      <c r="H92" s="59"/>
      <c r="I92" s="59"/>
      <c r="J92" s="59"/>
      <c r="K92" s="59"/>
    </row>
    <row r="93" spans="1:11">
      <c r="A93" s="59">
        <v>2057</v>
      </c>
      <c r="B93" s="60">
        <v>0.27616709332975059</v>
      </c>
      <c r="C93" s="59"/>
      <c r="D93" s="59"/>
      <c r="E93" s="59"/>
      <c r="F93" s="59"/>
      <c r="G93" s="59"/>
      <c r="H93" s="59"/>
      <c r="I93" s="59"/>
      <c r="J93" s="59"/>
      <c r="K93" s="59"/>
    </row>
    <row r="94" spans="1:11">
      <c r="A94" s="59">
        <v>2058</v>
      </c>
      <c r="B94" s="60">
        <v>0.2762648753176763</v>
      </c>
      <c r="C94" s="59"/>
      <c r="D94" s="59"/>
      <c r="E94" s="59"/>
      <c r="F94" s="59"/>
      <c r="G94" s="59"/>
      <c r="H94" s="59"/>
      <c r="I94" s="59"/>
      <c r="J94" s="59"/>
      <c r="K94" s="59"/>
    </row>
    <row r="95" spans="1:11">
      <c r="A95" s="59">
        <v>2059</v>
      </c>
      <c r="B95" s="60">
        <v>0.27636799912866888</v>
      </c>
      <c r="C95" s="59"/>
      <c r="D95" s="59"/>
      <c r="E95" s="59"/>
      <c r="F95" s="59"/>
      <c r="G95" s="59"/>
      <c r="H95" s="59"/>
      <c r="I95" s="59"/>
      <c r="J95" s="59"/>
      <c r="K95" s="59"/>
    </row>
    <row r="96" spans="1:11">
      <c r="A96" s="59">
        <v>2060</v>
      </c>
      <c r="B96" s="60">
        <v>0.27645951409137165</v>
      </c>
      <c r="C96" s="59"/>
      <c r="D96" s="59"/>
      <c r="E96" s="59"/>
      <c r="F96" s="59"/>
      <c r="G96" s="59"/>
      <c r="H96" s="59"/>
      <c r="I96" s="59"/>
      <c r="J96" s="59"/>
      <c r="K96" s="59"/>
    </row>
    <row r="97" spans="1:11">
      <c r="A97" s="59">
        <v>2061</v>
      </c>
      <c r="B97" s="60">
        <v>0.27656312891369494</v>
      </c>
      <c r="C97" s="59"/>
      <c r="D97" s="59"/>
      <c r="E97" s="59"/>
      <c r="F97" s="59"/>
      <c r="G97" s="59"/>
      <c r="H97" s="59"/>
      <c r="I97" s="59"/>
      <c r="J97" s="59"/>
      <c r="K97" s="59"/>
    </row>
    <row r="98" spans="1:11">
      <c r="A98" s="59">
        <v>2062</v>
      </c>
      <c r="B98" s="60">
        <v>0.27666035193094463</v>
      </c>
      <c r="C98" s="59"/>
      <c r="D98" s="59"/>
      <c r="E98" s="59"/>
      <c r="F98" s="59"/>
      <c r="G98" s="59"/>
      <c r="H98" s="59"/>
      <c r="I98" s="59"/>
      <c r="J98" s="59"/>
      <c r="K98" s="59"/>
    </row>
    <row r="99" spans="1:11">
      <c r="A99" s="59">
        <v>2063</v>
      </c>
      <c r="B99" s="60">
        <v>0.27676647562363327</v>
      </c>
      <c r="C99" s="59"/>
      <c r="D99" s="59"/>
      <c r="E99" s="59"/>
      <c r="F99" s="59"/>
      <c r="G99" s="59"/>
      <c r="H99" s="59"/>
      <c r="I99" s="59"/>
      <c r="J99" s="59"/>
      <c r="K99" s="59"/>
    </row>
    <row r="100" spans="1:11">
      <c r="A100" s="59">
        <v>2064</v>
      </c>
      <c r="B100" s="60">
        <v>0.27688280770093193</v>
      </c>
      <c r="C100" s="59"/>
      <c r="D100" s="59"/>
      <c r="E100" s="59"/>
      <c r="F100" s="59"/>
      <c r="G100" s="59"/>
      <c r="H100" s="59"/>
      <c r="I100" s="59"/>
      <c r="J100" s="59"/>
      <c r="K100" s="59"/>
    </row>
    <row r="101" spans="1:11">
      <c r="A101" s="59">
        <v>2065</v>
      </c>
      <c r="B101" s="60">
        <v>0.27693964560061141</v>
      </c>
      <c r="C101" s="59"/>
      <c r="D101" s="59"/>
      <c r="E101" s="59"/>
      <c r="F101" s="59"/>
      <c r="G101" s="59"/>
      <c r="H101" s="59"/>
      <c r="I101" s="59"/>
      <c r="J101" s="59"/>
      <c r="K101" s="59"/>
    </row>
    <row r="102" spans="1:11">
      <c r="A102" s="59">
        <v>2066</v>
      </c>
      <c r="B102" s="60">
        <v>0.2770185603929069</v>
      </c>
      <c r="C102" s="59"/>
      <c r="D102" s="59"/>
      <c r="E102" s="59"/>
      <c r="F102" s="59"/>
      <c r="G102" s="59"/>
      <c r="H102" s="59"/>
      <c r="I102" s="59"/>
      <c r="J102" s="59"/>
      <c r="K102" s="59"/>
    </row>
    <row r="103" spans="1:11">
      <c r="A103" s="59">
        <v>2067</v>
      </c>
      <c r="B103" s="60">
        <v>0.27712097492350668</v>
      </c>
      <c r="C103" s="59"/>
      <c r="D103" s="59"/>
      <c r="E103" s="59"/>
      <c r="F103" s="59"/>
      <c r="G103" s="59"/>
      <c r="H103" s="59"/>
      <c r="I103" s="59"/>
      <c r="J103" s="59"/>
      <c r="K103" s="59"/>
    </row>
    <row r="104" spans="1:11">
      <c r="A104" s="59">
        <v>2068</v>
      </c>
      <c r="B104" s="60">
        <v>0.2772274135360519</v>
      </c>
      <c r="C104" s="59"/>
      <c r="D104" s="59"/>
      <c r="E104" s="59"/>
      <c r="F104" s="59"/>
      <c r="G104" s="59"/>
      <c r="H104" s="59"/>
      <c r="I104" s="59"/>
      <c r="J104" s="59"/>
      <c r="K104" s="59"/>
    </row>
    <row r="105" spans="1:11">
      <c r="A105" s="59">
        <v>2069</v>
      </c>
      <c r="B105" s="60">
        <v>0.27732098029924773</v>
      </c>
      <c r="C105" s="59"/>
      <c r="D105" s="59"/>
      <c r="E105" s="59"/>
      <c r="F105" s="59"/>
      <c r="G105" s="59"/>
      <c r="H105" s="59"/>
      <c r="I105" s="59"/>
      <c r="J105" s="59"/>
      <c r="K105" s="59"/>
    </row>
    <row r="106" spans="1:11">
      <c r="A106" s="59">
        <v>2070</v>
      </c>
      <c r="B106" s="60">
        <v>0.27742006283004805</v>
      </c>
      <c r="C106" s="59"/>
      <c r="D106" s="59"/>
      <c r="E106" s="59"/>
      <c r="F106" s="59"/>
      <c r="G106" s="59"/>
      <c r="H106" s="59"/>
      <c r="I106" s="59"/>
      <c r="J106" s="59"/>
      <c r="K106" s="59"/>
    </row>
    <row r="107" spans="1:11">
      <c r="A107" s="59">
        <v>2071</v>
      </c>
      <c r="B107" s="60">
        <v>0.27754283969257115</v>
      </c>
      <c r="C107" s="59"/>
      <c r="D107" s="59"/>
      <c r="E107" s="59"/>
      <c r="F107" s="59"/>
      <c r="G107" s="59"/>
      <c r="H107" s="59"/>
      <c r="I107" s="59"/>
      <c r="J107" s="59"/>
      <c r="K107" s="59"/>
    </row>
    <row r="108" spans="1:11">
      <c r="A108" s="59">
        <v>2072</v>
      </c>
      <c r="B108" s="60">
        <v>0.27765065640960446</v>
      </c>
      <c r="C108" s="59"/>
      <c r="D108" s="59"/>
      <c r="E108" s="59"/>
      <c r="F108" s="59"/>
      <c r="G108" s="59"/>
      <c r="H108" s="59"/>
      <c r="I108" s="59"/>
      <c r="J108" s="59"/>
      <c r="K108" s="59"/>
    </row>
    <row r="109" spans="1:11">
      <c r="A109" s="59">
        <v>2073</v>
      </c>
      <c r="B109" s="60">
        <v>0.27772572957314079</v>
      </c>
      <c r="C109" s="59"/>
      <c r="D109" s="59"/>
      <c r="E109" s="59"/>
      <c r="F109" s="59"/>
      <c r="G109" s="59"/>
      <c r="H109" s="59"/>
      <c r="I109" s="59"/>
      <c r="J109" s="59"/>
      <c r="K109" s="59"/>
    </row>
    <row r="110" spans="1:11">
      <c r="A110" s="59">
        <v>2074</v>
      </c>
      <c r="B110" s="60">
        <v>0.27779713972770198</v>
      </c>
      <c r="C110" s="59"/>
      <c r="D110" s="59"/>
      <c r="E110" s="59"/>
      <c r="F110" s="59"/>
      <c r="G110" s="59"/>
      <c r="H110" s="59"/>
      <c r="I110" s="59"/>
      <c r="J110" s="59"/>
      <c r="K110" s="59"/>
    </row>
    <row r="111" spans="1:11">
      <c r="A111" s="59">
        <v>2075</v>
      </c>
      <c r="B111" s="60">
        <v>0.27789673051926123</v>
      </c>
      <c r="C111" s="59"/>
      <c r="D111" s="59"/>
      <c r="E111" s="59"/>
      <c r="F111" s="59"/>
      <c r="G111" s="59"/>
      <c r="H111" s="59"/>
      <c r="I111" s="59"/>
      <c r="J111" s="59"/>
      <c r="K111" s="59"/>
    </row>
    <row r="112" spans="1:11">
      <c r="A112" s="59">
        <v>2076</v>
      </c>
      <c r="B112" s="60">
        <v>0.2779856598322451</v>
      </c>
      <c r="C112" s="59"/>
      <c r="D112" s="59"/>
      <c r="E112" s="59"/>
      <c r="F112" s="59"/>
      <c r="G112" s="59"/>
      <c r="H112" s="59"/>
      <c r="I112" s="59"/>
      <c r="J112" s="59"/>
      <c r="K112" s="59"/>
    </row>
    <row r="113" spans="1:11">
      <c r="A113" s="59">
        <v>2077</v>
      </c>
      <c r="B113" s="60">
        <v>0.27810087856640664</v>
      </c>
      <c r="C113" s="59"/>
      <c r="D113" s="59"/>
      <c r="E113" s="59"/>
      <c r="F113" s="59"/>
      <c r="G113" s="59"/>
      <c r="H113" s="59"/>
      <c r="I113" s="59"/>
      <c r="J113" s="59"/>
      <c r="K113" s="59"/>
    </row>
    <row r="114" spans="1:11">
      <c r="A114" s="59">
        <v>2078</v>
      </c>
      <c r="B114" s="60">
        <v>0.27820125157721814</v>
      </c>
      <c r="C114" s="59"/>
      <c r="D114" s="59"/>
      <c r="E114" s="59"/>
      <c r="F114" s="59"/>
      <c r="G114" s="59"/>
      <c r="H114" s="59"/>
      <c r="I114" s="59"/>
      <c r="J114" s="59"/>
      <c r="K114" s="59"/>
    </row>
    <row r="115" spans="1:11">
      <c r="A115" s="59">
        <v>2079</v>
      </c>
      <c r="B115" s="60">
        <v>0.27830535874172319</v>
      </c>
      <c r="C115" s="59"/>
      <c r="D115" s="59"/>
      <c r="E115" s="59"/>
      <c r="F115" s="59"/>
      <c r="G115" s="59"/>
      <c r="H115" s="59"/>
      <c r="I115" s="59"/>
      <c r="J115" s="59"/>
      <c r="K115" s="59"/>
    </row>
    <row r="116" spans="1:11">
      <c r="A116" s="59">
        <v>2080</v>
      </c>
      <c r="B116" s="60">
        <v>0.27840516993581693</v>
      </c>
      <c r="C116" s="59"/>
      <c r="D116" s="59"/>
      <c r="E116" s="59"/>
      <c r="F116" s="59"/>
      <c r="G116" s="59"/>
      <c r="H116" s="59"/>
      <c r="I116" s="59"/>
      <c r="J116" s="59"/>
      <c r="K116" s="59"/>
    </row>
    <row r="117" spans="1:11">
      <c r="A117" s="59">
        <v>2081</v>
      </c>
      <c r="B117" s="60">
        <v>0.27849158051019846</v>
      </c>
      <c r="C117" s="59"/>
      <c r="D117" s="59"/>
      <c r="E117" s="59"/>
      <c r="F117" s="59"/>
      <c r="G117" s="59"/>
      <c r="H117" s="59"/>
      <c r="I117" s="59"/>
      <c r="J117" s="59"/>
      <c r="K117" s="59"/>
    </row>
    <row r="118" spans="1:11">
      <c r="A118" s="59">
        <v>2082</v>
      </c>
      <c r="B118" s="60">
        <v>0.2785823726080921</v>
      </c>
      <c r="C118" s="59"/>
      <c r="D118" s="59"/>
      <c r="E118" s="59"/>
      <c r="F118" s="59"/>
      <c r="G118" s="59"/>
      <c r="H118" s="59"/>
      <c r="I118" s="59"/>
      <c r="J118" s="59"/>
      <c r="K118" s="59"/>
    </row>
    <row r="119" spans="1:11">
      <c r="A119" s="59">
        <v>2083</v>
      </c>
      <c r="B119" s="60">
        <v>0.27865982870758926</v>
      </c>
      <c r="C119" s="59"/>
      <c r="D119" s="59"/>
      <c r="E119" s="59"/>
      <c r="F119" s="59"/>
      <c r="G119" s="59"/>
      <c r="H119" s="59"/>
      <c r="I119" s="59"/>
      <c r="J119" s="59"/>
      <c r="K119" s="59"/>
    </row>
    <row r="120" spans="1:11">
      <c r="A120" s="59">
        <v>2084</v>
      </c>
      <c r="B120" s="60">
        <v>0.27874929071291316</v>
      </c>
      <c r="C120" s="59"/>
      <c r="D120" s="59"/>
      <c r="E120" s="59"/>
      <c r="F120" s="59"/>
      <c r="G120" s="59"/>
      <c r="H120" s="59"/>
      <c r="I120" s="59"/>
      <c r="J120" s="59"/>
      <c r="K120" s="59"/>
    </row>
    <row r="121" spans="1:11">
      <c r="A121" s="59">
        <v>2085</v>
      </c>
      <c r="B121" s="60">
        <v>0.27870469095851502</v>
      </c>
      <c r="C121" s="59"/>
      <c r="D121" s="59"/>
      <c r="E121" s="59"/>
      <c r="F121" s="59"/>
      <c r="G121" s="59"/>
      <c r="H121" s="59"/>
      <c r="I121" s="59"/>
      <c r="J121" s="59"/>
      <c r="K121" s="59"/>
    </row>
    <row r="122" spans="1:11">
      <c r="A122" s="59">
        <v>2086</v>
      </c>
      <c r="B122" s="60">
        <v>0.27873193455798223</v>
      </c>
      <c r="C122" s="59"/>
      <c r="D122" s="59"/>
      <c r="E122" s="59"/>
      <c r="F122" s="59"/>
      <c r="G122" s="59"/>
      <c r="H122" s="59"/>
      <c r="I122" s="59"/>
      <c r="J122" s="59"/>
      <c r="K122" s="59"/>
    </row>
    <row r="123" spans="1:11">
      <c r="A123" s="59">
        <v>2087</v>
      </c>
      <c r="B123" s="60">
        <v>0.27872944128615901</v>
      </c>
      <c r="C123" s="59"/>
      <c r="D123" s="59"/>
      <c r="E123" s="59"/>
      <c r="F123" s="59"/>
      <c r="G123" s="59"/>
      <c r="H123" s="59"/>
      <c r="I123" s="59"/>
      <c r="J123" s="59"/>
      <c r="K123" s="59"/>
    </row>
    <row r="124" spans="1:11">
      <c r="A124" s="59">
        <v>2088</v>
      </c>
      <c r="B124" s="60">
        <v>0.27872675869733576</v>
      </c>
      <c r="C124" s="59"/>
      <c r="D124" s="59"/>
      <c r="E124" s="59"/>
      <c r="F124" s="59"/>
      <c r="G124" s="59"/>
      <c r="H124" s="59"/>
      <c r="I124" s="59"/>
      <c r="J124" s="59"/>
      <c r="K124" s="59"/>
    </row>
    <row r="125" spans="1:11">
      <c r="A125" s="59">
        <v>2089</v>
      </c>
      <c r="B125" s="60">
        <v>0.27874180889947847</v>
      </c>
      <c r="C125" s="59"/>
      <c r="D125" s="59"/>
      <c r="E125" s="59"/>
      <c r="F125" s="59"/>
      <c r="G125" s="59"/>
      <c r="H125" s="59"/>
      <c r="I125" s="59"/>
      <c r="J125" s="59"/>
      <c r="K125" s="59"/>
    </row>
    <row r="126" spans="1:11">
      <c r="A126" s="59">
        <v>2090</v>
      </c>
      <c r="B126" s="60">
        <v>0.27874757346232659</v>
      </c>
      <c r="C126" s="59"/>
      <c r="D126" s="59"/>
      <c r="E126" s="59"/>
      <c r="F126" s="59"/>
      <c r="G126" s="59"/>
      <c r="H126" s="59"/>
      <c r="I126" s="59"/>
      <c r="J126" s="59"/>
      <c r="K126" s="59"/>
    </row>
    <row r="127" spans="1:11">
      <c r="A127" s="59">
        <v>2091</v>
      </c>
      <c r="B127" s="60">
        <v>0.27875704483045233</v>
      </c>
      <c r="C127" s="59"/>
      <c r="D127" s="59"/>
      <c r="E127" s="59"/>
      <c r="F127" s="59"/>
      <c r="G127" s="59"/>
      <c r="H127" s="59"/>
      <c r="I127" s="59"/>
      <c r="J127" s="59"/>
      <c r="K127" s="59"/>
    </row>
    <row r="128" spans="1:11">
      <c r="A128" s="59">
        <f>A127+1</f>
        <v>2092</v>
      </c>
      <c r="B128" s="60">
        <v>0.27876914236009093</v>
      </c>
      <c r="C128" s="59"/>
      <c r="D128" s="59"/>
      <c r="E128" s="59"/>
      <c r="F128" s="59"/>
      <c r="G128" s="59"/>
      <c r="H128" s="59"/>
      <c r="I128" s="59"/>
      <c r="J128" s="59"/>
      <c r="K128" s="59"/>
    </row>
    <row r="129" spans="1:11">
      <c r="A129" s="59">
        <f>A128+1</f>
        <v>2093</v>
      </c>
      <c r="B129" s="60">
        <v>0.27878507959011734</v>
      </c>
      <c r="C129" s="59"/>
      <c r="D129" s="59"/>
      <c r="E129" s="59"/>
      <c r="F129" s="59"/>
      <c r="G129" s="59"/>
      <c r="H129" s="59"/>
      <c r="I129" s="59"/>
      <c r="J129" s="59"/>
      <c r="K129" s="59"/>
    </row>
    <row r="130" spans="1:11">
      <c r="A130" s="59">
        <f>A129+1</f>
        <v>2094</v>
      </c>
      <c r="B130" s="60">
        <v>0.27880288106840478</v>
      </c>
      <c r="C130" s="59"/>
      <c r="D130" s="59"/>
      <c r="E130" s="59"/>
      <c r="F130" s="59"/>
      <c r="G130" s="59"/>
      <c r="H130" s="59"/>
      <c r="I130" s="59"/>
      <c r="J130" s="59"/>
      <c r="K130" s="59"/>
    </row>
    <row r="131" spans="1:11">
      <c r="A131" s="59">
        <v>2095</v>
      </c>
      <c r="B131" s="60">
        <v>0.27881245421454243</v>
      </c>
      <c r="C131" s="59"/>
      <c r="D131" s="59"/>
      <c r="E131" s="59"/>
      <c r="F131" s="59"/>
      <c r="G131" s="59"/>
      <c r="H131" s="59"/>
      <c r="I131" s="59"/>
      <c r="J131" s="59"/>
      <c r="K131" s="59"/>
    </row>
    <row r="132" spans="1:11">
      <c r="A132" s="59">
        <v>2096</v>
      </c>
      <c r="B132" s="60">
        <v>0.2788305341489975</v>
      </c>
      <c r="C132" s="59"/>
      <c r="D132" s="59"/>
      <c r="E132" s="59"/>
      <c r="F132" s="59"/>
      <c r="G132" s="59"/>
      <c r="H132" s="59"/>
      <c r="I132" s="59"/>
      <c r="J132" s="59"/>
      <c r="K132" s="59"/>
    </row>
    <row r="133" spans="1:11">
      <c r="A133" s="59">
        <v>2097</v>
      </c>
      <c r="B133" s="60">
        <v>0.27883938899448579</v>
      </c>
      <c r="C133" s="59"/>
      <c r="D133" s="59"/>
      <c r="E133" s="59"/>
      <c r="F133" s="59"/>
      <c r="G133" s="59"/>
      <c r="H133" s="59"/>
      <c r="I133" s="59"/>
      <c r="J133" s="59"/>
      <c r="K133" s="59"/>
    </row>
    <row r="134" spans="1:11">
      <c r="A134" s="103">
        <v>2098</v>
      </c>
      <c r="B134" s="104">
        <v>0.27884110698678988</v>
      </c>
      <c r="C134" s="103"/>
      <c r="D134" s="103"/>
      <c r="E134" s="59"/>
      <c r="F134" s="59"/>
      <c r="G134" s="59"/>
      <c r="H134" s="59"/>
      <c r="I134" s="59"/>
      <c r="J134" s="59"/>
      <c r="K134" s="59"/>
    </row>
    <row r="135" spans="1:11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</row>
    <row r="136" spans="1:11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14"/>
  <sheetViews>
    <sheetView zoomScaleNormal="100" workbookViewId="0">
      <selection activeCell="E1" sqref="E1"/>
    </sheetView>
  </sheetViews>
  <sheetFormatPr defaultColWidth="9.26953125" defaultRowHeight="10.3"/>
  <cols>
    <col min="1" max="1" width="16.81640625" style="32" customWidth="1"/>
    <col min="2" max="2" width="22" style="32" bestFit="1" customWidth="1"/>
    <col min="3" max="3" width="27.08984375" style="32" bestFit="1" customWidth="1"/>
    <col min="4" max="4" width="22" style="32" bestFit="1" customWidth="1"/>
    <col min="5" max="5" width="9.26953125" style="32"/>
    <col min="6" max="6" width="14.7265625" style="32" customWidth="1"/>
    <col min="7" max="16384" width="9.26953125" style="32"/>
  </cols>
  <sheetData>
    <row r="1" spans="1:7" ht="271.55" customHeight="1">
      <c r="A1" s="87" t="s">
        <v>80</v>
      </c>
      <c r="B1" s="21"/>
      <c r="C1" s="21"/>
      <c r="D1" s="21"/>
      <c r="E1" s="21"/>
      <c r="F1" s="21"/>
    </row>
    <row r="2" spans="1:7" ht="12.65">
      <c r="A2" s="21" t="s">
        <v>10</v>
      </c>
      <c r="B2" s="21" t="s">
        <v>65</v>
      </c>
      <c r="C2" s="21" t="s">
        <v>64</v>
      </c>
      <c r="D2" s="21" t="s">
        <v>63</v>
      </c>
      <c r="E2" s="21" t="s">
        <v>7</v>
      </c>
      <c r="F2" s="21" t="s">
        <v>45</v>
      </c>
    </row>
    <row r="3" spans="1:7" ht="12.65">
      <c r="A3" s="21">
        <v>1965</v>
      </c>
      <c r="B3" s="30"/>
      <c r="C3" s="30"/>
      <c r="D3" s="30"/>
      <c r="E3" s="21">
        <v>2023</v>
      </c>
      <c r="F3" s="21">
        <v>0</v>
      </c>
    </row>
    <row r="4" spans="1:7" ht="12.65">
      <c r="A4" s="21">
        <v>1966</v>
      </c>
      <c r="B4" s="30">
        <v>1.6511127063890883E-2</v>
      </c>
      <c r="C4" s="30">
        <v>1.6511127063890883E-2</v>
      </c>
      <c r="D4" s="30">
        <v>1.6511127063890883E-2</v>
      </c>
      <c r="E4" s="21">
        <v>2023</v>
      </c>
      <c r="F4" s="21">
        <v>0.5</v>
      </c>
      <c r="G4" s="29"/>
    </row>
    <row r="5" spans="1:7" ht="12.65">
      <c r="A5" s="21">
        <v>1967</v>
      </c>
      <c r="B5" s="30">
        <v>-3.6830357142857144E-2</v>
      </c>
      <c r="C5" s="30">
        <v>-3.6830357142857144E-2</v>
      </c>
      <c r="D5" s="30">
        <v>-3.6830357142857144E-2</v>
      </c>
      <c r="E5" s="21"/>
      <c r="F5" s="21"/>
      <c r="G5" s="29"/>
    </row>
    <row r="6" spans="1:7" ht="12.65">
      <c r="A6" s="21">
        <v>1968</v>
      </c>
      <c r="B6" s="30">
        <v>-8.4596577017114913E-2</v>
      </c>
      <c r="C6" s="30">
        <v>-8.4596577017114913E-2</v>
      </c>
      <c r="D6" s="30">
        <v>-8.4596577017114913E-2</v>
      </c>
      <c r="E6" s="21"/>
      <c r="F6" s="21"/>
      <c r="G6" s="29"/>
    </row>
    <row r="7" spans="1:7" ht="12.65">
      <c r="A7" s="21">
        <v>1969</v>
      </c>
      <c r="B7" s="30">
        <v>-0.1662941439427805</v>
      </c>
      <c r="C7" s="30">
        <v>-0.1662941439427805</v>
      </c>
      <c r="D7" s="30">
        <v>-0.1662941439427805</v>
      </c>
      <c r="E7" s="21"/>
      <c r="F7" s="21"/>
      <c r="G7" s="29"/>
    </row>
    <row r="8" spans="1:7" ht="12.65">
      <c r="A8" s="21">
        <v>1970</v>
      </c>
      <c r="B8" s="30">
        <v>-0.16625615763546797</v>
      </c>
      <c r="C8" s="30">
        <v>-0.16625615763546797</v>
      </c>
      <c r="D8" s="30">
        <v>-0.16625615763546797</v>
      </c>
      <c r="E8" s="21"/>
      <c r="F8" s="21"/>
      <c r="G8" s="29"/>
    </row>
    <row r="9" spans="1:7" ht="12.65">
      <c r="A9" s="21">
        <v>1971</v>
      </c>
      <c r="B9" s="30">
        <v>-7.9064587973273939E-2</v>
      </c>
      <c r="C9" s="30">
        <v>-7.9064587973273939E-2</v>
      </c>
      <c r="D9" s="30">
        <v>-7.9064587973273939E-2</v>
      </c>
      <c r="E9" s="21"/>
      <c r="F9" s="21"/>
      <c r="G9" s="29"/>
    </row>
    <row r="10" spans="1:7" ht="12.65">
      <c r="A10" s="21">
        <f t="shared" ref="A10:A32" si="0">A9+1</f>
        <v>1972</v>
      </c>
      <c r="B10" s="30">
        <v>-3.3968253968253967E-2</v>
      </c>
      <c r="C10" s="30">
        <v>-3.3968253968253967E-2</v>
      </c>
      <c r="D10" s="30">
        <v>-3.3968253968253967E-2</v>
      </c>
      <c r="E10" s="21"/>
      <c r="F10" s="21"/>
      <c r="G10" s="29"/>
    </row>
    <row r="11" spans="1:7" ht="12.65">
      <c r="A11" s="21">
        <f t="shared" si="0"/>
        <v>1973</v>
      </c>
      <c r="B11" s="30">
        <v>1.3867876954109935E-2</v>
      </c>
      <c r="C11" s="30">
        <v>1.3867876954109935E-2</v>
      </c>
      <c r="D11" s="30">
        <v>1.3867876954109935E-2</v>
      </c>
      <c r="E11" s="21"/>
      <c r="F11" s="21"/>
      <c r="G11" s="29"/>
    </row>
    <row r="12" spans="1:7" ht="12.65">
      <c r="A12" s="21">
        <f t="shared" si="0"/>
        <v>1974</v>
      </c>
      <c r="B12" s="30">
        <v>4.373716632443532E-2</v>
      </c>
      <c r="C12" s="30">
        <v>4.373716632443532E-2</v>
      </c>
      <c r="D12" s="30">
        <v>4.373716632443532E-2</v>
      </c>
      <c r="E12" s="21"/>
      <c r="F12" s="21"/>
      <c r="G12" s="29"/>
    </row>
    <row r="13" spans="1:7" ht="12.65">
      <c r="A13" s="21">
        <f t="shared" si="0"/>
        <v>1975</v>
      </c>
      <c r="B13" s="30">
        <v>8.677896886166412E-3</v>
      </c>
      <c r="C13" s="30">
        <v>8.677896886166412E-3</v>
      </c>
      <c r="D13" s="30">
        <v>8.677896886166412E-3</v>
      </c>
      <c r="E13" s="21"/>
      <c r="F13" s="21"/>
      <c r="G13" s="29"/>
    </row>
    <row r="14" spans="1:7" ht="12.65">
      <c r="A14" s="21">
        <f t="shared" si="0"/>
        <v>1976</v>
      </c>
      <c r="B14" s="30">
        <v>3.0171163330432259E-2</v>
      </c>
      <c r="C14" s="30">
        <v>3.0171163330432259E-2</v>
      </c>
      <c r="D14" s="30">
        <v>3.0171163330432259E-2</v>
      </c>
      <c r="E14" s="21"/>
      <c r="F14" s="21"/>
      <c r="G14" s="29"/>
    </row>
    <row r="15" spans="1:7" ht="12.65">
      <c r="A15" s="21">
        <f t="shared" si="0"/>
        <v>1977</v>
      </c>
      <c r="B15" s="30">
        <v>0.13228423899680353</v>
      </c>
      <c r="C15" s="30">
        <v>0.13228423899680353</v>
      </c>
      <c r="D15" s="30">
        <v>0.13228423899680353</v>
      </c>
      <c r="E15" s="21"/>
      <c r="F15" s="21"/>
      <c r="G15" s="29"/>
    </row>
    <row r="16" spans="1:7" ht="12.65">
      <c r="A16" s="21">
        <f t="shared" si="0"/>
        <v>1978</v>
      </c>
      <c r="B16" s="30">
        <v>0.20341275621683488</v>
      </c>
      <c r="C16" s="30">
        <v>0.20341275621683488</v>
      </c>
      <c r="D16" s="30">
        <v>0.20341275621683488</v>
      </c>
      <c r="E16" s="21"/>
      <c r="F16" s="21"/>
      <c r="G16" s="29"/>
    </row>
    <row r="17" spans="1:7" ht="12.65">
      <c r="A17" s="21">
        <f t="shared" si="0"/>
        <v>1979</v>
      </c>
      <c r="B17" s="30">
        <v>0.18262902667128508</v>
      </c>
      <c r="C17" s="30">
        <v>0.18262902667128508</v>
      </c>
      <c r="D17" s="30">
        <v>0.18262902667128508</v>
      </c>
      <c r="E17" s="21"/>
      <c r="F17" s="21"/>
      <c r="G17" s="29"/>
    </row>
    <row r="18" spans="1:7" ht="12.65">
      <c r="A18" s="21">
        <f t="shared" si="0"/>
        <v>1980</v>
      </c>
      <c r="B18" s="30">
        <v>0.10525543159130946</v>
      </c>
      <c r="C18" s="30">
        <v>0.10525543159130946</v>
      </c>
      <c r="D18" s="30">
        <v>0.10525543159130946</v>
      </c>
      <c r="E18" s="21"/>
      <c r="F18" s="21"/>
      <c r="G18" s="29"/>
    </row>
    <row r="19" spans="1:7" ht="12.65">
      <c r="A19" s="21">
        <f t="shared" si="0"/>
        <v>1981</v>
      </c>
      <c r="B19" s="30">
        <v>0.19739776951672863</v>
      </c>
      <c r="C19" s="30">
        <v>0.19739776951672863</v>
      </c>
      <c r="D19" s="30">
        <v>0.19739776951672863</v>
      </c>
      <c r="E19" s="21"/>
      <c r="F19" s="21"/>
      <c r="G19" s="29"/>
    </row>
    <row r="20" spans="1:7" ht="12.65">
      <c r="A20" s="21">
        <f t="shared" si="0"/>
        <v>1982</v>
      </c>
      <c r="B20" s="30">
        <v>0.19120670567768464</v>
      </c>
      <c r="C20" s="30">
        <v>0.19120670567768464</v>
      </c>
      <c r="D20" s="30">
        <v>0.19120670567768464</v>
      </c>
      <c r="E20" s="21"/>
      <c r="F20" s="21"/>
      <c r="G20" s="29"/>
    </row>
    <row r="21" spans="1:7" ht="12.65">
      <c r="A21" s="21">
        <f t="shared" si="0"/>
        <v>1983</v>
      </c>
      <c r="B21" s="30">
        <v>0.21126826968411128</v>
      </c>
      <c r="C21" s="30">
        <v>0.21126826968411128</v>
      </c>
      <c r="D21" s="30">
        <v>0.21126826968411128</v>
      </c>
      <c r="E21" s="21"/>
      <c r="F21" s="21"/>
      <c r="G21" s="29"/>
    </row>
    <row r="22" spans="1:7" ht="12.65">
      <c r="A22" s="21">
        <f t="shared" si="0"/>
        <v>1984</v>
      </c>
      <c r="B22" s="30">
        <v>0.27182339063026628</v>
      </c>
      <c r="C22" s="30">
        <v>0.27182339063026628</v>
      </c>
      <c r="D22" s="30">
        <v>0.27182339063026628</v>
      </c>
      <c r="E22" s="21"/>
      <c r="F22" s="21"/>
      <c r="G22" s="29"/>
    </row>
    <row r="23" spans="1:7" ht="12.65">
      <c r="A23" s="21">
        <f t="shared" si="0"/>
        <v>1985</v>
      </c>
      <c r="B23" s="30">
        <v>0.28295401092737998</v>
      </c>
      <c r="C23" s="30">
        <v>0.28295401092737998</v>
      </c>
      <c r="D23" s="30">
        <v>0.28295401092737998</v>
      </c>
      <c r="E23" s="21"/>
      <c r="F23" s="21"/>
      <c r="G23" s="29"/>
    </row>
    <row r="24" spans="1:7" ht="12.65">
      <c r="A24" s="21">
        <f t="shared" si="0"/>
        <v>1986</v>
      </c>
      <c r="B24" s="30">
        <v>0.1523740690695409</v>
      </c>
      <c r="C24" s="30">
        <v>0.1523740690695409</v>
      </c>
      <c r="D24" s="30">
        <v>0.1523740690695409</v>
      </c>
      <c r="E24" s="21"/>
      <c r="F24" s="21"/>
      <c r="G24" s="29"/>
    </row>
    <row r="25" spans="1:7" ht="12.65">
      <c r="A25" s="21">
        <f t="shared" si="0"/>
        <v>1987</v>
      </c>
      <c r="B25" s="30">
        <v>0.13594862487784448</v>
      </c>
      <c r="C25" s="30">
        <v>0.13594862487784448</v>
      </c>
      <c r="D25" s="30">
        <v>0.13594862487784448</v>
      </c>
      <c r="E25" s="21"/>
      <c r="F25" s="21"/>
      <c r="G25" s="29"/>
    </row>
    <row r="26" spans="1:7" ht="12.65">
      <c r="A26" s="21">
        <f t="shared" si="0"/>
        <v>1988</v>
      </c>
      <c r="B26" s="30">
        <v>0.123239614355661</v>
      </c>
      <c r="C26" s="30">
        <v>0.123239614355661</v>
      </c>
      <c r="D26" s="30">
        <v>0.123239614355661</v>
      </c>
      <c r="E26" s="21"/>
      <c r="F26" s="21"/>
      <c r="G26" s="29"/>
    </row>
    <row r="27" spans="1:7" ht="12.65">
      <c r="A27" s="21">
        <f t="shared" si="0"/>
        <v>1989</v>
      </c>
      <c r="B27" s="30">
        <v>0.21775692461126978</v>
      </c>
      <c r="C27" s="30">
        <v>0.21775692461126978</v>
      </c>
      <c r="D27" s="30">
        <v>0.21775692461126978</v>
      </c>
      <c r="E27" s="21"/>
      <c r="F27" s="21"/>
      <c r="G27" s="29"/>
    </row>
    <row r="28" spans="1:7" ht="12.65">
      <c r="A28" s="21">
        <f t="shared" si="0"/>
        <v>1990</v>
      </c>
      <c r="B28" s="30">
        <v>0.23805362729831614</v>
      </c>
      <c r="C28" s="30">
        <v>0.23805362729831614</v>
      </c>
      <c r="D28" s="30">
        <v>0.23805362729831614</v>
      </c>
      <c r="E28" s="21"/>
      <c r="F28" s="21"/>
      <c r="G28" s="29"/>
    </row>
    <row r="29" spans="1:7" ht="12.65">
      <c r="A29" s="21">
        <f t="shared" si="0"/>
        <v>1991</v>
      </c>
      <c r="B29" s="30">
        <v>0.28430605037819162</v>
      </c>
      <c r="C29" s="30">
        <v>0.28430605037819162</v>
      </c>
      <c r="D29" s="30">
        <v>0.28430605037819162</v>
      </c>
      <c r="E29" s="21"/>
      <c r="F29" s="21"/>
      <c r="G29" s="29"/>
    </row>
    <row r="30" spans="1:7" ht="12.65">
      <c r="A30" s="21">
        <f t="shared" si="0"/>
        <v>1992</v>
      </c>
      <c r="B30" s="30">
        <v>0.27675507449684744</v>
      </c>
      <c r="C30" s="30">
        <v>0.27675507449684744</v>
      </c>
      <c r="D30" s="30">
        <v>0.27675507449684744</v>
      </c>
      <c r="E30" s="21"/>
      <c r="F30" s="21"/>
      <c r="G30" s="29"/>
    </row>
    <row r="31" spans="1:7" ht="12.65">
      <c r="A31" s="21">
        <f t="shared" si="0"/>
        <v>1993</v>
      </c>
      <c r="B31" s="30">
        <v>0.33590628956324448</v>
      </c>
      <c r="C31" s="30">
        <v>0.33590628956324448</v>
      </c>
      <c r="D31" s="30">
        <v>0.33590628956324448</v>
      </c>
      <c r="E31" s="21"/>
      <c r="F31" s="21"/>
      <c r="G31" s="29"/>
    </row>
    <row r="32" spans="1:7" ht="12.65">
      <c r="A32" s="21">
        <f t="shared" si="0"/>
        <v>1994</v>
      </c>
      <c r="B32" s="30">
        <v>0.22952860271166275</v>
      </c>
      <c r="C32" s="30">
        <v>0.22952860271166275</v>
      </c>
      <c r="D32" s="30">
        <v>0.22952860271166275</v>
      </c>
      <c r="E32" s="21"/>
      <c r="F32" s="21"/>
      <c r="G32" s="29"/>
    </row>
    <row r="33" spans="1:7" ht="12.65">
      <c r="A33" s="21">
        <v>1995</v>
      </c>
      <c r="B33" s="30">
        <v>0.22588570158142468</v>
      </c>
      <c r="C33" s="30">
        <v>0.22588570158142468</v>
      </c>
      <c r="D33" s="30">
        <v>0.22588570158142468</v>
      </c>
      <c r="E33" s="21"/>
      <c r="F33" s="21"/>
      <c r="G33" s="29"/>
    </row>
    <row r="34" spans="1:7" ht="12.65">
      <c r="A34" s="21">
        <v>1996</v>
      </c>
      <c r="B34" s="30">
        <v>0.32516108755682827</v>
      </c>
      <c r="C34" s="30">
        <v>0.32516108755682827</v>
      </c>
      <c r="D34" s="30">
        <v>0.32516108755682827</v>
      </c>
      <c r="E34" s="21"/>
      <c r="F34" s="21"/>
      <c r="G34" s="29"/>
    </row>
    <row r="35" spans="1:7" ht="12.65">
      <c r="A35" s="21">
        <v>1997</v>
      </c>
      <c r="B35" s="30">
        <v>0.40640050922979465</v>
      </c>
      <c r="C35" s="30">
        <v>0.40640050922979465</v>
      </c>
      <c r="D35" s="30">
        <v>0.40640050922979465</v>
      </c>
      <c r="E35" s="21"/>
      <c r="F35" s="21"/>
      <c r="G35" s="29"/>
    </row>
    <row r="36" spans="1:7" ht="12.65">
      <c r="A36" s="21">
        <v>1998</v>
      </c>
      <c r="B36" s="30">
        <v>0.41769951430059316</v>
      </c>
      <c r="C36" s="30">
        <v>0.41769951430059316</v>
      </c>
      <c r="D36" s="30">
        <v>0.41769951430059316</v>
      </c>
      <c r="E36" s="21"/>
      <c r="F36" s="21"/>
      <c r="G36" s="29"/>
    </row>
    <row r="37" spans="1:7" ht="12.65">
      <c r="A37" s="21">
        <v>1999</v>
      </c>
      <c r="B37" s="30">
        <v>0.41499039953197453</v>
      </c>
      <c r="C37" s="30">
        <v>0.41499039953197453</v>
      </c>
      <c r="D37" s="30">
        <v>0.41499039953197453</v>
      </c>
      <c r="E37" s="21"/>
      <c r="F37" s="21"/>
      <c r="G37" s="29"/>
    </row>
    <row r="38" spans="1:7" ht="12.65">
      <c r="A38" s="21">
        <v>2000</v>
      </c>
      <c r="B38" s="30">
        <v>0.3466918164912583</v>
      </c>
      <c r="C38" s="30">
        <v>0.3466918164912583</v>
      </c>
      <c r="D38" s="30">
        <v>0.3466918164912583</v>
      </c>
      <c r="E38" s="21"/>
      <c r="F38" s="21"/>
      <c r="G38" s="29"/>
    </row>
    <row r="39" spans="1:7" ht="12.65">
      <c r="A39" s="21">
        <v>2001</v>
      </c>
      <c r="B39" s="30">
        <v>0.2796134846539135</v>
      </c>
      <c r="C39" s="30">
        <v>0.2796134846539135</v>
      </c>
      <c r="D39" s="30">
        <v>0.2796134846539135</v>
      </c>
      <c r="E39" s="21"/>
      <c r="F39" s="21"/>
      <c r="G39" s="29"/>
    </row>
    <row r="40" spans="1:7" ht="12.65">
      <c r="A40" s="21">
        <v>2002</v>
      </c>
      <c r="B40" s="30">
        <v>0.19702111768066186</v>
      </c>
      <c r="C40" s="30">
        <v>0.19702111768066186</v>
      </c>
      <c r="D40" s="30">
        <v>0.19702111768066186</v>
      </c>
      <c r="E40" s="21"/>
      <c r="F40" s="21"/>
      <c r="G40" s="29"/>
    </row>
    <row r="41" spans="1:7" ht="12.65">
      <c r="A41" s="21">
        <v>2003</v>
      </c>
      <c r="B41" s="30">
        <v>0.10214671241452784</v>
      </c>
      <c r="C41" s="30">
        <v>0.10214671241452784</v>
      </c>
      <c r="D41" s="30">
        <v>0.10214671241452784</v>
      </c>
      <c r="E41" s="21"/>
      <c r="F41" s="21"/>
      <c r="G41" s="29"/>
    </row>
    <row r="42" spans="1:7" ht="12.65">
      <c r="A42" s="21">
        <v>2004</v>
      </c>
      <c r="B42" s="30">
        <v>5.2232251449423617E-2</v>
      </c>
      <c r="C42" s="30">
        <v>5.2232251449423617E-2</v>
      </c>
      <c r="D42" s="30">
        <v>5.2232251449423617E-2</v>
      </c>
      <c r="E42" s="21"/>
      <c r="F42" s="31"/>
      <c r="G42" s="29"/>
    </row>
    <row r="43" spans="1:7" ht="12.65">
      <c r="A43" s="21">
        <v>2005</v>
      </c>
      <c r="B43" s="30">
        <v>6.1452043869864859E-2</v>
      </c>
      <c r="C43" s="30">
        <v>6.1452043869864859E-2</v>
      </c>
      <c r="D43" s="30">
        <v>6.1452043869864859E-2</v>
      </c>
      <c r="E43" s="21"/>
      <c r="F43" s="31"/>
      <c r="G43" s="29"/>
    </row>
    <row r="44" spans="1:7" ht="12.65">
      <c r="A44" s="21">
        <v>2006</v>
      </c>
      <c r="B44" s="30">
        <v>9.8236839381316207E-2</v>
      </c>
      <c r="C44" s="30">
        <v>9.8236839381316207E-2</v>
      </c>
      <c r="D44" s="30">
        <v>9.8236839381316207E-2</v>
      </c>
      <c r="E44" s="21"/>
      <c r="F44" s="31"/>
      <c r="G44" s="29"/>
    </row>
    <row r="45" spans="1:7" ht="12.65">
      <c r="A45" s="21">
        <v>2007</v>
      </c>
      <c r="B45" s="30">
        <v>0.19424983875554994</v>
      </c>
      <c r="C45" s="30">
        <v>0.19424983875554994</v>
      </c>
      <c r="D45" s="30">
        <v>0.19424983875554994</v>
      </c>
      <c r="E45" s="21"/>
      <c r="F45" s="31"/>
      <c r="G45" s="29"/>
    </row>
    <row r="46" spans="1:7" ht="12.65">
      <c r="A46" s="21">
        <v>2008</v>
      </c>
      <c r="B46" s="30">
        <v>0.21091989608977887</v>
      </c>
      <c r="C46" s="30">
        <v>0.21091989608977887</v>
      </c>
      <c r="D46" s="30">
        <v>0.21091989608977887</v>
      </c>
      <c r="E46" s="21"/>
      <c r="F46" s="31"/>
      <c r="G46" s="29"/>
    </row>
    <row r="47" spans="1:7" ht="12.65">
      <c r="A47" s="21">
        <v>2009</v>
      </c>
      <c r="B47" s="30">
        <v>0.27659384906161061</v>
      </c>
      <c r="C47" s="30">
        <v>0.27659384906161061</v>
      </c>
      <c r="D47" s="30">
        <v>0.27659384906161061</v>
      </c>
      <c r="E47" s="21"/>
      <c r="F47" s="21"/>
      <c r="G47" s="29"/>
    </row>
    <row r="48" spans="1:7" ht="12.65">
      <c r="A48" s="21">
        <v>2010</v>
      </c>
      <c r="B48" s="30">
        <v>0.23477584820505173</v>
      </c>
      <c r="C48" s="30">
        <v>0.23477584820505173</v>
      </c>
      <c r="D48" s="30">
        <v>0.23477584820505173</v>
      </c>
      <c r="E48" s="21"/>
      <c r="F48" s="21"/>
      <c r="G48" s="29"/>
    </row>
    <row r="49" spans="1:7" ht="12.65">
      <c r="A49" s="21">
        <v>2011</v>
      </c>
      <c r="B49" s="30">
        <v>0.25439733050710162</v>
      </c>
      <c r="C49" s="30">
        <v>0.25439733050710162</v>
      </c>
      <c r="D49" s="30">
        <v>0.25439733050710162</v>
      </c>
      <c r="E49" s="21"/>
      <c r="F49" s="21"/>
      <c r="G49" s="29"/>
    </row>
    <row r="50" spans="1:7" ht="12.65">
      <c r="A50" s="21">
        <v>2012</v>
      </c>
      <c r="B50" s="30">
        <v>0.19950122277462601</v>
      </c>
      <c r="C50" s="30">
        <v>0.19950122277462601</v>
      </c>
      <c r="D50" s="30">
        <v>0.19950122277462601</v>
      </c>
      <c r="E50" s="21"/>
      <c r="F50" s="21"/>
      <c r="G50" s="29"/>
    </row>
    <row r="51" spans="1:7" ht="12.65">
      <c r="A51" s="21">
        <v>2013</v>
      </c>
      <c r="B51" s="30">
        <v>0.20414602897861414</v>
      </c>
      <c r="C51" s="30">
        <v>0.20414602897861414</v>
      </c>
      <c r="D51" s="30">
        <v>0.20414602897861414</v>
      </c>
      <c r="E51" s="21"/>
      <c r="F51" s="21"/>
      <c r="G51" s="29"/>
    </row>
    <row r="52" spans="1:7" ht="12.65">
      <c r="A52" s="21">
        <v>2014</v>
      </c>
      <c r="B52" s="30">
        <v>0.16643830615620905</v>
      </c>
      <c r="C52" s="30">
        <v>0.16643830615620905</v>
      </c>
      <c r="D52" s="30">
        <v>0.16643830615620905</v>
      </c>
      <c r="E52" s="21"/>
      <c r="F52" s="21"/>
      <c r="G52" s="29"/>
    </row>
    <row r="53" spans="1:7" ht="12.65">
      <c r="A53" s="21">
        <v>2015</v>
      </c>
      <c r="B53" s="30">
        <v>0.14802161084773291</v>
      </c>
      <c r="C53" s="30">
        <v>0.14802161084773291</v>
      </c>
      <c r="D53" s="30">
        <v>0.14802161084773291</v>
      </c>
      <c r="E53" s="21"/>
      <c r="F53" s="21"/>
      <c r="G53" s="29"/>
    </row>
    <row r="54" spans="1:7" ht="12.65">
      <c r="A54" s="21">
        <v>2016</v>
      </c>
      <c r="B54" s="30">
        <v>0.19569741409841571</v>
      </c>
      <c r="C54" s="30">
        <v>0.19569741409841571</v>
      </c>
      <c r="D54" s="30">
        <v>0.19569741409841571</v>
      </c>
      <c r="E54" s="21"/>
      <c r="F54" s="21"/>
      <c r="G54" s="29"/>
    </row>
    <row r="55" spans="1:7" ht="12.65">
      <c r="A55" s="21">
        <v>2017</v>
      </c>
      <c r="B55" s="30">
        <v>0.15652797925287379</v>
      </c>
      <c r="C55" s="30">
        <v>0.15652797925287379</v>
      </c>
      <c r="D55" s="30">
        <v>0.15652797925287379</v>
      </c>
      <c r="E55" s="21"/>
      <c r="F55" s="21"/>
      <c r="G55" s="29"/>
    </row>
    <row r="56" spans="1:7" ht="12.65">
      <c r="A56" s="21">
        <v>2018</v>
      </c>
      <c r="B56" s="30">
        <v>0.18019548522792678</v>
      </c>
      <c r="C56" s="30">
        <v>0.18019548522792678</v>
      </c>
      <c r="D56" s="30">
        <v>0.18019548522792678</v>
      </c>
      <c r="E56" s="21"/>
      <c r="F56" s="21"/>
    </row>
    <row r="57" spans="1:7" ht="12.65">
      <c r="A57" s="21">
        <v>2019</v>
      </c>
      <c r="B57" s="30">
        <v>0.18164299776203235</v>
      </c>
      <c r="C57" s="30">
        <v>0.18164299776203235</v>
      </c>
      <c r="D57" s="30">
        <v>0.18164299776203235</v>
      </c>
      <c r="E57" s="21"/>
      <c r="F57" s="21"/>
    </row>
    <row r="58" spans="1:7" ht="12.65">
      <c r="A58" s="21">
        <v>2020</v>
      </c>
      <c r="B58" s="30">
        <v>0.23758198136315561</v>
      </c>
      <c r="C58" s="30">
        <v>0.23758198136315561</v>
      </c>
      <c r="D58" s="30">
        <v>0.23758198136315561</v>
      </c>
      <c r="E58" s="21"/>
      <c r="F58" s="21"/>
    </row>
    <row r="59" spans="1:7" ht="12.65">
      <c r="A59" s="21">
        <v>2021</v>
      </c>
      <c r="B59" s="30">
        <v>0.28402702602582408</v>
      </c>
      <c r="C59" s="30">
        <v>0.28402702602582408</v>
      </c>
      <c r="D59" s="30">
        <v>0.28402702602582408</v>
      </c>
      <c r="E59" s="21"/>
      <c r="F59" s="21"/>
    </row>
    <row r="60" spans="1:7" ht="12.65">
      <c r="A60" s="21">
        <v>2022</v>
      </c>
      <c r="B60" s="30">
        <v>0.32387751436728873</v>
      </c>
      <c r="C60" s="30">
        <v>0.3158708521407062</v>
      </c>
      <c r="D60" s="30">
        <v>0.30985075901636</v>
      </c>
      <c r="E60" s="21"/>
      <c r="F60" s="21"/>
    </row>
    <row r="61" spans="1:7" ht="12.65">
      <c r="A61" s="21">
        <v>2023</v>
      </c>
      <c r="B61" s="30">
        <v>0.27961720052372202</v>
      </c>
      <c r="C61" s="30">
        <v>0.26066854056845212</v>
      </c>
      <c r="D61" s="30">
        <v>0.2449553416636937</v>
      </c>
      <c r="E61" s="21"/>
      <c r="F61" s="21"/>
    </row>
    <row r="62" spans="1:7" ht="12.65">
      <c r="A62" s="112">
        <v>2024</v>
      </c>
      <c r="B62" s="120">
        <v>0.29335320401609771</v>
      </c>
      <c r="C62" s="120">
        <v>0.23118133357821877</v>
      </c>
      <c r="D62" s="120">
        <v>0.17740871443380907</v>
      </c>
      <c r="E62" s="112"/>
      <c r="F62" s="112"/>
    </row>
    <row r="63" spans="1:7">
      <c r="B63" s="57"/>
      <c r="C63" s="57"/>
      <c r="D63" s="57"/>
    </row>
    <row r="64" spans="1:7">
      <c r="B64" s="57"/>
      <c r="C64" s="57"/>
      <c r="D64" s="57"/>
    </row>
    <row r="65" spans="2:4">
      <c r="B65" s="57"/>
      <c r="C65" s="57"/>
      <c r="D65" s="57"/>
    </row>
    <row r="66" spans="2:4">
      <c r="B66" s="57"/>
      <c r="C66" s="57"/>
      <c r="D66" s="57"/>
    </row>
    <row r="67" spans="2:4">
      <c r="B67" s="57"/>
      <c r="C67" s="57"/>
      <c r="D67" s="57"/>
    </row>
    <row r="68" spans="2:4">
      <c r="B68" s="57"/>
      <c r="C68" s="57"/>
      <c r="D68" s="57"/>
    </row>
    <row r="69" spans="2:4">
      <c r="B69" s="57"/>
      <c r="C69" s="57"/>
      <c r="D69" s="57"/>
    </row>
    <row r="70" spans="2:4">
      <c r="B70" s="57"/>
      <c r="C70" s="57"/>
      <c r="D70" s="57"/>
    </row>
    <row r="71" spans="2:4">
      <c r="B71" s="57"/>
      <c r="C71" s="57"/>
      <c r="D71" s="57"/>
    </row>
    <row r="72" spans="2:4">
      <c r="B72" s="57"/>
      <c r="C72" s="57"/>
      <c r="D72" s="57"/>
    </row>
    <row r="73" spans="2:4">
      <c r="B73" s="57"/>
      <c r="C73" s="57"/>
      <c r="D73" s="57"/>
    </row>
    <row r="74" spans="2:4">
      <c r="B74" s="57"/>
      <c r="C74" s="57"/>
      <c r="D74" s="57"/>
    </row>
    <row r="75" spans="2:4">
      <c r="B75" s="57"/>
      <c r="C75" s="57"/>
      <c r="D75" s="57"/>
    </row>
    <row r="76" spans="2:4">
      <c r="B76" s="57"/>
      <c r="C76" s="57"/>
      <c r="D76" s="57"/>
    </row>
    <row r="77" spans="2:4">
      <c r="B77" s="57"/>
      <c r="C77" s="57"/>
      <c r="D77" s="57"/>
    </row>
    <row r="78" spans="2:4">
      <c r="B78" s="57"/>
      <c r="C78" s="57"/>
      <c r="D78" s="57"/>
    </row>
    <row r="79" spans="2:4">
      <c r="B79" s="57"/>
      <c r="C79" s="57"/>
      <c r="D79" s="57"/>
    </row>
    <row r="80" spans="2:4">
      <c r="B80" s="57"/>
      <c r="C80" s="57"/>
      <c r="D80" s="57"/>
    </row>
    <row r="81" spans="2:4">
      <c r="B81" s="57"/>
      <c r="C81" s="57"/>
      <c r="D81" s="57"/>
    </row>
    <row r="82" spans="2:4">
      <c r="B82" s="57"/>
      <c r="C82" s="57"/>
      <c r="D82" s="57"/>
    </row>
    <row r="83" spans="2:4">
      <c r="B83" s="57"/>
      <c r="C83" s="57"/>
      <c r="D83" s="57"/>
    </row>
    <row r="84" spans="2:4">
      <c r="B84" s="57"/>
      <c r="C84" s="57"/>
      <c r="D84" s="57"/>
    </row>
    <row r="85" spans="2:4">
      <c r="B85" s="57"/>
      <c r="C85" s="57"/>
      <c r="D85" s="57"/>
    </row>
    <row r="86" spans="2:4">
      <c r="B86" s="57"/>
      <c r="C86" s="57"/>
      <c r="D86" s="57"/>
    </row>
    <row r="87" spans="2:4">
      <c r="B87" s="57"/>
      <c r="C87" s="57"/>
      <c r="D87" s="57"/>
    </row>
    <row r="88" spans="2:4">
      <c r="B88" s="57"/>
      <c r="C88" s="57"/>
      <c r="D88" s="57"/>
    </row>
    <row r="89" spans="2:4">
      <c r="B89" s="57"/>
      <c r="C89" s="57"/>
      <c r="D89" s="57"/>
    </row>
    <row r="90" spans="2:4">
      <c r="B90" s="57"/>
      <c r="C90" s="57"/>
      <c r="D90" s="57"/>
    </row>
    <row r="91" spans="2:4">
      <c r="B91" s="57"/>
      <c r="C91" s="57"/>
      <c r="D91" s="57"/>
    </row>
    <row r="92" spans="2:4">
      <c r="B92" s="57"/>
      <c r="C92" s="57"/>
      <c r="D92" s="57"/>
    </row>
    <row r="93" spans="2:4">
      <c r="B93" s="57"/>
      <c r="C93" s="57"/>
      <c r="D93" s="57"/>
    </row>
    <row r="94" spans="2:4">
      <c r="B94" s="57"/>
      <c r="C94" s="57"/>
      <c r="D94" s="57"/>
    </row>
    <row r="95" spans="2:4">
      <c r="B95" s="57"/>
      <c r="C95" s="57"/>
      <c r="D95" s="57"/>
    </row>
    <row r="96" spans="2:4">
      <c r="B96" s="57"/>
      <c r="C96" s="57"/>
      <c r="D96" s="57"/>
    </row>
    <row r="97" spans="2:4">
      <c r="B97" s="57"/>
      <c r="C97" s="57"/>
      <c r="D97" s="57"/>
    </row>
    <row r="98" spans="2:4">
      <c r="B98" s="57"/>
      <c r="C98" s="57"/>
      <c r="D98" s="57"/>
    </row>
    <row r="99" spans="2:4">
      <c r="B99" s="57"/>
      <c r="C99" s="57"/>
      <c r="D99" s="57"/>
    </row>
    <row r="100" spans="2:4">
      <c r="B100" s="57"/>
      <c r="C100" s="57"/>
      <c r="D100" s="57"/>
    </row>
    <row r="101" spans="2:4">
      <c r="B101" s="57"/>
      <c r="C101" s="57"/>
      <c r="D101" s="57"/>
    </row>
    <row r="102" spans="2:4">
      <c r="B102" s="57"/>
      <c r="C102" s="57"/>
      <c r="D102" s="57"/>
    </row>
    <row r="103" spans="2:4">
      <c r="B103" s="57"/>
      <c r="C103" s="57"/>
      <c r="D103" s="57"/>
    </row>
    <row r="104" spans="2:4">
      <c r="B104" s="57"/>
      <c r="C104" s="57"/>
      <c r="D104" s="57"/>
    </row>
    <row r="105" spans="2:4">
      <c r="B105" s="57"/>
      <c r="C105" s="57"/>
      <c r="D105" s="57"/>
    </row>
    <row r="106" spans="2:4">
      <c r="B106" s="57"/>
      <c r="C106" s="57"/>
      <c r="D106" s="57"/>
    </row>
    <row r="107" spans="2:4">
      <c r="B107" s="57"/>
      <c r="C107" s="57"/>
      <c r="D107" s="57"/>
    </row>
    <row r="108" spans="2:4">
      <c r="B108" s="57"/>
      <c r="C108" s="57"/>
      <c r="D108" s="57"/>
    </row>
    <row r="109" spans="2:4">
      <c r="B109" s="57"/>
      <c r="C109" s="57"/>
      <c r="D109" s="57"/>
    </row>
    <row r="110" spans="2:4">
      <c r="B110" s="57"/>
      <c r="C110" s="57"/>
      <c r="D110" s="57"/>
    </row>
    <row r="111" spans="2:4">
      <c r="B111" s="57"/>
      <c r="C111" s="57"/>
      <c r="D111" s="57"/>
    </row>
    <row r="112" spans="2:4">
      <c r="B112" s="57"/>
      <c r="C112" s="57"/>
      <c r="D112" s="57"/>
    </row>
    <row r="113" spans="2:4">
      <c r="B113" s="57"/>
      <c r="C113" s="57"/>
      <c r="D113" s="57"/>
    </row>
    <row r="114" spans="2:4">
      <c r="B114" s="57"/>
      <c r="C114" s="57"/>
      <c r="D114" s="57"/>
    </row>
    <row r="115" spans="2:4">
      <c r="B115" s="57"/>
      <c r="C115" s="57"/>
      <c r="D115" s="57"/>
    </row>
    <row r="116" spans="2:4">
      <c r="B116" s="57"/>
      <c r="C116" s="57"/>
      <c r="D116" s="57"/>
    </row>
    <row r="117" spans="2:4">
      <c r="B117" s="57"/>
      <c r="C117" s="57"/>
      <c r="D117" s="57"/>
    </row>
    <row r="118" spans="2:4">
      <c r="B118" s="57"/>
      <c r="C118" s="57"/>
      <c r="D118" s="57"/>
    </row>
    <row r="119" spans="2:4">
      <c r="B119" s="57"/>
      <c r="C119" s="57"/>
      <c r="D119" s="57"/>
    </row>
    <row r="120" spans="2:4">
      <c r="B120" s="57"/>
      <c r="C120" s="57"/>
      <c r="D120" s="57"/>
    </row>
    <row r="121" spans="2:4">
      <c r="B121" s="57"/>
      <c r="C121" s="57"/>
      <c r="D121" s="57"/>
    </row>
    <row r="122" spans="2:4">
      <c r="B122" s="57"/>
      <c r="C122" s="57"/>
      <c r="D122" s="57"/>
    </row>
    <row r="123" spans="2:4">
      <c r="B123" s="57"/>
      <c r="C123" s="57"/>
      <c r="D123" s="57"/>
    </row>
    <row r="124" spans="2:4">
      <c r="B124" s="57"/>
      <c r="C124" s="57"/>
      <c r="D124" s="57"/>
    </row>
    <row r="125" spans="2:4">
      <c r="B125" s="57"/>
      <c r="C125" s="57"/>
      <c r="D125" s="57"/>
    </row>
    <row r="126" spans="2:4">
      <c r="B126" s="57"/>
      <c r="C126" s="57"/>
      <c r="D126" s="57"/>
    </row>
    <row r="127" spans="2:4">
      <c r="B127" s="57"/>
      <c r="C127" s="57"/>
      <c r="D127" s="57"/>
    </row>
    <row r="128" spans="2:4">
      <c r="B128" s="57"/>
      <c r="C128" s="57"/>
      <c r="D128" s="57"/>
    </row>
    <row r="129" spans="2:4">
      <c r="B129" s="57"/>
      <c r="C129" s="57"/>
      <c r="D129" s="57"/>
    </row>
    <row r="130" spans="2:4">
      <c r="B130" s="57"/>
      <c r="C130" s="57"/>
      <c r="D130" s="57"/>
    </row>
    <row r="131" spans="2:4">
      <c r="B131" s="57"/>
      <c r="C131" s="57"/>
      <c r="D131" s="57"/>
    </row>
    <row r="132" spans="2:4">
      <c r="B132" s="57"/>
      <c r="C132" s="57"/>
      <c r="D132" s="57"/>
    </row>
    <row r="133" spans="2:4">
      <c r="B133" s="57"/>
      <c r="C133" s="57"/>
      <c r="D133" s="57"/>
    </row>
    <row r="134" spans="2:4">
      <c r="B134" s="57"/>
      <c r="C134" s="57"/>
      <c r="D134" s="57"/>
    </row>
    <row r="135" spans="2:4">
      <c r="B135" s="57"/>
      <c r="C135" s="57"/>
      <c r="D135" s="57"/>
    </row>
    <row r="136" spans="2:4">
      <c r="B136" s="57"/>
      <c r="C136" s="57"/>
      <c r="D136" s="57"/>
    </row>
    <row r="137" spans="2:4">
      <c r="B137" s="57"/>
      <c r="C137" s="57"/>
      <c r="D137" s="57"/>
    </row>
    <row r="138" spans="2:4">
      <c r="B138" s="57"/>
      <c r="C138" s="57"/>
      <c r="D138" s="57"/>
    </row>
    <row r="139" spans="2:4">
      <c r="B139" s="57"/>
      <c r="C139" s="57"/>
      <c r="D139" s="57"/>
    </row>
    <row r="140" spans="2:4">
      <c r="B140" s="57"/>
      <c r="C140" s="57"/>
      <c r="D140" s="57"/>
    </row>
    <row r="141" spans="2:4">
      <c r="B141" s="57"/>
      <c r="C141" s="57"/>
      <c r="D141" s="57"/>
    </row>
    <row r="142" spans="2:4">
      <c r="B142" s="57"/>
      <c r="C142" s="57"/>
      <c r="D142" s="57"/>
    </row>
    <row r="143" spans="2:4">
      <c r="B143" s="57"/>
      <c r="C143" s="57"/>
      <c r="D143" s="57"/>
    </row>
    <row r="144" spans="2:4">
      <c r="B144" s="57"/>
      <c r="C144" s="57"/>
      <c r="D144" s="57"/>
    </row>
    <row r="145" spans="2:4">
      <c r="B145" s="57"/>
      <c r="C145" s="57"/>
      <c r="D145" s="57"/>
    </row>
    <row r="146" spans="2:4">
      <c r="B146" s="57"/>
      <c r="C146" s="57"/>
      <c r="D146" s="57"/>
    </row>
    <row r="147" spans="2:4">
      <c r="B147" s="57"/>
      <c r="C147" s="57"/>
      <c r="D147" s="57"/>
    </row>
    <row r="148" spans="2:4">
      <c r="B148" s="57"/>
      <c r="C148" s="57"/>
      <c r="D148" s="57"/>
    </row>
    <row r="149" spans="2:4">
      <c r="B149" s="57"/>
      <c r="C149" s="57"/>
      <c r="D149" s="57"/>
    </row>
    <row r="150" spans="2:4">
      <c r="B150" s="57"/>
      <c r="C150" s="57"/>
      <c r="D150" s="57"/>
    </row>
    <row r="151" spans="2:4">
      <c r="B151" s="57"/>
      <c r="C151" s="57"/>
      <c r="D151" s="57"/>
    </row>
    <row r="152" spans="2:4">
      <c r="B152" s="57"/>
      <c r="C152" s="57"/>
      <c r="D152" s="57"/>
    </row>
    <row r="153" spans="2:4">
      <c r="B153" s="57"/>
      <c r="C153" s="57"/>
      <c r="D153" s="57"/>
    </row>
    <row r="154" spans="2:4">
      <c r="B154" s="57"/>
      <c r="C154" s="57"/>
      <c r="D154" s="57"/>
    </row>
    <row r="155" spans="2:4">
      <c r="B155" s="57"/>
      <c r="C155" s="57"/>
      <c r="D155" s="57"/>
    </row>
    <row r="156" spans="2:4">
      <c r="B156" s="57"/>
      <c r="C156" s="57"/>
      <c r="D156" s="57"/>
    </row>
    <row r="157" spans="2:4">
      <c r="B157" s="57"/>
      <c r="C157" s="57"/>
      <c r="D157" s="57"/>
    </row>
    <row r="158" spans="2:4">
      <c r="B158" s="57"/>
      <c r="C158" s="57"/>
      <c r="D158" s="57"/>
    </row>
    <row r="159" spans="2:4">
      <c r="B159" s="57"/>
      <c r="C159" s="57"/>
      <c r="D159" s="57"/>
    </row>
    <row r="160" spans="2:4">
      <c r="B160" s="57"/>
      <c r="C160" s="57"/>
      <c r="D160" s="57"/>
    </row>
    <row r="161" spans="2:4">
      <c r="B161" s="57"/>
      <c r="C161" s="57"/>
      <c r="D161" s="57"/>
    </row>
    <row r="162" spans="2:4">
      <c r="B162" s="57"/>
      <c r="C162" s="57"/>
      <c r="D162" s="57"/>
    </row>
    <row r="163" spans="2:4">
      <c r="B163" s="57"/>
      <c r="C163" s="57"/>
      <c r="D163" s="57"/>
    </row>
    <row r="164" spans="2:4">
      <c r="B164" s="57"/>
      <c r="C164" s="57"/>
      <c r="D164" s="57"/>
    </row>
    <row r="165" spans="2:4">
      <c r="B165" s="57"/>
      <c r="C165" s="57"/>
      <c r="D165" s="57"/>
    </row>
    <row r="166" spans="2:4">
      <c r="B166" s="57"/>
      <c r="C166" s="57"/>
      <c r="D166" s="57"/>
    </row>
    <row r="167" spans="2:4">
      <c r="B167" s="57"/>
      <c r="C167" s="57"/>
      <c r="D167" s="57"/>
    </row>
    <row r="168" spans="2:4">
      <c r="B168" s="57"/>
      <c r="C168" s="57"/>
      <c r="D168" s="57"/>
    </row>
    <row r="169" spans="2:4">
      <c r="B169" s="57"/>
      <c r="C169" s="57"/>
      <c r="D169" s="57"/>
    </row>
    <row r="170" spans="2:4">
      <c r="B170" s="57"/>
      <c r="C170" s="57"/>
      <c r="D170" s="57"/>
    </row>
    <row r="171" spans="2:4">
      <c r="B171" s="57"/>
      <c r="C171" s="57"/>
      <c r="D171" s="57"/>
    </row>
    <row r="172" spans="2:4">
      <c r="B172" s="57"/>
      <c r="C172" s="57"/>
      <c r="D172" s="57"/>
    </row>
    <row r="173" spans="2:4">
      <c r="B173" s="57"/>
      <c r="C173" s="57"/>
      <c r="D173" s="57"/>
    </row>
    <row r="174" spans="2:4">
      <c r="B174" s="57"/>
      <c r="C174" s="57"/>
      <c r="D174" s="57"/>
    </row>
    <row r="175" spans="2:4">
      <c r="B175" s="57"/>
      <c r="C175" s="57"/>
      <c r="D175" s="57"/>
    </row>
    <row r="176" spans="2:4">
      <c r="B176" s="57"/>
      <c r="C176" s="57"/>
      <c r="D176" s="57"/>
    </row>
    <row r="177" spans="2:4">
      <c r="B177" s="57"/>
      <c r="C177" s="57"/>
      <c r="D177" s="57"/>
    </row>
    <row r="178" spans="2:4">
      <c r="B178" s="57"/>
      <c r="C178" s="57"/>
      <c r="D178" s="57"/>
    </row>
    <row r="179" spans="2:4">
      <c r="B179" s="57"/>
      <c r="C179" s="57"/>
      <c r="D179" s="57"/>
    </row>
    <row r="180" spans="2:4">
      <c r="B180" s="57"/>
      <c r="C180" s="57"/>
      <c r="D180" s="57"/>
    </row>
    <row r="181" spans="2:4">
      <c r="B181" s="57"/>
      <c r="C181" s="57"/>
      <c r="D181" s="57"/>
    </row>
    <row r="182" spans="2:4">
      <c r="B182" s="57"/>
      <c r="C182" s="57"/>
      <c r="D182" s="57"/>
    </row>
    <row r="183" spans="2:4">
      <c r="B183" s="57"/>
      <c r="C183" s="57"/>
      <c r="D183" s="57"/>
    </row>
    <row r="184" spans="2:4">
      <c r="B184" s="57"/>
      <c r="C184" s="57"/>
      <c r="D184" s="57"/>
    </row>
    <row r="185" spans="2:4">
      <c r="B185" s="57"/>
      <c r="C185" s="57"/>
      <c r="D185" s="57"/>
    </row>
    <row r="186" spans="2:4">
      <c r="B186" s="57"/>
      <c r="C186" s="57"/>
      <c r="D186" s="57"/>
    </row>
    <row r="187" spans="2:4">
      <c r="B187" s="57"/>
      <c r="C187" s="57"/>
      <c r="D187" s="57"/>
    </row>
    <row r="188" spans="2:4">
      <c r="B188" s="57"/>
      <c r="C188" s="57"/>
      <c r="D188" s="57"/>
    </row>
    <row r="189" spans="2:4">
      <c r="B189" s="57"/>
      <c r="C189" s="57"/>
      <c r="D189" s="57"/>
    </row>
    <row r="190" spans="2:4">
      <c r="B190" s="57"/>
      <c r="C190" s="57"/>
      <c r="D190" s="57"/>
    </row>
    <row r="191" spans="2:4">
      <c r="B191" s="57"/>
      <c r="C191" s="57"/>
      <c r="D191" s="57"/>
    </row>
    <row r="192" spans="2:4">
      <c r="B192" s="57"/>
      <c r="C192" s="57"/>
      <c r="D192" s="57"/>
    </row>
    <row r="193" spans="2:4">
      <c r="B193" s="57"/>
      <c r="C193" s="57"/>
      <c r="D193" s="57"/>
    </row>
    <row r="194" spans="2:4">
      <c r="B194" s="57"/>
      <c r="C194" s="57"/>
      <c r="D194" s="57"/>
    </row>
    <row r="195" spans="2:4">
      <c r="B195" s="57"/>
      <c r="C195" s="57"/>
      <c r="D195" s="57"/>
    </row>
    <row r="196" spans="2:4">
      <c r="B196" s="57"/>
      <c r="C196" s="57"/>
      <c r="D196" s="57"/>
    </row>
    <row r="197" spans="2:4">
      <c r="B197" s="57"/>
      <c r="C197" s="57"/>
      <c r="D197" s="57"/>
    </row>
    <row r="198" spans="2:4">
      <c r="B198" s="57"/>
      <c r="C198" s="57"/>
      <c r="D198" s="57"/>
    </row>
    <row r="199" spans="2:4">
      <c r="B199" s="57"/>
      <c r="C199" s="57"/>
      <c r="D199" s="57"/>
    </row>
    <row r="200" spans="2:4">
      <c r="B200" s="57"/>
      <c r="C200" s="57"/>
      <c r="D200" s="57"/>
    </row>
    <row r="201" spans="2:4">
      <c r="B201" s="57"/>
      <c r="C201" s="57"/>
      <c r="D201" s="57"/>
    </row>
    <row r="202" spans="2:4">
      <c r="B202" s="57"/>
      <c r="C202" s="57"/>
      <c r="D202" s="57"/>
    </row>
    <row r="203" spans="2:4">
      <c r="B203" s="57"/>
      <c r="C203" s="57"/>
      <c r="D203" s="57"/>
    </row>
    <row r="204" spans="2:4">
      <c r="B204" s="57"/>
      <c r="C204" s="57"/>
      <c r="D204" s="57"/>
    </row>
    <row r="205" spans="2:4">
      <c r="B205" s="57"/>
      <c r="C205" s="57"/>
      <c r="D205" s="57"/>
    </row>
    <row r="206" spans="2:4">
      <c r="B206" s="57"/>
      <c r="C206" s="57"/>
      <c r="D206" s="57"/>
    </row>
    <row r="207" spans="2:4">
      <c r="B207" s="57"/>
      <c r="C207" s="57"/>
      <c r="D207" s="57"/>
    </row>
    <row r="208" spans="2:4">
      <c r="B208" s="57"/>
      <c r="C208" s="57"/>
      <c r="D208" s="57"/>
    </row>
    <row r="209" spans="2:4">
      <c r="B209" s="57"/>
      <c r="C209" s="57"/>
      <c r="D209" s="57"/>
    </row>
    <row r="210" spans="2:4">
      <c r="B210" s="57"/>
      <c r="C210" s="57"/>
      <c r="D210" s="57"/>
    </row>
    <row r="211" spans="2:4">
      <c r="B211" s="57"/>
      <c r="C211" s="57"/>
      <c r="D211" s="57"/>
    </row>
    <row r="212" spans="2:4">
      <c r="B212" s="57"/>
      <c r="C212" s="57"/>
      <c r="D212" s="57"/>
    </row>
    <row r="213" spans="2:4">
      <c r="B213" s="57"/>
      <c r="C213" s="57"/>
      <c r="D213" s="57"/>
    </row>
    <row r="214" spans="2:4">
      <c r="B214" s="57"/>
      <c r="C214" s="57"/>
      <c r="D214" s="57"/>
    </row>
    <row r="215" spans="2:4">
      <c r="B215" s="57"/>
      <c r="C215" s="57"/>
      <c r="D215" s="57"/>
    </row>
    <row r="216" spans="2:4">
      <c r="B216" s="57"/>
      <c r="C216" s="57"/>
      <c r="D216" s="57"/>
    </row>
    <row r="217" spans="2:4">
      <c r="B217" s="57"/>
      <c r="C217" s="57"/>
      <c r="D217" s="57"/>
    </row>
    <row r="218" spans="2:4">
      <c r="B218" s="57"/>
      <c r="C218" s="57"/>
      <c r="D218" s="57"/>
    </row>
    <row r="219" spans="2:4">
      <c r="B219" s="57"/>
      <c r="C219" s="57"/>
      <c r="D219" s="57"/>
    </row>
    <row r="220" spans="2:4">
      <c r="B220" s="57"/>
      <c r="C220" s="57"/>
      <c r="D220" s="57"/>
    </row>
    <row r="221" spans="2:4">
      <c r="B221" s="57"/>
      <c r="C221" s="57"/>
      <c r="D221" s="57"/>
    </row>
    <row r="222" spans="2:4">
      <c r="B222" s="57"/>
      <c r="C222" s="57"/>
      <c r="D222" s="57"/>
    </row>
    <row r="223" spans="2:4">
      <c r="B223" s="57"/>
      <c r="C223" s="57"/>
      <c r="D223" s="57"/>
    </row>
    <row r="224" spans="2:4">
      <c r="B224" s="57"/>
      <c r="C224" s="57"/>
      <c r="D224" s="57"/>
    </row>
    <row r="225" spans="2:4">
      <c r="B225" s="57"/>
      <c r="C225" s="57"/>
      <c r="D225" s="57"/>
    </row>
    <row r="226" spans="2:4">
      <c r="B226" s="57"/>
      <c r="C226" s="57"/>
      <c r="D226" s="57"/>
    </row>
    <row r="227" spans="2:4">
      <c r="B227" s="57"/>
      <c r="C227" s="57"/>
      <c r="D227" s="57"/>
    </row>
    <row r="228" spans="2:4">
      <c r="B228" s="57"/>
      <c r="C228" s="57"/>
      <c r="D228" s="57"/>
    </row>
    <row r="229" spans="2:4">
      <c r="B229" s="57"/>
      <c r="C229" s="57"/>
      <c r="D229" s="57"/>
    </row>
    <row r="230" spans="2:4">
      <c r="B230" s="57"/>
      <c r="C230" s="57"/>
      <c r="D230" s="57"/>
    </row>
    <row r="231" spans="2:4">
      <c r="B231" s="57"/>
      <c r="C231" s="57"/>
      <c r="D231" s="57"/>
    </row>
    <row r="232" spans="2:4">
      <c r="B232" s="57"/>
      <c r="C232" s="57"/>
      <c r="D232" s="57"/>
    </row>
    <row r="233" spans="2:4">
      <c r="B233" s="57"/>
      <c r="C233" s="57"/>
      <c r="D233" s="57"/>
    </row>
    <row r="234" spans="2:4">
      <c r="B234" s="57"/>
      <c r="C234" s="57"/>
      <c r="D234" s="57"/>
    </row>
    <row r="235" spans="2:4">
      <c r="B235" s="57"/>
      <c r="C235" s="57"/>
      <c r="D235" s="57"/>
    </row>
    <row r="236" spans="2:4">
      <c r="B236" s="57"/>
      <c r="C236" s="57"/>
      <c r="D236" s="57"/>
    </row>
    <row r="237" spans="2:4">
      <c r="B237" s="57"/>
      <c r="C237" s="57"/>
      <c r="D237" s="57"/>
    </row>
    <row r="238" spans="2:4">
      <c r="B238" s="57"/>
      <c r="C238" s="57"/>
      <c r="D238" s="57"/>
    </row>
    <row r="239" spans="2:4">
      <c r="B239" s="57"/>
      <c r="C239" s="57"/>
      <c r="D239" s="57"/>
    </row>
    <row r="240" spans="2:4">
      <c r="B240" s="57"/>
      <c r="C240" s="57"/>
      <c r="D240" s="57"/>
    </row>
    <row r="241" spans="2:4">
      <c r="B241" s="57"/>
      <c r="C241" s="57"/>
      <c r="D241" s="57"/>
    </row>
    <row r="242" spans="2:4">
      <c r="B242" s="57"/>
      <c r="C242" s="57"/>
      <c r="D242" s="57"/>
    </row>
    <row r="243" spans="2:4">
      <c r="B243" s="57"/>
      <c r="C243" s="57"/>
      <c r="D243" s="57"/>
    </row>
    <row r="244" spans="2:4">
      <c r="B244" s="57"/>
      <c r="C244" s="57"/>
      <c r="D244" s="57"/>
    </row>
    <row r="245" spans="2:4">
      <c r="B245" s="57"/>
      <c r="C245" s="57"/>
      <c r="D245" s="57"/>
    </row>
    <row r="246" spans="2:4">
      <c r="B246" s="57"/>
      <c r="C246" s="57"/>
      <c r="D246" s="57"/>
    </row>
    <row r="247" spans="2:4">
      <c r="B247" s="57"/>
      <c r="C247" s="57"/>
      <c r="D247" s="57"/>
    </row>
    <row r="248" spans="2:4">
      <c r="B248" s="57"/>
      <c r="C248" s="57"/>
      <c r="D248" s="57"/>
    </row>
    <row r="249" spans="2:4">
      <c r="B249" s="57"/>
      <c r="C249" s="57"/>
      <c r="D249" s="57"/>
    </row>
    <row r="250" spans="2:4">
      <c r="B250" s="57"/>
      <c r="C250" s="57"/>
      <c r="D250" s="57"/>
    </row>
    <row r="251" spans="2:4">
      <c r="B251" s="57"/>
      <c r="C251" s="57"/>
      <c r="D251" s="57"/>
    </row>
    <row r="252" spans="2:4">
      <c r="B252" s="57"/>
      <c r="C252" s="57"/>
      <c r="D252" s="57"/>
    </row>
    <row r="253" spans="2:4">
      <c r="B253" s="57"/>
      <c r="C253" s="57"/>
      <c r="D253" s="57"/>
    </row>
    <row r="254" spans="2:4">
      <c r="B254" s="57"/>
      <c r="C254" s="57"/>
      <c r="D254" s="57"/>
    </row>
    <row r="255" spans="2:4">
      <c r="B255" s="57"/>
      <c r="C255" s="57"/>
      <c r="D255" s="57"/>
    </row>
    <row r="256" spans="2:4">
      <c r="B256" s="57"/>
      <c r="C256" s="57"/>
      <c r="D256" s="57"/>
    </row>
    <row r="257" spans="2:4">
      <c r="B257" s="57"/>
      <c r="C257" s="57"/>
      <c r="D257" s="57"/>
    </row>
    <row r="258" spans="2:4">
      <c r="B258" s="57"/>
      <c r="C258" s="57"/>
      <c r="D258" s="57"/>
    </row>
    <row r="259" spans="2:4">
      <c r="B259" s="57"/>
      <c r="C259" s="57"/>
      <c r="D259" s="57"/>
    </row>
    <row r="260" spans="2:4">
      <c r="B260" s="57"/>
      <c r="C260" s="57"/>
      <c r="D260" s="57"/>
    </row>
    <row r="261" spans="2:4">
      <c r="B261" s="57"/>
      <c r="C261" s="57"/>
      <c r="D261" s="57"/>
    </row>
    <row r="262" spans="2:4">
      <c r="B262" s="57"/>
      <c r="C262" s="57"/>
      <c r="D262" s="57"/>
    </row>
    <row r="263" spans="2:4">
      <c r="B263" s="57"/>
      <c r="C263" s="57"/>
      <c r="D263" s="57"/>
    </row>
    <row r="264" spans="2:4">
      <c r="B264" s="57"/>
      <c r="C264" s="57"/>
      <c r="D264" s="57"/>
    </row>
    <row r="265" spans="2:4">
      <c r="B265" s="57"/>
      <c r="C265" s="57"/>
      <c r="D265" s="57"/>
    </row>
    <row r="266" spans="2:4">
      <c r="B266" s="57"/>
      <c r="C266" s="57"/>
      <c r="D266" s="57"/>
    </row>
    <row r="267" spans="2:4">
      <c r="B267" s="57"/>
      <c r="C267" s="57"/>
      <c r="D267" s="57"/>
    </row>
    <row r="268" spans="2:4">
      <c r="B268" s="57"/>
      <c r="C268" s="57"/>
      <c r="D268" s="57"/>
    </row>
    <row r="269" spans="2:4">
      <c r="B269" s="57"/>
      <c r="C269" s="57"/>
      <c r="D269" s="57"/>
    </row>
    <row r="270" spans="2:4">
      <c r="B270" s="57"/>
      <c r="C270" s="57"/>
      <c r="D270" s="57"/>
    </row>
    <row r="271" spans="2:4">
      <c r="B271" s="57"/>
      <c r="C271" s="57"/>
      <c r="D271" s="57"/>
    </row>
    <row r="272" spans="2:4">
      <c r="B272" s="57"/>
      <c r="C272" s="57"/>
      <c r="D272" s="57"/>
    </row>
    <row r="273" spans="2:4">
      <c r="B273" s="57"/>
      <c r="C273" s="57"/>
      <c r="D273" s="57"/>
    </row>
    <row r="274" spans="2:4">
      <c r="B274" s="57"/>
      <c r="C274" s="57"/>
      <c r="D274" s="57"/>
    </row>
    <row r="275" spans="2:4">
      <c r="B275" s="57"/>
      <c r="C275" s="57"/>
      <c r="D275" s="57"/>
    </row>
    <row r="276" spans="2:4">
      <c r="B276" s="57"/>
      <c r="C276" s="57"/>
      <c r="D276" s="57"/>
    </row>
    <row r="277" spans="2:4">
      <c r="B277" s="57"/>
      <c r="C277" s="57"/>
      <c r="D277" s="57"/>
    </row>
    <row r="278" spans="2:4">
      <c r="B278" s="57"/>
      <c r="C278" s="57"/>
      <c r="D278" s="57"/>
    </row>
    <row r="279" spans="2:4">
      <c r="B279" s="57"/>
      <c r="C279" s="57"/>
      <c r="D279" s="57"/>
    </row>
    <row r="280" spans="2:4">
      <c r="B280" s="57"/>
      <c r="C280" s="57"/>
      <c r="D280" s="57"/>
    </row>
    <row r="281" spans="2:4">
      <c r="B281" s="57"/>
      <c r="C281" s="57"/>
      <c r="D281" s="57"/>
    </row>
    <row r="282" spans="2:4">
      <c r="B282" s="57"/>
      <c r="C282" s="57"/>
      <c r="D282" s="57"/>
    </row>
    <row r="283" spans="2:4">
      <c r="B283" s="57"/>
      <c r="C283" s="57"/>
      <c r="D283" s="57"/>
    </row>
    <row r="284" spans="2:4">
      <c r="B284" s="57"/>
      <c r="C284" s="57"/>
      <c r="D284" s="57"/>
    </row>
    <row r="285" spans="2:4">
      <c r="B285" s="57"/>
      <c r="C285" s="57"/>
      <c r="D285" s="57"/>
    </row>
    <row r="286" spans="2:4">
      <c r="B286" s="57"/>
      <c r="C286" s="57"/>
      <c r="D286" s="57"/>
    </row>
    <row r="287" spans="2:4">
      <c r="B287" s="57"/>
      <c r="C287" s="57"/>
      <c r="D287" s="57"/>
    </row>
    <row r="288" spans="2:4">
      <c r="B288" s="57"/>
      <c r="C288" s="57"/>
      <c r="D288" s="57"/>
    </row>
    <row r="289" spans="2:4">
      <c r="B289" s="57"/>
      <c r="C289" s="57"/>
      <c r="D289" s="57"/>
    </row>
    <row r="290" spans="2:4">
      <c r="B290" s="57"/>
      <c r="C290" s="57"/>
      <c r="D290" s="57"/>
    </row>
    <row r="291" spans="2:4">
      <c r="B291" s="57"/>
      <c r="C291" s="57"/>
      <c r="D291" s="57"/>
    </row>
    <row r="292" spans="2:4">
      <c r="B292" s="57"/>
      <c r="C292" s="57"/>
      <c r="D292" s="57"/>
    </row>
    <row r="293" spans="2:4">
      <c r="B293" s="57"/>
      <c r="C293" s="57"/>
      <c r="D293" s="57"/>
    </row>
    <row r="294" spans="2:4">
      <c r="B294" s="57"/>
      <c r="C294" s="57"/>
      <c r="D294" s="57"/>
    </row>
    <row r="295" spans="2:4">
      <c r="B295" s="57"/>
      <c r="C295" s="57"/>
      <c r="D295" s="57"/>
    </row>
    <row r="296" spans="2:4">
      <c r="B296" s="57"/>
      <c r="C296" s="57"/>
      <c r="D296" s="57"/>
    </row>
    <row r="297" spans="2:4">
      <c r="B297" s="57"/>
      <c r="C297" s="57"/>
      <c r="D297" s="57"/>
    </row>
    <row r="298" spans="2:4">
      <c r="B298" s="57"/>
      <c r="C298" s="57"/>
      <c r="D298" s="57"/>
    </row>
    <row r="299" spans="2:4">
      <c r="B299" s="57"/>
      <c r="C299" s="57"/>
      <c r="D299" s="57"/>
    </row>
    <row r="300" spans="2:4">
      <c r="B300" s="57"/>
      <c r="C300" s="57"/>
      <c r="D300" s="57"/>
    </row>
    <row r="301" spans="2:4">
      <c r="B301" s="57"/>
      <c r="C301" s="57"/>
      <c r="D301" s="57"/>
    </row>
    <row r="302" spans="2:4">
      <c r="B302" s="57"/>
      <c r="C302" s="57"/>
      <c r="D302" s="57"/>
    </row>
    <row r="303" spans="2:4">
      <c r="B303" s="57"/>
      <c r="C303" s="57"/>
      <c r="D303" s="57"/>
    </row>
    <row r="304" spans="2:4">
      <c r="B304" s="57"/>
      <c r="C304" s="57"/>
      <c r="D304" s="57"/>
    </row>
    <row r="305" spans="2:4">
      <c r="B305" s="57"/>
      <c r="C305" s="57"/>
      <c r="D305" s="57"/>
    </row>
    <row r="306" spans="2:4">
      <c r="B306" s="57"/>
      <c r="C306" s="57"/>
      <c r="D306" s="57"/>
    </row>
    <row r="307" spans="2:4">
      <c r="B307" s="57"/>
      <c r="C307" s="57"/>
      <c r="D307" s="57"/>
    </row>
    <row r="308" spans="2:4">
      <c r="B308" s="57"/>
      <c r="C308" s="57"/>
      <c r="D308" s="57"/>
    </row>
    <row r="309" spans="2:4">
      <c r="B309" s="57"/>
      <c r="C309" s="57"/>
      <c r="D309" s="57"/>
    </row>
    <row r="310" spans="2:4">
      <c r="B310" s="57"/>
      <c r="C310" s="57"/>
      <c r="D310" s="57"/>
    </row>
    <row r="311" spans="2:4">
      <c r="B311" s="57"/>
      <c r="C311" s="57"/>
      <c r="D311" s="57"/>
    </row>
    <row r="312" spans="2:4">
      <c r="B312" s="57"/>
      <c r="C312" s="57"/>
      <c r="D312" s="57"/>
    </row>
    <row r="313" spans="2:4">
      <c r="B313" s="57"/>
      <c r="C313" s="57"/>
      <c r="D313" s="57"/>
    </row>
    <row r="314" spans="2:4">
      <c r="B314" s="57"/>
      <c r="C314" s="57"/>
      <c r="D314" s="57"/>
    </row>
    <row r="315" spans="2:4">
      <c r="B315" s="57"/>
      <c r="C315" s="57"/>
      <c r="D315" s="57"/>
    </row>
    <row r="316" spans="2:4">
      <c r="B316" s="57"/>
      <c r="C316" s="57"/>
      <c r="D316" s="57"/>
    </row>
    <row r="317" spans="2:4">
      <c r="B317" s="57"/>
      <c r="C317" s="57"/>
      <c r="D317" s="57"/>
    </row>
    <row r="318" spans="2:4">
      <c r="B318" s="57"/>
      <c r="C318" s="57"/>
      <c r="D318" s="57"/>
    </row>
    <row r="319" spans="2:4">
      <c r="B319" s="57"/>
      <c r="C319" s="57"/>
      <c r="D319" s="57"/>
    </row>
    <row r="320" spans="2:4">
      <c r="B320" s="57"/>
      <c r="C320" s="57"/>
      <c r="D320" s="57"/>
    </row>
    <row r="321" spans="2:4">
      <c r="B321" s="57"/>
      <c r="C321" s="57"/>
      <c r="D321" s="57"/>
    </row>
    <row r="322" spans="2:4">
      <c r="B322" s="57"/>
      <c r="C322" s="57"/>
      <c r="D322" s="57"/>
    </row>
    <row r="323" spans="2:4">
      <c r="B323" s="57"/>
      <c r="C323" s="57"/>
      <c r="D323" s="57"/>
    </row>
    <row r="324" spans="2:4">
      <c r="B324" s="57"/>
      <c r="C324" s="57"/>
      <c r="D324" s="57"/>
    </row>
    <row r="325" spans="2:4">
      <c r="B325" s="57"/>
      <c r="C325" s="57"/>
      <c r="D325" s="57"/>
    </row>
    <row r="326" spans="2:4">
      <c r="B326" s="57"/>
      <c r="C326" s="57"/>
      <c r="D326" s="57"/>
    </row>
    <row r="327" spans="2:4">
      <c r="B327" s="57"/>
      <c r="C327" s="57"/>
      <c r="D327" s="57"/>
    </row>
    <row r="328" spans="2:4">
      <c r="B328" s="57"/>
      <c r="C328" s="57"/>
      <c r="D328" s="57"/>
    </row>
    <row r="329" spans="2:4">
      <c r="B329" s="57"/>
      <c r="C329" s="57"/>
      <c r="D329" s="57"/>
    </row>
    <row r="330" spans="2:4">
      <c r="B330" s="57"/>
      <c r="C330" s="57"/>
      <c r="D330" s="57"/>
    </row>
    <row r="331" spans="2:4">
      <c r="B331" s="57"/>
      <c r="C331" s="57"/>
      <c r="D331" s="57"/>
    </row>
    <row r="332" spans="2:4">
      <c r="B332" s="57"/>
      <c r="C332" s="57"/>
      <c r="D332" s="57"/>
    </row>
    <row r="333" spans="2:4">
      <c r="B333" s="57"/>
      <c r="C333" s="57"/>
      <c r="D333" s="57"/>
    </row>
    <row r="334" spans="2:4">
      <c r="B334" s="57"/>
      <c r="C334" s="57"/>
      <c r="D334" s="57"/>
    </row>
    <row r="335" spans="2:4">
      <c r="B335" s="57"/>
      <c r="C335" s="57"/>
      <c r="D335" s="57"/>
    </row>
    <row r="336" spans="2:4">
      <c r="B336" s="57"/>
      <c r="C336" s="57"/>
      <c r="D336" s="57"/>
    </row>
    <row r="337" spans="2:4">
      <c r="B337" s="57"/>
      <c r="C337" s="57"/>
      <c r="D337" s="57"/>
    </row>
    <row r="338" spans="2:4">
      <c r="B338" s="57"/>
      <c r="C338" s="57"/>
      <c r="D338" s="57"/>
    </row>
    <row r="339" spans="2:4">
      <c r="B339" s="57"/>
      <c r="C339" s="57"/>
      <c r="D339" s="57"/>
    </row>
    <row r="340" spans="2:4">
      <c r="B340" s="57"/>
      <c r="C340" s="57"/>
      <c r="D340" s="57"/>
    </row>
    <row r="341" spans="2:4">
      <c r="B341" s="57"/>
      <c r="C341" s="57"/>
      <c r="D341" s="57"/>
    </row>
    <row r="342" spans="2:4">
      <c r="B342" s="57"/>
      <c r="C342" s="57"/>
      <c r="D342" s="57"/>
    </row>
    <row r="343" spans="2:4">
      <c r="B343" s="57"/>
      <c r="C343" s="57"/>
      <c r="D343" s="57"/>
    </row>
    <row r="344" spans="2:4">
      <c r="B344" s="57"/>
      <c r="C344" s="57"/>
      <c r="D344" s="57"/>
    </row>
    <row r="345" spans="2:4">
      <c r="B345" s="57"/>
      <c r="C345" s="57"/>
      <c r="D345" s="57"/>
    </row>
    <row r="346" spans="2:4">
      <c r="B346" s="57"/>
      <c r="C346" s="57"/>
      <c r="D346" s="57"/>
    </row>
    <row r="347" spans="2:4">
      <c r="B347" s="57"/>
      <c r="C347" s="57"/>
      <c r="D347" s="57"/>
    </row>
    <row r="348" spans="2:4">
      <c r="B348" s="57"/>
      <c r="C348" s="57"/>
      <c r="D348" s="57"/>
    </row>
    <row r="349" spans="2:4">
      <c r="B349" s="57"/>
      <c r="C349" s="57"/>
      <c r="D349" s="57"/>
    </row>
    <row r="350" spans="2:4">
      <c r="B350" s="57"/>
      <c r="C350" s="57"/>
      <c r="D350" s="57"/>
    </row>
    <row r="351" spans="2:4">
      <c r="B351" s="57"/>
      <c r="C351" s="57"/>
      <c r="D351" s="57"/>
    </row>
    <row r="352" spans="2:4">
      <c r="B352" s="57"/>
      <c r="C352" s="57"/>
      <c r="D352" s="57"/>
    </row>
    <row r="353" spans="2:4">
      <c r="B353" s="57"/>
      <c r="C353" s="57"/>
      <c r="D353" s="57"/>
    </row>
    <row r="354" spans="2:4">
      <c r="B354" s="57"/>
      <c r="C354" s="57"/>
      <c r="D354" s="57"/>
    </row>
    <row r="355" spans="2:4">
      <c r="B355" s="57"/>
      <c r="C355" s="57"/>
      <c r="D355" s="57"/>
    </row>
    <row r="356" spans="2:4">
      <c r="B356" s="57"/>
      <c r="C356" s="57"/>
      <c r="D356" s="57"/>
    </row>
    <row r="357" spans="2:4">
      <c r="B357" s="57"/>
      <c r="C357" s="57"/>
      <c r="D357" s="57"/>
    </row>
    <row r="358" spans="2:4">
      <c r="B358" s="57"/>
      <c r="C358" s="57"/>
      <c r="D358" s="57"/>
    </row>
    <row r="359" spans="2:4">
      <c r="B359" s="57"/>
      <c r="C359" s="57"/>
      <c r="D359" s="57"/>
    </row>
    <row r="360" spans="2:4">
      <c r="B360" s="57"/>
      <c r="C360" s="57"/>
      <c r="D360" s="57"/>
    </row>
    <row r="361" spans="2:4">
      <c r="B361" s="57"/>
      <c r="C361" s="57"/>
      <c r="D361" s="57"/>
    </row>
    <row r="362" spans="2:4">
      <c r="B362" s="57"/>
      <c r="C362" s="57"/>
      <c r="D362" s="57"/>
    </row>
    <row r="363" spans="2:4">
      <c r="B363" s="57"/>
      <c r="C363" s="57"/>
      <c r="D363" s="57"/>
    </row>
    <row r="364" spans="2:4">
      <c r="B364" s="57"/>
      <c r="C364" s="57"/>
      <c r="D364" s="57"/>
    </row>
    <row r="365" spans="2:4">
      <c r="B365" s="57"/>
      <c r="C365" s="57"/>
      <c r="D365" s="57"/>
    </row>
    <row r="366" spans="2:4">
      <c r="B366" s="57"/>
      <c r="C366" s="57"/>
      <c r="D366" s="57"/>
    </row>
    <row r="367" spans="2:4">
      <c r="B367" s="57"/>
      <c r="C367" s="57"/>
      <c r="D367" s="57"/>
    </row>
    <row r="368" spans="2:4">
      <c r="B368" s="57"/>
      <c r="C368" s="57"/>
      <c r="D368" s="57"/>
    </row>
    <row r="369" spans="2:4">
      <c r="B369" s="57"/>
      <c r="C369" s="57"/>
      <c r="D369" s="57"/>
    </row>
    <row r="370" spans="2:4">
      <c r="B370" s="57"/>
      <c r="C370" s="57"/>
      <c r="D370" s="57"/>
    </row>
    <row r="371" spans="2:4">
      <c r="B371" s="57"/>
      <c r="C371" s="57"/>
      <c r="D371" s="57"/>
    </row>
    <row r="372" spans="2:4">
      <c r="B372" s="57"/>
      <c r="C372" s="57"/>
      <c r="D372" s="57"/>
    </row>
    <row r="373" spans="2:4">
      <c r="B373" s="57"/>
      <c r="C373" s="57"/>
      <c r="D373" s="57"/>
    </row>
    <row r="374" spans="2:4">
      <c r="B374" s="57"/>
      <c r="C374" s="57"/>
      <c r="D374" s="57"/>
    </row>
    <row r="375" spans="2:4">
      <c r="B375" s="57"/>
      <c r="C375" s="57"/>
      <c r="D375" s="57"/>
    </row>
    <row r="376" spans="2:4">
      <c r="B376" s="57"/>
      <c r="C376" s="57"/>
      <c r="D376" s="57"/>
    </row>
    <row r="377" spans="2:4">
      <c r="B377" s="57"/>
      <c r="C377" s="57"/>
      <c r="D377" s="57"/>
    </row>
    <row r="378" spans="2:4">
      <c r="B378" s="57"/>
      <c r="C378" s="57"/>
      <c r="D378" s="57"/>
    </row>
    <row r="379" spans="2:4">
      <c r="B379" s="57"/>
      <c r="C379" s="57"/>
      <c r="D379" s="57"/>
    </row>
    <row r="380" spans="2:4">
      <c r="B380" s="57"/>
      <c r="C380" s="57"/>
      <c r="D380" s="57"/>
    </row>
    <row r="381" spans="2:4">
      <c r="B381" s="57"/>
      <c r="C381" s="57"/>
      <c r="D381" s="57"/>
    </row>
    <row r="382" spans="2:4">
      <c r="B382" s="57"/>
      <c r="C382" s="57"/>
      <c r="D382" s="57"/>
    </row>
    <row r="383" spans="2:4">
      <c r="B383" s="57"/>
      <c r="C383" s="57"/>
      <c r="D383" s="57"/>
    </row>
    <row r="384" spans="2:4">
      <c r="B384" s="57"/>
      <c r="C384" s="57"/>
      <c r="D384" s="57"/>
    </row>
    <row r="385" spans="2:4">
      <c r="B385" s="57"/>
      <c r="C385" s="57"/>
      <c r="D385" s="57"/>
    </row>
    <row r="386" spans="2:4">
      <c r="B386" s="57"/>
      <c r="C386" s="57"/>
      <c r="D386" s="57"/>
    </row>
    <row r="387" spans="2:4">
      <c r="B387" s="57"/>
      <c r="C387" s="57"/>
      <c r="D387" s="57"/>
    </row>
    <row r="388" spans="2:4">
      <c r="B388" s="57"/>
      <c r="C388" s="57"/>
      <c r="D388" s="57"/>
    </row>
    <row r="389" spans="2:4">
      <c r="B389" s="57"/>
      <c r="C389" s="57"/>
      <c r="D389" s="57"/>
    </row>
    <row r="390" spans="2:4">
      <c r="B390" s="57"/>
      <c r="C390" s="57"/>
      <c r="D390" s="57"/>
    </row>
    <row r="391" spans="2:4">
      <c r="B391" s="57"/>
      <c r="C391" s="57"/>
      <c r="D391" s="57"/>
    </row>
    <row r="392" spans="2:4">
      <c r="B392" s="57"/>
      <c r="C392" s="57"/>
      <c r="D392" s="57"/>
    </row>
    <row r="393" spans="2:4">
      <c r="B393" s="57"/>
      <c r="C393" s="57"/>
      <c r="D393" s="57"/>
    </row>
    <row r="394" spans="2:4">
      <c r="B394" s="57"/>
      <c r="C394" s="57"/>
      <c r="D394" s="57"/>
    </row>
    <row r="395" spans="2:4">
      <c r="B395" s="57"/>
      <c r="C395" s="57"/>
      <c r="D395" s="57"/>
    </row>
    <row r="396" spans="2:4">
      <c r="B396" s="57"/>
      <c r="C396" s="57"/>
      <c r="D396" s="57"/>
    </row>
    <row r="397" spans="2:4">
      <c r="B397" s="57"/>
      <c r="C397" s="57"/>
      <c r="D397" s="57"/>
    </row>
    <row r="398" spans="2:4">
      <c r="B398" s="57"/>
      <c r="C398" s="57"/>
      <c r="D398" s="57"/>
    </row>
    <row r="399" spans="2:4">
      <c r="B399" s="57"/>
      <c r="C399" s="57"/>
      <c r="D399" s="57"/>
    </row>
    <row r="400" spans="2:4">
      <c r="B400" s="57"/>
      <c r="C400" s="57"/>
      <c r="D400" s="57"/>
    </row>
    <row r="401" spans="2:4">
      <c r="B401" s="57"/>
      <c r="C401" s="57"/>
      <c r="D401" s="57"/>
    </row>
    <row r="402" spans="2:4">
      <c r="B402" s="57"/>
      <c r="C402" s="57"/>
      <c r="D402" s="57"/>
    </row>
    <row r="403" spans="2:4">
      <c r="B403" s="57"/>
      <c r="C403" s="57"/>
      <c r="D403" s="57"/>
    </row>
    <row r="404" spans="2:4">
      <c r="B404" s="57"/>
      <c r="C404" s="57"/>
      <c r="D404" s="57"/>
    </row>
    <row r="405" spans="2:4">
      <c r="B405" s="57"/>
      <c r="C405" s="57"/>
      <c r="D405" s="57"/>
    </row>
    <row r="406" spans="2:4">
      <c r="B406" s="57"/>
      <c r="C406" s="57"/>
      <c r="D406" s="57"/>
    </row>
    <row r="407" spans="2:4">
      <c r="B407" s="57"/>
      <c r="C407" s="57"/>
      <c r="D407" s="57"/>
    </row>
    <row r="408" spans="2:4">
      <c r="B408" s="57"/>
      <c r="C408" s="57"/>
      <c r="D408" s="57"/>
    </row>
    <row r="409" spans="2:4">
      <c r="B409" s="57"/>
      <c r="C409" s="57"/>
      <c r="D409" s="57"/>
    </row>
    <row r="410" spans="2:4">
      <c r="B410" s="57"/>
      <c r="C410" s="57"/>
      <c r="D410" s="57"/>
    </row>
    <row r="411" spans="2:4">
      <c r="B411" s="57"/>
      <c r="C411" s="57"/>
      <c r="D411" s="57"/>
    </row>
    <row r="412" spans="2:4">
      <c r="B412" s="57"/>
      <c r="C412" s="57"/>
      <c r="D412" s="57"/>
    </row>
    <row r="413" spans="2:4">
      <c r="B413" s="57"/>
      <c r="C413" s="57"/>
      <c r="D413" s="57"/>
    </row>
    <row r="414" spans="2:4">
      <c r="B414" s="57"/>
      <c r="C414" s="57"/>
      <c r="D414" s="57"/>
    </row>
    <row r="415" spans="2:4">
      <c r="B415" s="57"/>
      <c r="C415" s="57"/>
      <c r="D415" s="57"/>
    </row>
    <row r="416" spans="2:4">
      <c r="B416" s="57"/>
      <c r="C416" s="57"/>
      <c r="D416" s="57"/>
    </row>
    <row r="417" spans="2:4">
      <c r="B417" s="57"/>
      <c r="C417" s="57"/>
      <c r="D417" s="57"/>
    </row>
    <row r="418" spans="2:4">
      <c r="B418" s="57"/>
      <c r="C418" s="57"/>
      <c r="D418" s="57"/>
    </row>
    <row r="419" spans="2:4">
      <c r="B419" s="57"/>
      <c r="C419" s="57"/>
      <c r="D419" s="57"/>
    </row>
    <row r="420" spans="2:4">
      <c r="B420" s="57"/>
      <c r="C420" s="57"/>
      <c r="D420" s="57"/>
    </row>
    <row r="421" spans="2:4">
      <c r="B421" s="57"/>
      <c r="C421" s="57"/>
      <c r="D421" s="57"/>
    </row>
    <row r="422" spans="2:4">
      <c r="B422" s="57"/>
      <c r="C422" s="57"/>
      <c r="D422" s="57"/>
    </row>
    <row r="423" spans="2:4">
      <c r="B423" s="57"/>
      <c r="C423" s="57"/>
      <c r="D423" s="57"/>
    </row>
    <row r="424" spans="2:4">
      <c r="B424" s="57"/>
      <c r="C424" s="57"/>
      <c r="D424" s="57"/>
    </row>
    <row r="425" spans="2:4">
      <c r="B425" s="57"/>
      <c r="C425" s="57"/>
      <c r="D425" s="57"/>
    </row>
    <row r="426" spans="2:4">
      <c r="B426" s="57"/>
      <c r="C426" s="57"/>
      <c r="D426" s="57"/>
    </row>
    <row r="427" spans="2:4">
      <c r="B427" s="57"/>
      <c r="C427" s="57"/>
      <c r="D427" s="57"/>
    </row>
    <row r="428" spans="2:4">
      <c r="B428" s="57"/>
      <c r="C428" s="57"/>
      <c r="D428" s="57"/>
    </row>
    <row r="429" spans="2:4">
      <c r="B429" s="57"/>
      <c r="C429" s="57"/>
      <c r="D429" s="57"/>
    </row>
    <row r="430" spans="2:4">
      <c r="B430" s="57"/>
      <c r="C430" s="57"/>
      <c r="D430" s="57"/>
    </row>
    <row r="431" spans="2:4">
      <c r="B431" s="57"/>
      <c r="C431" s="57"/>
      <c r="D431" s="57"/>
    </row>
    <row r="432" spans="2:4">
      <c r="B432" s="57"/>
      <c r="C432" s="57"/>
      <c r="D432" s="57"/>
    </row>
    <row r="433" spans="2:4">
      <c r="B433" s="57"/>
      <c r="C433" s="57"/>
      <c r="D433" s="57"/>
    </row>
    <row r="434" spans="2:4">
      <c r="B434" s="57"/>
      <c r="C434" s="57"/>
      <c r="D434" s="57"/>
    </row>
    <row r="435" spans="2:4">
      <c r="B435" s="57"/>
      <c r="C435" s="57"/>
      <c r="D435" s="57"/>
    </row>
    <row r="436" spans="2:4">
      <c r="B436" s="57"/>
      <c r="C436" s="57"/>
      <c r="D436" s="57"/>
    </row>
    <row r="437" spans="2:4">
      <c r="B437" s="57"/>
      <c r="C437" s="57"/>
      <c r="D437" s="57"/>
    </row>
    <row r="438" spans="2:4">
      <c r="B438" s="57"/>
      <c r="C438" s="57"/>
      <c r="D438" s="57"/>
    </row>
    <row r="439" spans="2:4">
      <c r="B439" s="57"/>
      <c r="C439" s="57"/>
      <c r="D439" s="57"/>
    </row>
    <row r="440" spans="2:4">
      <c r="B440" s="57"/>
      <c r="C440" s="57"/>
      <c r="D440" s="57"/>
    </row>
    <row r="441" spans="2:4">
      <c r="B441" s="57"/>
      <c r="C441" s="57"/>
      <c r="D441" s="57"/>
    </row>
    <row r="442" spans="2:4">
      <c r="B442" s="57"/>
      <c r="C442" s="57"/>
      <c r="D442" s="57"/>
    </row>
    <row r="443" spans="2:4">
      <c r="B443" s="57"/>
      <c r="C443" s="57"/>
      <c r="D443" s="57"/>
    </row>
    <row r="444" spans="2:4">
      <c r="B444" s="57"/>
      <c r="C444" s="57"/>
      <c r="D444" s="57"/>
    </row>
    <row r="445" spans="2:4">
      <c r="B445" s="57"/>
      <c r="C445" s="57"/>
      <c r="D445" s="57"/>
    </row>
    <row r="446" spans="2:4">
      <c r="B446" s="57"/>
      <c r="C446" s="57"/>
      <c r="D446" s="57"/>
    </row>
    <row r="447" spans="2:4">
      <c r="B447" s="57"/>
      <c r="C447" s="57"/>
      <c r="D447" s="57"/>
    </row>
    <row r="448" spans="2:4">
      <c r="B448" s="57"/>
      <c r="C448" s="57"/>
      <c r="D448" s="57"/>
    </row>
    <row r="449" spans="2:4">
      <c r="B449" s="57"/>
      <c r="C449" s="57"/>
      <c r="D449" s="57"/>
    </row>
    <row r="450" spans="2:4">
      <c r="B450" s="57"/>
      <c r="C450" s="57"/>
      <c r="D450" s="57"/>
    </row>
    <row r="451" spans="2:4">
      <c r="B451" s="57"/>
      <c r="C451" s="57"/>
      <c r="D451" s="57"/>
    </row>
    <row r="452" spans="2:4">
      <c r="B452" s="57"/>
      <c r="C452" s="57"/>
      <c r="D452" s="57"/>
    </row>
    <row r="453" spans="2:4">
      <c r="B453" s="57"/>
      <c r="C453" s="57"/>
      <c r="D453" s="57"/>
    </row>
    <row r="454" spans="2:4">
      <c r="B454" s="57"/>
      <c r="C454" s="57"/>
      <c r="D454" s="57"/>
    </row>
    <row r="455" spans="2:4">
      <c r="B455" s="57"/>
      <c r="C455" s="57"/>
      <c r="D455" s="57"/>
    </row>
    <row r="456" spans="2:4">
      <c r="B456" s="57"/>
      <c r="C456" s="57"/>
      <c r="D456" s="57"/>
    </row>
    <row r="457" spans="2:4">
      <c r="B457" s="57"/>
      <c r="C457" s="57"/>
      <c r="D457" s="57"/>
    </row>
    <row r="458" spans="2:4">
      <c r="B458" s="57"/>
      <c r="C458" s="57"/>
      <c r="D458" s="57"/>
    </row>
    <row r="459" spans="2:4">
      <c r="B459" s="57"/>
      <c r="C459" s="57"/>
      <c r="D459" s="57"/>
    </row>
    <row r="460" spans="2:4">
      <c r="B460" s="57"/>
      <c r="C460" s="57"/>
      <c r="D460" s="57"/>
    </row>
    <row r="461" spans="2:4">
      <c r="B461" s="57"/>
      <c r="C461" s="57"/>
      <c r="D461" s="57"/>
    </row>
    <row r="462" spans="2:4">
      <c r="B462" s="57"/>
      <c r="C462" s="57"/>
      <c r="D462" s="57"/>
    </row>
    <row r="463" spans="2:4">
      <c r="B463" s="57"/>
      <c r="C463" s="57"/>
      <c r="D463" s="57"/>
    </row>
    <row r="464" spans="2:4">
      <c r="B464" s="57"/>
      <c r="C464" s="57"/>
      <c r="D464" s="57"/>
    </row>
    <row r="465" spans="2:4">
      <c r="B465" s="57"/>
      <c r="C465" s="57"/>
      <c r="D465" s="57"/>
    </row>
    <row r="466" spans="2:4">
      <c r="B466" s="57"/>
      <c r="C466" s="57"/>
      <c r="D466" s="57"/>
    </row>
    <row r="467" spans="2:4">
      <c r="B467" s="57"/>
      <c r="C467" s="57"/>
      <c r="D467" s="57"/>
    </row>
    <row r="468" spans="2:4">
      <c r="B468" s="57"/>
      <c r="C468" s="57"/>
      <c r="D468" s="57"/>
    </row>
    <row r="469" spans="2:4">
      <c r="B469" s="57"/>
      <c r="C469" s="57"/>
      <c r="D469" s="57"/>
    </row>
    <row r="470" spans="2:4">
      <c r="B470" s="57"/>
      <c r="C470" s="57"/>
      <c r="D470" s="57"/>
    </row>
    <row r="471" spans="2:4">
      <c r="B471" s="57"/>
      <c r="C471" s="57"/>
      <c r="D471" s="57"/>
    </row>
    <row r="472" spans="2:4">
      <c r="B472" s="57"/>
      <c r="C472" s="57"/>
      <c r="D472" s="57"/>
    </row>
    <row r="473" spans="2:4">
      <c r="B473" s="57"/>
      <c r="C473" s="57"/>
      <c r="D473" s="57"/>
    </row>
    <row r="474" spans="2:4">
      <c r="B474" s="57"/>
      <c r="C474" s="57"/>
      <c r="D474" s="57"/>
    </row>
    <row r="475" spans="2:4">
      <c r="B475" s="57"/>
      <c r="C475" s="57"/>
      <c r="D475" s="57"/>
    </row>
    <row r="476" spans="2:4">
      <c r="B476" s="57"/>
      <c r="C476" s="57"/>
      <c r="D476" s="57"/>
    </row>
    <row r="477" spans="2:4">
      <c r="B477" s="57"/>
      <c r="C477" s="57"/>
      <c r="D477" s="57"/>
    </row>
    <row r="478" spans="2:4">
      <c r="B478" s="57"/>
      <c r="C478" s="57"/>
      <c r="D478" s="57"/>
    </row>
    <row r="479" spans="2:4">
      <c r="B479" s="57"/>
      <c r="C479" s="57"/>
      <c r="D479" s="57"/>
    </row>
    <row r="480" spans="2:4">
      <c r="B480" s="57"/>
      <c r="C480" s="57"/>
      <c r="D480" s="57"/>
    </row>
    <row r="481" spans="2:4">
      <c r="B481" s="57"/>
      <c r="C481" s="57"/>
      <c r="D481" s="57"/>
    </row>
    <row r="482" spans="2:4">
      <c r="B482" s="57"/>
      <c r="C482" s="57"/>
      <c r="D482" s="57"/>
    </row>
    <row r="483" spans="2:4">
      <c r="B483" s="57"/>
      <c r="C483" s="57"/>
      <c r="D483" s="57"/>
    </row>
    <row r="484" spans="2:4">
      <c r="B484" s="57"/>
      <c r="C484" s="57"/>
      <c r="D484" s="57"/>
    </row>
    <row r="485" spans="2:4">
      <c r="B485" s="57"/>
      <c r="C485" s="57"/>
      <c r="D485" s="57"/>
    </row>
    <row r="486" spans="2:4">
      <c r="B486" s="57"/>
      <c r="C486" s="57"/>
      <c r="D486" s="57"/>
    </row>
    <row r="487" spans="2:4">
      <c r="B487" s="57"/>
      <c r="C487" s="57"/>
      <c r="D487" s="57"/>
    </row>
    <row r="488" spans="2:4">
      <c r="B488" s="57"/>
      <c r="C488" s="57"/>
      <c r="D488" s="57"/>
    </row>
    <row r="489" spans="2:4">
      <c r="B489" s="57"/>
      <c r="C489" s="57"/>
      <c r="D489" s="57"/>
    </row>
    <row r="490" spans="2:4">
      <c r="B490" s="57"/>
      <c r="C490" s="57"/>
      <c r="D490" s="57"/>
    </row>
    <row r="491" spans="2:4">
      <c r="B491" s="57"/>
      <c r="C491" s="57"/>
      <c r="D491" s="57"/>
    </row>
    <row r="492" spans="2:4">
      <c r="B492" s="57"/>
      <c r="C492" s="57"/>
      <c r="D492" s="57"/>
    </row>
    <row r="493" spans="2:4">
      <c r="B493" s="57"/>
      <c r="C493" s="57"/>
      <c r="D493" s="57"/>
    </row>
    <row r="494" spans="2:4">
      <c r="B494" s="57"/>
      <c r="C494" s="57"/>
      <c r="D494" s="57"/>
    </row>
    <row r="495" spans="2:4">
      <c r="B495" s="57"/>
      <c r="C495" s="57"/>
      <c r="D495" s="57"/>
    </row>
    <row r="496" spans="2:4">
      <c r="B496" s="57"/>
      <c r="C496" s="57"/>
      <c r="D496" s="57"/>
    </row>
    <row r="497" spans="2:4">
      <c r="B497" s="57"/>
      <c r="C497" s="57"/>
      <c r="D497" s="57"/>
    </row>
    <row r="498" spans="2:4">
      <c r="B498" s="57"/>
      <c r="C498" s="57"/>
      <c r="D498" s="57"/>
    </row>
    <row r="499" spans="2:4">
      <c r="B499" s="57"/>
      <c r="C499" s="57"/>
      <c r="D499" s="57"/>
    </row>
    <row r="500" spans="2:4">
      <c r="B500" s="57"/>
      <c r="C500" s="57"/>
      <c r="D500" s="57"/>
    </row>
    <row r="501" spans="2:4">
      <c r="B501" s="57"/>
      <c r="C501" s="57"/>
      <c r="D501" s="57"/>
    </row>
    <row r="502" spans="2:4">
      <c r="B502" s="57"/>
      <c r="C502" s="57"/>
      <c r="D502" s="57"/>
    </row>
    <row r="503" spans="2:4">
      <c r="B503" s="57"/>
      <c r="C503" s="57"/>
      <c r="D503" s="57"/>
    </row>
    <row r="504" spans="2:4">
      <c r="B504" s="57"/>
      <c r="C504" s="57"/>
      <c r="D504" s="57"/>
    </row>
    <row r="505" spans="2:4">
      <c r="B505" s="57"/>
      <c r="C505" s="57"/>
      <c r="D505" s="57"/>
    </row>
    <row r="506" spans="2:4">
      <c r="B506" s="57"/>
      <c r="C506" s="57"/>
      <c r="D506" s="57"/>
    </row>
    <row r="507" spans="2:4">
      <c r="B507" s="57"/>
      <c r="C507" s="57"/>
      <c r="D507" s="57"/>
    </row>
    <row r="508" spans="2:4">
      <c r="B508" s="57"/>
      <c r="C508" s="57"/>
      <c r="D508" s="57"/>
    </row>
    <row r="509" spans="2:4">
      <c r="B509" s="57"/>
      <c r="C509" s="57"/>
      <c r="D509" s="57"/>
    </row>
    <row r="510" spans="2:4">
      <c r="B510" s="57"/>
      <c r="C510" s="57"/>
      <c r="D510" s="57"/>
    </row>
    <row r="511" spans="2:4">
      <c r="B511" s="57"/>
      <c r="C511" s="57"/>
      <c r="D511" s="57"/>
    </row>
    <row r="512" spans="2:4">
      <c r="B512" s="57"/>
      <c r="C512" s="57"/>
      <c r="D512" s="57"/>
    </row>
    <row r="513" spans="2:4">
      <c r="B513" s="57"/>
      <c r="C513" s="57"/>
      <c r="D513" s="57"/>
    </row>
    <row r="514" spans="2:4">
      <c r="B514" s="57"/>
      <c r="C514" s="57"/>
      <c r="D514" s="57"/>
    </row>
    <row r="515" spans="2:4">
      <c r="B515" s="57"/>
      <c r="C515" s="57"/>
      <c r="D515" s="57"/>
    </row>
    <row r="516" spans="2:4">
      <c r="B516" s="57"/>
      <c r="C516" s="57"/>
      <c r="D516" s="57"/>
    </row>
    <row r="517" spans="2:4">
      <c r="B517" s="57"/>
      <c r="C517" s="57"/>
      <c r="D517" s="57"/>
    </row>
    <row r="518" spans="2:4">
      <c r="B518" s="57"/>
      <c r="C518" s="57"/>
      <c r="D518" s="57"/>
    </row>
    <row r="519" spans="2:4">
      <c r="B519" s="57"/>
      <c r="C519" s="57"/>
      <c r="D519" s="57"/>
    </row>
    <row r="520" spans="2:4">
      <c r="B520" s="57"/>
      <c r="C520" s="57"/>
      <c r="D520" s="57"/>
    </row>
    <row r="521" spans="2:4">
      <c r="B521" s="57"/>
      <c r="C521" s="57"/>
      <c r="D521" s="57"/>
    </row>
    <row r="522" spans="2:4">
      <c r="B522" s="57"/>
      <c r="C522" s="57"/>
      <c r="D522" s="57"/>
    </row>
    <row r="523" spans="2:4">
      <c r="B523" s="57"/>
      <c r="C523" s="57"/>
      <c r="D523" s="57"/>
    </row>
    <row r="524" spans="2:4">
      <c r="B524" s="57"/>
      <c r="C524" s="57"/>
      <c r="D524" s="57"/>
    </row>
    <row r="525" spans="2:4">
      <c r="B525" s="57"/>
      <c r="C525" s="57"/>
      <c r="D525" s="57"/>
    </row>
    <row r="526" spans="2:4">
      <c r="B526" s="57"/>
      <c r="C526" s="57"/>
      <c r="D526" s="57"/>
    </row>
    <row r="527" spans="2:4">
      <c r="B527" s="57"/>
      <c r="C527" s="57"/>
      <c r="D527" s="57"/>
    </row>
    <row r="528" spans="2:4">
      <c r="B528" s="57"/>
      <c r="C528" s="57"/>
      <c r="D528" s="57"/>
    </row>
    <row r="529" spans="2:4">
      <c r="B529" s="57"/>
      <c r="C529" s="57"/>
      <c r="D529" s="57"/>
    </row>
    <row r="530" spans="2:4">
      <c r="B530" s="57"/>
      <c r="C530" s="57"/>
      <c r="D530" s="57"/>
    </row>
    <row r="531" spans="2:4">
      <c r="B531" s="57"/>
      <c r="C531" s="57"/>
      <c r="D531" s="57"/>
    </row>
    <row r="532" spans="2:4">
      <c r="B532" s="57"/>
      <c r="C532" s="57"/>
      <c r="D532" s="57"/>
    </row>
    <row r="533" spans="2:4">
      <c r="B533" s="57"/>
      <c r="C533" s="57"/>
      <c r="D533" s="57"/>
    </row>
    <row r="534" spans="2:4">
      <c r="B534" s="57"/>
      <c r="C534" s="57"/>
      <c r="D534" s="57"/>
    </row>
    <row r="535" spans="2:4">
      <c r="B535" s="57"/>
      <c r="C535" s="57"/>
      <c r="D535" s="57"/>
    </row>
    <row r="536" spans="2:4">
      <c r="B536" s="57"/>
      <c r="C536" s="57"/>
      <c r="D536" s="57"/>
    </row>
    <row r="537" spans="2:4">
      <c r="B537" s="57"/>
      <c r="C537" s="57"/>
      <c r="D537" s="57"/>
    </row>
    <row r="538" spans="2:4">
      <c r="B538" s="57"/>
      <c r="C538" s="57"/>
      <c r="D538" s="57"/>
    </row>
    <row r="539" spans="2:4">
      <c r="B539" s="57"/>
      <c r="C539" s="57"/>
      <c r="D539" s="57"/>
    </row>
    <row r="540" spans="2:4">
      <c r="B540" s="57"/>
      <c r="C540" s="57"/>
      <c r="D540" s="57"/>
    </row>
    <row r="541" spans="2:4">
      <c r="B541" s="57"/>
      <c r="C541" s="57"/>
      <c r="D541" s="57"/>
    </row>
    <row r="542" spans="2:4">
      <c r="B542" s="57"/>
      <c r="C542" s="57"/>
      <c r="D542" s="57"/>
    </row>
    <row r="543" spans="2:4">
      <c r="B543" s="57"/>
      <c r="C543" s="57"/>
      <c r="D543" s="57"/>
    </row>
    <row r="544" spans="2:4">
      <c r="B544" s="57"/>
      <c r="C544" s="57"/>
      <c r="D544" s="57"/>
    </row>
    <row r="545" spans="2:4">
      <c r="B545" s="57"/>
      <c r="C545" s="57"/>
      <c r="D545" s="57"/>
    </row>
    <row r="546" spans="2:4">
      <c r="B546" s="57"/>
      <c r="C546" s="57"/>
      <c r="D546" s="57"/>
    </row>
    <row r="547" spans="2:4">
      <c r="B547" s="57"/>
      <c r="C547" s="57"/>
      <c r="D547" s="57"/>
    </row>
    <row r="548" spans="2:4">
      <c r="B548" s="57"/>
      <c r="C548" s="57"/>
      <c r="D548" s="57"/>
    </row>
    <row r="549" spans="2:4">
      <c r="B549" s="57"/>
      <c r="C549" s="57"/>
      <c r="D549" s="57"/>
    </row>
    <row r="550" spans="2:4">
      <c r="B550" s="57"/>
      <c r="C550" s="57"/>
      <c r="D550" s="57"/>
    </row>
    <row r="551" spans="2:4">
      <c r="B551" s="57"/>
      <c r="C551" s="57"/>
      <c r="D551" s="57"/>
    </row>
    <row r="552" spans="2:4">
      <c r="B552" s="57"/>
      <c r="C552" s="57"/>
      <c r="D552" s="57"/>
    </row>
    <row r="553" spans="2:4">
      <c r="B553" s="57"/>
      <c r="C553" s="57"/>
      <c r="D553" s="57"/>
    </row>
    <row r="554" spans="2:4">
      <c r="B554" s="57"/>
      <c r="C554" s="57"/>
      <c r="D554" s="57"/>
    </row>
    <row r="555" spans="2:4">
      <c r="B555" s="57"/>
      <c r="C555" s="57"/>
      <c r="D555" s="57"/>
    </row>
    <row r="556" spans="2:4">
      <c r="B556" s="57"/>
      <c r="C556" s="57"/>
      <c r="D556" s="57"/>
    </row>
    <row r="557" spans="2:4">
      <c r="B557" s="57"/>
      <c r="C557" s="57"/>
      <c r="D557" s="57"/>
    </row>
    <row r="558" spans="2:4">
      <c r="B558" s="57"/>
      <c r="C558" s="57"/>
      <c r="D558" s="57"/>
    </row>
    <row r="559" spans="2:4">
      <c r="B559" s="57"/>
      <c r="C559" s="57"/>
      <c r="D559" s="57"/>
    </row>
    <row r="560" spans="2:4">
      <c r="B560" s="57"/>
      <c r="C560" s="57"/>
      <c r="D560" s="57"/>
    </row>
    <row r="561" spans="2:4">
      <c r="B561" s="57"/>
      <c r="C561" s="57"/>
      <c r="D561" s="57"/>
    </row>
    <row r="562" spans="2:4">
      <c r="B562" s="57"/>
      <c r="C562" s="57"/>
      <c r="D562" s="57"/>
    </row>
    <row r="563" spans="2:4">
      <c r="B563" s="57"/>
      <c r="C563" s="57"/>
      <c r="D563" s="57"/>
    </row>
    <row r="564" spans="2:4">
      <c r="B564" s="57"/>
      <c r="C564" s="57"/>
      <c r="D564" s="57"/>
    </row>
    <row r="565" spans="2:4">
      <c r="B565" s="57"/>
      <c r="C565" s="57"/>
      <c r="D565" s="57"/>
    </row>
    <row r="566" spans="2:4">
      <c r="B566" s="57"/>
      <c r="C566" s="57"/>
      <c r="D566" s="57"/>
    </row>
    <row r="567" spans="2:4">
      <c r="B567" s="57"/>
      <c r="C567" s="57"/>
      <c r="D567" s="57"/>
    </row>
    <row r="568" spans="2:4">
      <c r="B568" s="57"/>
      <c r="C568" s="57"/>
      <c r="D568" s="57"/>
    </row>
    <row r="569" spans="2:4">
      <c r="B569" s="57"/>
      <c r="C569" s="57"/>
      <c r="D569" s="57"/>
    </row>
    <row r="570" spans="2:4">
      <c r="B570" s="57"/>
      <c r="C570" s="57"/>
      <c r="D570" s="57"/>
    </row>
    <row r="571" spans="2:4">
      <c r="B571" s="57"/>
      <c r="C571" s="57"/>
      <c r="D571" s="57"/>
    </row>
    <row r="572" spans="2:4">
      <c r="B572" s="57"/>
      <c r="C572" s="57"/>
      <c r="D572" s="57"/>
    </row>
    <row r="573" spans="2:4">
      <c r="B573" s="57"/>
      <c r="C573" s="57"/>
      <c r="D573" s="57"/>
    </row>
    <row r="574" spans="2:4">
      <c r="B574" s="57"/>
      <c r="C574" s="57"/>
      <c r="D574" s="57"/>
    </row>
    <row r="575" spans="2:4">
      <c r="B575" s="57"/>
      <c r="C575" s="57"/>
      <c r="D575" s="57"/>
    </row>
    <row r="576" spans="2:4">
      <c r="B576" s="57"/>
      <c r="C576" s="57"/>
      <c r="D576" s="57"/>
    </row>
    <row r="577" spans="2:4">
      <c r="B577" s="57"/>
      <c r="C577" s="57"/>
      <c r="D577" s="57"/>
    </row>
    <row r="578" spans="2:4">
      <c r="B578" s="57"/>
      <c r="C578" s="57"/>
      <c r="D578" s="57"/>
    </row>
    <row r="579" spans="2:4">
      <c r="B579" s="57"/>
      <c r="C579" s="57"/>
      <c r="D579" s="57"/>
    </row>
    <row r="580" spans="2:4">
      <c r="B580" s="57"/>
      <c r="C580" s="57"/>
      <c r="D580" s="57"/>
    </row>
    <row r="581" spans="2:4">
      <c r="B581" s="57"/>
      <c r="C581" s="57"/>
      <c r="D581" s="57"/>
    </row>
    <row r="582" spans="2:4">
      <c r="B582" s="57"/>
      <c r="C582" s="57"/>
      <c r="D582" s="57"/>
    </row>
    <row r="583" spans="2:4">
      <c r="B583" s="57"/>
      <c r="C583" s="57"/>
      <c r="D583" s="57"/>
    </row>
    <row r="584" spans="2:4">
      <c r="B584" s="57"/>
      <c r="C584" s="57"/>
      <c r="D584" s="57"/>
    </row>
    <row r="585" spans="2:4">
      <c r="B585" s="57"/>
      <c r="C585" s="57"/>
      <c r="D585" s="57"/>
    </row>
    <row r="586" spans="2:4">
      <c r="B586" s="57"/>
      <c r="C586" s="57"/>
      <c r="D586" s="57"/>
    </row>
    <row r="587" spans="2:4">
      <c r="B587" s="57"/>
      <c r="C587" s="57"/>
      <c r="D587" s="57"/>
    </row>
    <row r="588" spans="2:4">
      <c r="B588" s="57"/>
      <c r="C588" s="57"/>
      <c r="D588" s="57"/>
    </row>
    <row r="589" spans="2:4">
      <c r="B589" s="57"/>
      <c r="C589" s="57"/>
      <c r="D589" s="57"/>
    </row>
    <row r="590" spans="2:4">
      <c r="B590" s="57"/>
      <c r="C590" s="57"/>
      <c r="D590" s="57"/>
    </row>
    <row r="591" spans="2:4">
      <c r="B591" s="57"/>
      <c r="C591" s="57"/>
      <c r="D591" s="57"/>
    </row>
    <row r="592" spans="2:4">
      <c r="B592" s="57"/>
      <c r="C592" s="57"/>
      <c r="D592" s="57"/>
    </row>
    <row r="593" spans="2:4">
      <c r="B593" s="57"/>
      <c r="C593" s="57"/>
      <c r="D593" s="57"/>
    </row>
    <row r="594" spans="2:4">
      <c r="B594" s="57"/>
      <c r="C594" s="57"/>
      <c r="D594" s="57"/>
    </row>
    <row r="595" spans="2:4">
      <c r="B595" s="57"/>
      <c r="C595" s="57"/>
      <c r="D595" s="57"/>
    </row>
    <row r="596" spans="2:4">
      <c r="B596" s="57"/>
      <c r="C596" s="57"/>
      <c r="D596" s="57"/>
    </row>
    <row r="597" spans="2:4">
      <c r="B597" s="57"/>
      <c r="C597" s="57"/>
      <c r="D597" s="57"/>
    </row>
    <row r="598" spans="2:4">
      <c r="B598" s="57"/>
      <c r="C598" s="57"/>
      <c r="D598" s="57"/>
    </row>
    <row r="599" spans="2:4">
      <c r="B599" s="57"/>
      <c r="C599" s="57"/>
      <c r="D599" s="57"/>
    </row>
    <row r="600" spans="2:4">
      <c r="B600" s="57"/>
      <c r="C600" s="57"/>
      <c r="D600" s="57"/>
    </row>
    <row r="601" spans="2:4">
      <c r="B601" s="57"/>
      <c r="C601" s="57"/>
      <c r="D601" s="57"/>
    </row>
    <row r="602" spans="2:4">
      <c r="B602" s="57"/>
      <c r="C602" s="57"/>
      <c r="D602" s="57"/>
    </row>
    <row r="603" spans="2:4">
      <c r="B603" s="57"/>
      <c r="C603" s="57"/>
      <c r="D603" s="57"/>
    </row>
    <row r="604" spans="2:4">
      <c r="B604" s="57"/>
      <c r="C604" s="57"/>
      <c r="D604" s="57"/>
    </row>
    <row r="605" spans="2:4">
      <c r="B605" s="57"/>
      <c r="C605" s="57"/>
      <c r="D605" s="57"/>
    </row>
    <row r="606" spans="2:4">
      <c r="B606" s="57"/>
      <c r="C606" s="57"/>
      <c r="D606" s="57"/>
    </row>
    <row r="607" spans="2:4">
      <c r="B607" s="57"/>
      <c r="C607" s="57"/>
      <c r="D607" s="57"/>
    </row>
    <row r="608" spans="2:4">
      <c r="B608" s="57"/>
      <c r="C608" s="57"/>
      <c r="D608" s="57"/>
    </row>
    <row r="609" spans="2:4">
      <c r="B609" s="57"/>
      <c r="C609" s="57"/>
      <c r="D609" s="57"/>
    </row>
    <row r="610" spans="2:4">
      <c r="B610" s="57"/>
      <c r="C610" s="57"/>
      <c r="D610" s="57"/>
    </row>
    <row r="611" spans="2:4">
      <c r="B611" s="57"/>
      <c r="C611" s="57"/>
      <c r="D611" s="57"/>
    </row>
    <row r="612" spans="2:4">
      <c r="B612" s="57"/>
      <c r="C612" s="57"/>
      <c r="D612" s="57"/>
    </row>
    <row r="613" spans="2:4">
      <c r="B613" s="57"/>
      <c r="C613" s="57"/>
      <c r="D613" s="57"/>
    </row>
    <row r="614" spans="2:4">
      <c r="B614" s="57"/>
      <c r="C614" s="57"/>
      <c r="D614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G201"/>
  <sheetViews>
    <sheetView zoomScaleNormal="100" workbookViewId="0">
      <selection activeCell="H1" sqref="H1"/>
    </sheetView>
  </sheetViews>
  <sheetFormatPr defaultColWidth="9.26953125" defaultRowHeight="10.3"/>
  <cols>
    <col min="1" max="1" width="17.36328125" style="33" customWidth="1"/>
    <col min="2" max="2" width="18.7265625" style="33" customWidth="1"/>
    <col min="3" max="3" width="15.08984375" style="33" customWidth="1"/>
    <col min="4" max="4" width="8" style="33" bestFit="1" customWidth="1"/>
    <col min="5" max="5" width="15.26953125" style="33" bestFit="1" customWidth="1"/>
    <col min="6" max="16384" width="9.26953125" style="33"/>
  </cols>
  <sheetData>
    <row r="1" spans="1:7" ht="241.5" customHeight="1">
      <c r="A1" s="25" t="s">
        <v>68</v>
      </c>
      <c r="B1" s="21"/>
      <c r="C1" s="21"/>
      <c r="D1" s="21"/>
      <c r="E1" s="21"/>
      <c r="F1" s="21"/>
      <c r="G1" s="21"/>
    </row>
    <row r="2" spans="1:7" ht="12.65">
      <c r="A2" s="21" t="s">
        <v>28</v>
      </c>
      <c r="B2" s="24" t="s">
        <v>67</v>
      </c>
      <c r="C2" s="24" t="s">
        <v>66</v>
      </c>
      <c r="D2" s="21" t="s">
        <v>7</v>
      </c>
      <c r="E2" s="21" t="s">
        <v>39</v>
      </c>
      <c r="F2" s="21"/>
      <c r="G2" s="21"/>
    </row>
    <row r="3" spans="1:7" ht="12.65">
      <c r="A3" s="23">
        <v>1967</v>
      </c>
      <c r="B3" s="34">
        <v>1.6196700761434307E-3</v>
      </c>
      <c r="C3" s="55">
        <v>1.6196700761434307E-3</v>
      </c>
      <c r="D3" s="36">
        <v>2023</v>
      </c>
      <c r="E3" s="21">
        <v>0</v>
      </c>
      <c r="F3" s="21"/>
      <c r="G3" s="21"/>
    </row>
    <row r="4" spans="1:7" ht="12.65">
      <c r="A4" s="23">
        <v>1968</v>
      </c>
      <c r="B4" s="34">
        <v>1.9051429494805171E-3</v>
      </c>
      <c r="C4" s="55">
        <v>1.9051429494805171E-3</v>
      </c>
      <c r="D4" s="36">
        <v>2023</v>
      </c>
      <c r="E4" s="21">
        <v>0.05</v>
      </c>
      <c r="F4" s="21"/>
      <c r="G4" s="21"/>
    </row>
    <row r="5" spans="1:7" ht="12.65">
      <c r="A5" s="23">
        <v>1969</v>
      </c>
      <c r="B5" s="34">
        <v>2.0087921266883839E-3</v>
      </c>
      <c r="C5" s="55">
        <v>2.0087921266883839E-3</v>
      </c>
      <c r="D5" s="21"/>
      <c r="E5" s="21"/>
      <c r="F5" s="21"/>
      <c r="G5" s="21"/>
    </row>
    <row r="6" spans="1:7" ht="12.65">
      <c r="A6" s="23">
        <v>1970</v>
      </c>
      <c r="B6" s="34">
        <v>2.084618530882475E-3</v>
      </c>
      <c r="C6" s="55">
        <v>2.084618530882475E-3</v>
      </c>
      <c r="D6" s="36"/>
      <c r="E6" s="21"/>
      <c r="F6" s="21"/>
      <c r="G6" s="21"/>
    </row>
    <row r="7" spans="1:7" ht="12.65">
      <c r="A7" s="23">
        <v>1971</v>
      </c>
      <c r="B7" s="34">
        <v>2.090801390737005E-3</v>
      </c>
      <c r="C7" s="55">
        <v>2.090801390737005E-3</v>
      </c>
      <c r="D7" s="36"/>
      <c r="E7" s="21"/>
      <c r="F7" s="21"/>
      <c r="G7" s="21"/>
    </row>
    <row r="8" spans="1:7" ht="12.65">
      <c r="A8" s="23">
        <v>1972</v>
      </c>
      <c r="B8" s="34">
        <v>2.1057811982062554E-3</v>
      </c>
      <c r="C8" s="55">
        <v>2.1057811982062554E-3</v>
      </c>
      <c r="D8" s="21"/>
      <c r="E8" s="21"/>
      <c r="F8" s="21"/>
      <c r="G8" s="21"/>
    </row>
    <row r="9" spans="1:7" ht="12.65">
      <c r="A9" s="23">
        <v>1973</v>
      </c>
      <c r="B9" s="34">
        <v>2.2099544260602119E-3</v>
      </c>
      <c r="C9" s="55">
        <v>2.2099544260602119E-3</v>
      </c>
      <c r="D9" s="21"/>
      <c r="E9" s="21"/>
      <c r="F9" s="21"/>
      <c r="G9" s="21"/>
    </row>
    <row r="10" spans="1:7" ht="12.65">
      <c r="A10" s="23">
        <v>1974</v>
      </c>
      <c r="B10" s="34">
        <v>2.5660889581768046E-3</v>
      </c>
      <c r="C10" s="55">
        <v>2.5660889581768046E-3</v>
      </c>
      <c r="D10" s="36"/>
      <c r="E10" s="21"/>
      <c r="F10" s="21"/>
      <c r="G10" s="21"/>
    </row>
    <row r="11" spans="1:7" ht="12.65">
      <c r="A11" s="23">
        <v>1975</v>
      </c>
      <c r="B11" s="34">
        <v>2.8902941115374458E-3</v>
      </c>
      <c r="C11" s="55">
        <v>2.8902941115374458E-3</v>
      </c>
      <c r="D11" s="36"/>
      <c r="E11" s="21"/>
      <c r="F11" s="21"/>
      <c r="G11" s="21"/>
    </row>
    <row r="12" spans="1:7" ht="12.65">
      <c r="A12" s="23">
        <v>1976</v>
      </c>
      <c r="B12" s="34">
        <v>3.1368193435293468E-3</v>
      </c>
      <c r="C12" s="55">
        <v>3.1368193435293468E-3</v>
      </c>
      <c r="D12" s="36"/>
      <c r="E12" s="34"/>
      <c r="F12" s="21"/>
      <c r="G12" s="21"/>
    </row>
    <row r="13" spans="1:7" ht="12.65">
      <c r="A13" s="23">
        <v>1977</v>
      </c>
      <c r="B13" s="34">
        <v>3.3113623863677303E-3</v>
      </c>
      <c r="C13" s="55">
        <v>3.3113623863677303E-3</v>
      </c>
      <c r="D13" s="36"/>
      <c r="E13" s="34"/>
      <c r="F13" s="21"/>
      <c r="G13" s="21"/>
    </row>
    <row r="14" spans="1:7" ht="12.65">
      <c r="A14" s="23">
        <v>1978</v>
      </c>
      <c r="B14" s="34">
        <v>3.4585828621291298E-3</v>
      </c>
      <c r="C14" s="55">
        <v>3.4585828621291298E-3</v>
      </c>
      <c r="D14" s="36"/>
      <c r="E14" s="21"/>
      <c r="F14" s="21"/>
      <c r="G14" s="21"/>
    </row>
    <row r="15" spans="1:7" ht="12.65">
      <c r="A15" s="23">
        <v>1979</v>
      </c>
      <c r="B15" s="34">
        <v>3.6580138894069486E-3</v>
      </c>
      <c r="C15" s="55">
        <v>3.6580138894069486E-3</v>
      </c>
      <c r="D15" s="34"/>
      <c r="E15" s="21"/>
      <c r="F15" s="21"/>
      <c r="G15" s="21"/>
    </row>
    <row r="16" spans="1:7" ht="12.65">
      <c r="A16" s="23">
        <v>1980</v>
      </c>
      <c r="B16" s="34">
        <v>4.0416766265041681E-3</v>
      </c>
      <c r="C16" s="55">
        <v>4.0416766265041681E-3</v>
      </c>
      <c r="D16" s="34"/>
      <c r="E16" s="21"/>
      <c r="F16" s="21"/>
      <c r="G16" s="21"/>
    </row>
    <row r="17" spans="1:7" ht="12.65">
      <c r="A17" s="23">
        <v>1981</v>
      </c>
      <c r="B17" s="34">
        <v>4.248078212907163E-3</v>
      </c>
      <c r="C17" s="55">
        <v>4.248078212907163E-3</v>
      </c>
      <c r="D17" s="34"/>
      <c r="E17" s="21"/>
      <c r="F17" s="21"/>
      <c r="G17" s="21"/>
    </row>
    <row r="18" spans="1:7" ht="12.65">
      <c r="A18" s="23">
        <v>1982</v>
      </c>
      <c r="B18" s="34">
        <v>4.8267952912100613E-3</v>
      </c>
      <c r="C18" s="55">
        <v>4.8267952912100613E-3</v>
      </c>
      <c r="D18" s="34"/>
      <c r="E18" s="21"/>
      <c r="F18" s="21"/>
      <c r="G18" s="21"/>
    </row>
    <row r="19" spans="1:7" ht="12.65">
      <c r="A19" s="23">
        <v>1983</v>
      </c>
      <c r="B19" s="34">
        <v>5.2196182922738549E-3</v>
      </c>
      <c r="C19" s="55">
        <v>5.2196182922738549E-3</v>
      </c>
      <c r="D19" s="34"/>
      <c r="E19" s="21"/>
      <c r="F19" s="21"/>
      <c r="G19" s="21"/>
    </row>
    <row r="20" spans="1:7" ht="12.65">
      <c r="A20" s="23">
        <v>1984</v>
      </c>
      <c r="B20" s="34">
        <v>5.2530160139131685E-3</v>
      </c>
      <c r="C20" s="55">
        <v>5.2530160139131685E-3</v>
      </c>
      <c r="D20" s="34"/>
      <c r="E20" s="21"/>
      <c r="F20" s="21"/>
      <c r="G20" s="21"/>
    </row>
    <row r="21" spans="1:7" ht="12.65">
      <c r="A21" s="23">
        <v>1985</v>
      </c>
      <c r="B21" s="34">
        <v>5.470191842322389E-3</v>
      </c>
      <c r="C21" s="55">
        <v>5.470191842322389E-3</v>
      </c>
      <c r="D21" s="34"/>
      <c r="E21" s="21"/>
      <c r="F21" s="21"/>
      <c r="G21" s="21"/>
    </row>
    <row r="22" spans="1:7" ht="12.65">
      <c r="A22" s="23">
        <v>1986</v>
      </c>
      <c r="B22" s="34">
        <v>6.0348501801018081E-3</v>
      </c>
      <c r="C22" s="55">
        <v>6.0348501801018081E-3</v>
      </c>
      <c r="D22" s="34"/>
      <c r="E22" s="21"/>
      <c r="F22" s="21"/>
      <c r="G22" s="21"/>
    </row>
    <row r="23" spans="1:7" ht="12.65">
      <c r="A23" s="23">
        <v>1987</v>
      </c>
      <c r="B23" s="34">
        <v>6.5541887322829711E-3</v>
      </c>
      <c r="C23" s="55">
        <v>6.5541887322829711E-3</v>
      </c>
      <c r="D23" s="34"/>
      <c r="E23" s="21"/>
      <c r="F23" s="21"/>
      <c r="G23" s="21"/>
    </row>
    <row r="24" spans="1:7" ht="12.65">
      <c r="A24" s="23">
        <v>1988</v>
      </c>
      <c r="B24" s="34">
        <v>6.839561549282165E-3</v>
      </c>
      <c r="C24" s="55">
        <v>6.839561549282165E-3</v>
      </c>
      <c r="D24" s="34"/>
      <c r="E24" s="21"/>
      <c r="F24" s="21"/>
      <c r="G24" s="21"/>
    </row>
    <row r="25" spans="1:7" ht="12.65">
      <c r="A25" s="23">
        <v>1989</v>
      </c>
      <c r="B25" s="34">
        <v>7.0231353668893043E-3</v>
      </c>
      <c r="C25" s="55">
        <v>7.0231353668893043E-3</v>
      </c>
      <c r="D25" s="34"/>
      <c r="E25" s="21"/>
      <c r="F25" s="21"/>
      <c r="G25" s="21"/>
    </row>
    <row r="26" spans="1:7" ht="12.65">
      <c r="A26" s="23">
        <v>1990</v>
      </c>
      <c r="B26" s="34">
        <v>7.3984020177272226E-3</v>
      </c>
      <c r="C26" s="55">
        <v>7.3984020177272226E-3</v>
      </c>
      <c r="D26" s="34"/>
      <c r="E26" s="21"/>
      <c r="F26" s="21"/>
      <c r="G26" s="21"/>
    </row>
    <row r="27" spans="1:7" ht="12.65">
      <c r="A27" s="23">
        <v>1991</v>
      </c>
      <c r="B27" s="34">
        <v>7.7778121724559977E-3</v>
      </c>
      <c r="C27" s="55">
        <v>7.7778121724559977E-3</v>
      </c>
      <c r="D27" s="34"/>
      <c r="E27" s="21"/>
      <c r="F27" s="21"/>
      <c r="G27" s="21"/>
    </row>
    <row r="28" spans="1:7" ht="12.65">
      <c r="A28" s="23">
        <v>1992</v>
      </c>
      <c r="B28" s="34">
        <v>7.9452908857420429E-3</v>
      </c>
      <c r="C28" s="55">
        <v>7.9452908857420429E-3</v>
      </c>
      <c r="D28" s="34"/>
      <c r="E28" s="21"/>
      <c r="F28" s="21"/>
      <c r="G28" s="21"/>
    </row>
    <row r="29" spans="1:7" ht="12.65">
      <c r="A29" s="23">
        <v>1993</v>
      </c>
      <c r="B29" s="34">
        <v>8.1112476117189657E-3</v>
      </c>
      <c r="C29" s="55">
        <v>8.1112476117189657E-3</v>
      </c>
      <c r="D29" s="34"/>
      <c r="E29" s="21"/>
      <c r="F29" s="21"/>
      <c r="G29" s="21"/>
    </row>
    <row r="30" spans="1:7" ht="12.65">
      <c r="A30" s="23">
        <v>1994</v>
      </c>
      <c r="B30" s="34">
        <v>8.3350467953813203E-3</v>
      </c>
      <c r="C30" s="55">
        <v>8.3350467953813203E-3</v>
      </c>
      <c r="D30" s="34"/>
      <c r="E30" s="21"/>
      <c r="F30" s="21"/>
      <c r="G30" s="21"/>
    </row>
    <row r="31" spans="1:7" ht="12.65">
      <c r="A31" s="23">
        <v>1995</v>
      </c>
      <c r="B31" s="34">
        <v>8.7085001142414697E-3</v>
      </c>
      <c r="C31" s="55">
        <v>8.7085001142414697E-3</v>
      </c>
      <c r="D31" s="34"/>
      <c r="E31" s="21"/>
      <c r="F31" s="21"/>
      <c r="G31" s="21"/>
    </row>
    <row r="32" spans="1:7" ht="12.65">
      <c r="A32" s="23">
        <v>1996</v>
      </c>
      <c r="B32" s="34">
        <v>8.7403660308751577E-3</v>
      </c>
      <c r="C32" s="55">
        <v>8.7403660308751577E-3</v>
      </c>
      <c r="D32" s="34"/>
      <c r="E32" s="21"/>
      <c r="F32" s="21"/>
      <c r="G32" s="21"/>
    </row>
    <row r="33" spans="1:7" ht="12.65">
      <c r="A33" s="23">
        <v>1997</v>
      </c>
      <c r="B33" s="34">
        <v>8.6384588814277918E-3</v>
      </c>
      <c r="C33" s="55">
        <v>8.6384588814277918E-3</v>
      </c>
      <c r="D33" s="34"/>
      <c r="E33" s="21"/>
      <c r="F33" s="21"/>
      <c r="G33" s="21"/>
    </row>
    <row r="34" spans="1:7" ht="12.65">
      <c r="A34" s="23">
        <v>1998</v>
      </c>
      <c r="B34" s="34">
        <v>8.6538233781204323E-3</v>
      </c>
      <c r="C34" s="55">
        <v>8.6538233781204323E-3</v>
      </c>
      <c r="D34" s="34"/>
      <c r="E34" s="21"/>
      <c r="F34" s="21"/>
      <c r="G34" s="21"/>
    </row>
    <row r="35" spans="1:7" ht="12.65">
      <c r="A35" s="23">
        <v>1999</v>
      </c>
      <c r="B35" s="34">
        <v>8.6695020986595848E-3</v>
      </c>
      <c r="C35" s="55">
        <v>8.6695020986595848E-3</v>
      </c>
      <c r="D35" s="34"/>
      <c r="E35" s="21"/>
      <c r="F35" s="21"/>
      <c r="G35" s="21"/>
    </row>
    <row r="36" spans="1:7" ht="12.65">
      <c r="A36" s="23">
        <v>2000</v>
      </c>
      <c r="B36" s="34">
        <v>9.0899294489343134E-3</v>
      </c>
      <c r="C36" s="55">
        <v>9.0899294489343134E-3</v>
      </c>
      <c r="D36" s="34"/>
      <c r="E36" s="21"/>
      <c r="F36" s="21"/>
      <c r="G36" s="21"/>
    </row>
    <row r="37" spans="1:7" ht="12.65">
      <c r="A37" s="23">
        <v>2001</v>
      </c>
      <c r="B37" s="34">
        <v>9.8241424692012205E-3</v>
      </c>
      <c r="C37" s="55">
        <v>9.8241424692012205E-3</v>
      </c>
      <c r="D37" s="34"/>
      <c r="E37" s="21"/>
      <c r="F37" s="21"/>
      <c r="G37" s="21"/>
    </row>
    <row r="38" spans="1:7" ht="12.65">
      <c r="A38" s="23">
        <v>2002</v>
      </c>
      <c r="B38" s="34">
        <v>1.0337415964415293E-2</v>
      </c>
      <c r="C38" s="55">
        <v>1.0337415964415293E-2</v>
      </c>
      <c r="D38" s="34"/>
      <c r="E38" s="21"/>
      <c r="F38" s="21"/>
      <c r="G38" s="21"/>
    </row>
    <row r="39" spans="1:7" ht="12.65">
      <c r="A39" s="23">
        <v>2003</v>
      </c>
      <c r="B39" s="34">
        <v>1.0848526899792656E-2</v>
      </c>
      <c r="C39" s="55">
        <v>1.0848526899792656E-2</v>
      </c>
      <c r="D39" s="34"/>
      <c r="E39" s="21"/>
      <c r="F39" s="21"/>
      <c r="G39" s="21"/>
    </row>
    <row r="40" spans="1:7" ht="12.65">
      <c r="A40" s="23">
        <v>2004</v>
      </c>
      <c r="B40" s="34">
        <v>1.1401962744329516E-2</v>
      </c>
      <c r="C40" s="55">
        <v>1.1401962744329516E-2</v>
      </c>
      <c r="D40" s="34"/>
      <c r="E40" s="21"/>
      <c r="F40" s="21"/>
      <c r="G40" s="21"/>
    </row>
    <row r="41" spans="1:7" ht="12.65">
      <c r="A41" s="23">
        <v>2005</v>
      </c>
      <c r="B41" s="34">
        <v>1.1776231050913249E-2</v>
      </c>
      <c r="C41" s="55">
        <v>1.1776231050913249E-2</v>
      </c>
      <c r="D41" s="34"/>
      <c r="E41" s="21"/>
      <c r="F41" s="21"/>
      <c r="G41" s="21"/>
    </row>
    <row r="42" spans="1:7" ht="12.65">
      <c r="A42" s="23">
        <v>2006</v>
      </c>
      <c r="B42" s="34">
        <v>1.2338263884907377E-2</v>
      </c>
      <c r="C42" s="55">
        <v>1.2338263884907377E-2</v>
      </c>
      <c r="D42" s="34"/>
      <c r="E42" s="21"/>
      <c r="F42" s="21"/>
      <c r="G42" s="21"/>
    </row>
    <row r="43" spans="1:7" ht="12.65">
      <c r="A43" s="23">
        <v>2007</v>
      </c>
      <c r="B43" s="34">
        <v>1.2689986964580464E-2</v>
      </c>
      <c r="C43" s="55">
        <v>1.2689986964580464E-2</v>
      </c>
      <c r="D43" s="34"/>
      <c r="E43" s="21"/>
      <c r="F43" s="21"/>
      <c r="G43" s="21"/>
    </row>
    <row r="44" spans="1:7" ht="12.65">
      <c r="A44" s="23">
        <v>2008</v>
      </c>
      <c r="B44" s="34">
        <v>1.2424882255848188E-2</v>
      </c>
      <c r="C44" s="55">
        <v>1.2424883097080359E-2</v>
      </c>
      <c r="D44" s="34"/>
      <c r="E44" s="21"/>
      <c r="F44" s="21"/>
      <c r="G44" s="21"/>
    </row>
    <row r="45" spans="1:7" ht="12.65">
      <c r="A45" s="23">
        <v>2009</v>
      </c>
      <c r="B45" s="34">
        <v>1.4202521197816009E-2</v>
      </c>
      <c r="C45" s="55">
        <v>1.4202521197816009E-2</v>
      </c>
      <c r="D45" s="34"/>
      <c r="E45" s="21"/>
      <c r="F45" s="21"/>
      <c r="G45" s="21"/>
    </row>
    <row r="46" spans="1:7" ht="12.65">
      <c r="A46" s="23">
        <v>2010</v>
      </c>
      <c r="B46" s="34">
        <v>1.4291337484008229E-2</v>
      </c>
      <c r="C46" s="55">
        <v>1.4291345050747183E-2</v>
      </c>
      <c r="D46" s="34"/>
      <c r="E46" s="21"/>
      <c r="F46" s="21"/>
      <c r="G46" s="21"/>
    </row>
    <row r="47" spans="1:7" ht="12.65">
      <c r="A47" s="23">
        <v>2011</v>
      </c>
      <c r="B47" s="34">
        <v>1.4488549487295256E-2</v>
      </c>
      <c r="C47" s="55">
        <v>1.4488556194316922E-2</v>
      </c>
      <c r="D47" s="34"/>
      <c r="E47" s="21"/>
      <c r="F47" s="21"/>
      <c r="G47" s="21"/>
    </row>
    <row r="48" spans="1:7" ht="12.65">
      <c r="A48" s="23">
        <v>2012</v>
      </c>
      <c r="B48" s="34">
        <v>1.4779602238184354E-2</v>
      </c>
      <c r="C48" s="55">
        <v>1.4779609459327249E-2</v>
      </c>
      <c r="D48" s="34"/>
      <c r="E48" s="21"/>
      <c r="F48" s="21"/>
      <c r="G48" s="21"/>
    </row>
    <row r="49" spans="1:7" ht="12.65">
      <c r="A49" s="23">
        <v>2013</v>
      </c>
      <c r="B49" s="34">
        <v>1.4685173119089914E-2</v>
      </c>
      <c r="C49" s="55">
        <v>1.4717865926335269E-2</v>
      </c>
      <c r="D49" s="34"/>
      <c r="E49" s="35"/>
      <c r="F49" s="21"/>
      <c r="G49" s="21"/>
    </row>
    <row r="50" spans="1:7" ht="12.65">
      <c r="A50" s="23">
        <v>2014</v>
      </c>
      <c r="B50" s="34">
        <v>1.5131277505400734E-2</v>
      </c>
      <c r="C50" s="55">
        <v>1.5180811653332862E-2</v>
      </c>
      <c r="D50" s="34"/>
      <c r="E50" s="35"/>
      <c r="F50" s="21"/>
      <c r="G50" s="21"/>
    </row>
    <row r="51" spans="1:7" ht="12.65">
      <c r="A51" s="23">
        <v>2015</v>
      </c>
      <c r="B51" s="34">
        <v>1.540955422006903E-2</v>
      </c>
      <c r="C51" s="55">
        <v>1.5484160635283699E-2</v>
      </c>
      <c r="D51" s="34"/>
      <c r="E51" s="35"/>
      <c r="F51" s="21"/>
      <c r="G51" s="21"/>
    </row>
    <row r="52" spans="1:7" ht="12.65">
      <c r="A52" s="23">
        <v>2016</v>
      </c>
      <c r="B52" s="34">
        <v>1.5716814199941684E-2</v>
      </c>
      <c r="C52" s="55">
        <v>1.5808941977505309E-2</v>
      </c>
      <c r="D52" s="34"/>
      <c r="E52" s="35"/>
      <c r="F52" s="21"/>
      <c r="G52" s="21"/>
    </row>
    <row r="53" spans="1:7" ht="12.65">
      <c r="A53" s="23">
        <v>2017</v>
      </c>
      <c r="B53" s="34">
        <v>1.5994438115238898E-2</v>
      </c>
      <c r="C53" s="55">
        <v>1.6104683649348778E-2</v>
      </c>
      <c r="D53" s="34"/>
      <c r="E53" s="35"/>
      <c r="F53" s="21"/>
      <c r="G53" s="21"/>
    </row>
    <row r="54" spans="1:7" ht="12.65">
      <c r="A54" s="23">
        <v>2018</v>
      </c>
      <c r="B54" s="34">
        <v>1.6555775964312507E-2</v>
      </c>
      <c r="C54" s="55">
        <v>1.6561747474199126E-2</v>
      </c>
      <c r="D54" s="34"/>
      <c r="E54" s="35"/>
      <c r="F54" s="21"/>
      <c r="G54" s="21"/>
    </row>
    <row r="55" spans="1:7" ht="12.65">
      <c r="A55" s="23">
        <v>2019</v>
      </c>
      <c r="B55" s="34">
        <v>1.7317516496445948E-2</v>
      </c>
      <c r="C55" s="55">
        <v>1.7328452908821543E-2</v>
      </c>
      <c r="D55" s="34"/>
      <c r="E55" s="35"/>
      <c r="F55" s="21"/>
      <c r="G55" s="21"/>
    </row>
    <row r="56" spans="1:7" ht="12.65">
      <c r="A56" s="23">
        <v>2020</v>
      </c>
      <c r="B56" s="34">
        <v>1.8060234167338388E-2</v>
      </c>
      <c r="C56" s="55">
        <v>1.8179884379605469E-2</v>
      </c>
      <c r="D56" s="34"/>
      <c r="E56" s="35"/>
      <c r="F56" s="21"/>
      <c r="G56" s="21"/>
    </row>
    <row r="57" spans="1:7" ht="12.65">
      <c r="A57" s="23">
        <v>2021</v>
      </c>
      <c r="B57" s="34">
        <v>1.8208355868662925E-2</v>
      </c>
      <c r="C57" s="55">
        <v>1.8317178646526457E-2</v>
      </c>
      <c r="D57" s="34"/>
      <c r="E57" s="35"/>
      <c r="F57" s="21"/>
      <c r="G57" s="21"/>
    </row>
    <row r="58" spans="1:7" ht="12.65">
      <c r="A58" s="23">
        <v>2022</v>
      </c>
      <c r="B58" s="34">
        <v>1.7779385789844355E-2</v>
      </c>
      <c r="C58" s="55">
        <v>1.7828630064130893E-2</v>
      </c>
      <c r="D58" s="34"/>
      <c r="E58" s="35"/>
      <c r="F58" s="21"/>
      <c r="G58" s="21"/>
    </row>
    <row r="59" spans="1:7" ht="12.65">
      <c r="A59" s="23">
        <v>2023</v>
      </c>
      <c r="B59" s="34">
        <v>1.8285265839828872E-2</v>
      </c>
      <c r="C59" s="55">
        <v>1.8774999307482883E-2</v>
      </c>
      <c r="D59" s="34"/>
      <c r="E59" s="35"/>
      <c r="F59" s="21"/>
      <c r="G59" s="21"/>
    </row>
    <row r="60" spans="1:7" ht="12.65">
      <c r="A60" s="23">
        <v>2024</v>
      </c>
      <c r="B60" s="34">
        <v>1.8519004557490275E-2</v>
      </c>
      <c r="C60" s="55">
        <v>1.9465465793191424E-2</v>
      </c>
      <c r="D60" s="34"/>
      <c r="E60" s="35"/>
      <c r="F60" s="21"/>
      <c r="G60" s="21"/>
    </row>
    <row r="61" spans="1:7" ht="12.65">
      <c r="A61" s="23">
        <v>2025</v>
      </c>
      <c r="B61" s="34">
        <v>1.927775750089937E-2</v>
      </c>
      <c r="C61" s="55">
        <v>2.0297765126934951E-2</v>
      </c>
      <c r="D61" s="34"/>
      <c r="E61" s="35"/>
      <c r="F61" s="21"/>
      <c r="G61" s="21"/>
    </row>
    <row r="62" spans="1:7" ht="12.65">
      <c r="A62" s="23">
        <v>2026</v>
      </c>
      <c r="B62" s="34">
        <v>2.0207626345277282E-2</v>
      </c>
      <c r="C62" s="55">
        <v>2.1193942567013655E-2</v>
      </c>
      <c r="D62" s="34"/>
      <c r="E62" s="35"/>
      <c r="F62" s="21"/>
      <c r="G62" s="21"/>
    </row>
    <row r="63" spans="1:7" ht="12.65">
      <c r="A63" s="23">
        <v>2027</v>
      </c>
      <c r="B63" s="34">
        <v>2.11660743581851E-2</v>
      </c>
      <c r="C63" s="55">
        <v>2.2198876800663733E-2</v>
      </c>
      <c r="D63" s="34"/>
      <c r="E63" s="35"/>
      <c r="F63" s="21"/>
      <c r="G63" s="21"/>
    </row>
    <row r="64" spans="1:7" ht="12.65">
      <c r="A64" s="23">
        <v>2028</v>
      </c>
      <c r="B64" s="34">
        <v>2.1627566931792953E-2</v>
      </c>
      <c r="C64" s="55">
        <v>2.3255888785837134E-2</v>
      </c>
      <c r="D64" s="34"/>
      <c r="E64" s="35"/>
      <c r="F64" s="21"/>
      <c r="G64" s="21"/>
    </row>
    <row r="65" spans="1:7" ht="12.65">
      <c r="A65" s="23">
        <v>2029</v>
      </c>
      <c r="B65" s="34">
        <v>2.2780499611260396E-2</v>
      </c>
      <c r="C65" s="55">
        <v>2.4225217920813537E-2</v>
      </c>
      <c r="D65" s="34"/>
      <c r="E65" s="35"/>
      <c r="F65" s="21"/>
      <c r="G65" s="21"/>
    </row>
    <row r="66" spans="1:7" ht="12.65">
      <c r="A66" s="23">
        <v>2030</v>
      </c>
      <c r="B66" s="34">
        <v>2.3617607901520361E-2</v>
      </c>
      <c r="C66" s="55">
        <v>2.5006763380017959E-2</v>
      </c>
      <c r="D66" s="34"/>
      <c r="E66" s="35"/>
      <c r="F66" s="21"/>
      <c r="G66" s="21"/>
    </row>
    <row r="67" spans="1:7" ht="12.65">
      <c r="A67" s="23">
        <v>2031</v>
      </c>
      <c r="B67" s="34">
        <v>2.4459593369976107E-2</v>
      </c>
      <c r="C67" s="55">
        <v>2.5870766931755062E-2</v>
      </c>
      <c r="D67" s="34"/>
      <c r="E67" s="35"/>
      <c r="F67" s="21"/>
      <c r="G67" s="21"/>
    </row>
    <row r="68" spans="1:7" ht="12.65">
      <c r="A68" s="23">
        <v>2032</v>
      </c>
      <c r="B68" s="34">
        <v>2.5415344494833025E-2</v>
      </c>
      <c r="C68" s="55">
        <v>2.6720614691813301E-2</v>
      </c>
      <c r="D68" s="34"/>
      <c r="E68" s="35"/>
      <c r="F68" s="21"/>
      <c r="G68" s="21"/>
    </row>
    <row r="69" spans="1:7" ht="12.65">
      <c r="A69" s="23">
        <v>2033</v>
      </c>
      <c r="B69" s="34">
        <v>2.6634826969915485E-2</v>
      </c>
      <c r="C69" s="55">
        <v>2.7807749118854502E-2</v>
      </c>
      <c r="D69" s="34"/>
      <c r="E69" s="35"/>
      <c r="F69" s="21"/>
      <c r="G69" s="21"/>
    </row>
    <row r="70" spans="1:7" ht="12.65">
      <c r="A70" s="23">
        <v>2034</v>
      </c>
      <c r="B70" s="34">
        <v>2.744007923698992E-2</v>
      </c>
      <c r="C70" s="55">
        <v>2.8508122901270291E-2</v>
      </c>
      <c r="D70" s="34"/>
      <c r="E70" s="35"/>
      <c r="F70" s="21"/>
      <c r="G70" s="21"/>
    </row>
    <row r="71" spans="1:7" ht="12.65">
      <c r="A71" s="23">
        <v>2035</v>
      </c>
      <c r="B71" s="34">
        <v>2.8212705403228944E-2</v>
      </c>
      <c r="C71" s="55">
        <v>2.9241317427137627E-2</v>
      </c>
      <c r="D71" s="34"/>
      <c r="E71" s="35"/>
      <c r="F71" s="21"/>
      <c r="G71" s="21"/>
    </row>
    <row r="72" spans="1:7" ht="12.65">
      <c r="A72" s="23">
        <v>2036</v>
      </c>
      <c r="B72" s="34">
        <v>2.8964324601964037E-2</v>
      </c>
      <c r="C72" s="55">
        <v>2.9946032587046197E-2</v>
      </c>
      <c r="D72" s="34"/>
      <c r="E72" s="35"/>
      <c r="F72" s="21"/>
      <c r="G72" s="21"/>
    </row>
    <row r="73" spans="1:7" ht="12.65">
      <c r="A73" s="23">
        <v>2037</v>
      </c>
      <c r="B73" s="34">
        <v>2.9596018187032627E-2</v>
      </c>
      <c r="C73" s="55">
        <v>3.0522681133296634E-2</v>
      </c>
      <c r="D73" s="34"/>
      <c r="E73" s="35"/>
      <c r="F73" s="21"/>
      <c r="G73" s="21"/>
    </row>
    <row r="74" spans="1:7" ht="12.65">
      <c r="A74" s="23">
        <v>2038</v>
      </c>
      <c r="B74" s="34">
        <v>3.0145455038470523E-2</v>
      </c>
      <c r="C74" s="55">
        <v>3.1011037151143814E-2</v>
      </c>
      <c r="D74" s="34"/>
      <c r="E74" s="35"/>
      <c r="F74" s="21"/>
      <c r="G74" s="21"/>
    </row>
    <row r="75" spans="1:7" ht="12.65">
      <c r="A75" s="23">
        <v>2039</v>
      </c>
      <c r="B75" s="34">
        <v>3.0623586146192421E-2</v>
      </c>
      <c r="C75" s="55">
        <v>3.1425468650863854E-2</v>
      </c>
      <c r="D75" s="34"/>
      <c r="E75" s="35"/>
      <c r="F75" s="21"/>
      <c r="G75" s="21"/>
    </row>
    <row r="76" spans="1:7" ht="12.65">
      <c r="A76" s="23">
        <v>2040</v>
      </c>
      <c r="B76" s="34">
        <v>3.107508643558295E-2</v>
      </c>
      <c r="C76" s="55">
        <v>3.1812073256942783E-2</v>
      </c>
      <c r="D76" s="34"/>
      <c r="E76" s="35"/>
      <c r="F76" s="21"/>
      <c r="G76" s="21"/>
    </row>
    <row r="77" spans="1:7" ht="12.65">
      <c r="A77" s="23">
        <v>2041</v>
      </c>
      <c r="B77" s="34">
        <v>3.1458345809394113E-2</v>
      </c>
      <c r="C77" s="55">
        <v>3.2115441210104061E-2</v>
      </c>
      <c r="D77" s="34"/>
      <c r="E77" s="35"/>
      <c r="F77" s="21"/>
      <c r="G77" s="21"/>
    </row>
    <row r="78" spans="1:7" ht="12.65">
      <c r="A78" s="23">
        <v>2042</v>
      </c>
      <c r="B78" s="34">
        <v>3.178396113878109E-2</v>
      </c>
      <c r="C78" s="55">
        <v>3.2372343365556486E-2</v>
      </c>
      <c r="D78" s="34"/>
      <c r="E78" s="35"/>
      <c r="F78" s="21"/>
      <c r="G78" s="21"/>
    </row>
    <row r="79" spans="1:7" ht="12.65">
      <c r="A79" s="23">
        <v>2043</v>
      </c>
      <c r="B79" s="34">
        <v>3.2047296605241728E-2</v>
      </c>
      <c r="C79" s="55">
        <v>3.2563986008055809E-2</v>
      </c>
      <c r="D79" s="34"/>
      <c r="E79" s="35"/>
      <c r="F79" s="21"/>
      <c r="G79" s="21"/>
    </row>
    <row r="80" spans="1:7" ht="12.65">
      <c r="A80" s="23">
        <v>2044</v>
      </c>
      <c r="B80" s="34">
        <v>3.2275886470433168E-2</v>
      </c>
      <c r="C80" s="55">
        <v>3.2718937006703266E-2</v>
      </c>
      <c r="D80" s="34"/>
      <c r="E80" s="35"/>
      <c r="F80" s="21"/>
      <c r="G80" s="21"/>
    </row>
    <row r="81" spans="1:7" ht="12.65">
      <c r="A81" s="23">
        <v>2045</v>
      </c>
      <c r="B81" s="34">
        <v>3.2485757165557044E-2</v>
      </c>
      <c r="C81" s="55">
        <v>3.2854985064206123E-2</v>
      </c>
      <c r="D81" s="34"/>
      <c r="E81" s="35"/>
      <c r="F81" s="21"/>
      <c r="G81" s="21"/>
    </row>
    <row r="82" spans="1:7" ht="12.65">
      <c r="A82" s="23">
        <v>2046</v>
      </c>
      <c r="B82" s="34">
        <v>3.2650565181075404E-2</v>
      </c>
      <c r="C82" s="55">
        <v>3.2946196767457234E-2</v>
      </c>
      <c r="D82" s="34"/>
      <c r="E82" s="35"/>
      <c r="F82" s="21"/>
      <c r="G82" s="21"/>
    </row>
    <row r="83" spans="1:7" ht="12.65">
      <c r="A83" s="23">
        <v>2047</v>
      </c>
      <c r="B83" s="34">
        <v>3.2758605296758586E-2</v>
      </c>
      <c r="C83" s="55">
        <v>3.2978186027244213E-2</v>
      </c>
      <c r="D83" s="34"/>
      <c r="E83" s="35"/>
      <c r="F83" s="21"/>
      <c r="G83" s="21"/>
    </row>
    <row r="84" spans="1:7" ht="12.65">
      <c r="A84" s="23">
        <v>2048</v>
      </c>
      <c r="B84" s="34">
        <v>3.2824516448265638E-2</v>
      </c>
      <c r="C84" s="55">
        <v>3.3022730132148931E-2</v>
      </c>
      <c r="D84" s="34"/>
      <c r="E84" s="35"/>
      <c r="F84" s="21"/>
      <c r="G84" s="21"/>
    </row>
    <row r="85" spans="1:7" ht="12.65">
      <c r="A85" s="23">
        <v>2049</v>
      </c>
      <c r="B85" s="34">
        <v>3.2877130712591712E-2</v>
      </c>
      <c r="C85" s="55">
        <v>3.3042569793302307E-2</v>
      </c>
      <c r="D85" s="34"/>
      <c r="E85" s="35"/>
      <c r="F85" s="21"/>
      <c r="G85" s="21"/>
    </row>
    <row r="86" spans="1:7" ht="12.65">
      <c r="A86" s="23">
        <v>2050</v>
      </c>
      <c r="B86" s="34">
        <v>3.2962631278162451E-2</v>
      </c>
      <c r="C86" s="55">
        <v>3.3098030306196062E-2</v>
      </c>
      <c r="D86" s="34"/>
      <c r="E86" s="35"/>
      <c r="F86" s="21"/>
      <c r="G86" s="21"/>
    </row>
    <row r="87" spans="1:7" ht="12.65">
      <c r="A87" s="23">
        <v>2051</v>
      </c>
      <c r="B87" s="34">
        <v>3.3058747509623322E-2</v>
      </c>
      <c r="C87" s="55">
        <v>3.3167042389191617E-2</v>
      </c>
      <c r="D87" s="34"/>
      <c r="E87" s="35"/>
      <c r="F87" s="21"/>
      <c r="G87" s="21"/>
    </row>
    <row r="88" spans="1:7" ht="12.65">
      <c r="A88" s="23">
        <v>2052</v>
      </c>
      <c r="B88" s="34">
        <v>3.3161909158102826E-2</v>
      </c>
      <c r="C88" s="55">
        <v>3.3248347975184951E-2</v>
      </c>
      <c r="D88" s="34"/>
      <c r="E88" s="35"/>
      <c r="F88" s="21"/>
      <c r="G88" s="21"/>
    </row>
    <row r="89" spans="1:7" ht="12.65">
      <c r="A89" s="23">
        <v>2053</v>
      </c>
      <c r="B89" s="34">
        <v>3.327488836011061E-2</v>
      </c>
      <c r="C89" s="55">
        <v>3.3341475879892356E-2</v>
      </c>
      <c r="D89" s="34"/>
      <c r="E89" s="35"/>
      <c r="F89" s="21"/>
      <c r="G89" s="21"/>
    </row>
    <row r="90" spans="1:7" ht="12.65">
      <c r="A90" s="23">
        <v>2054</v>
      </c>
      <c r="B90" s="34">
        <v>3.3401944863954015E-2</v>
      </c>
      <c r="C90" s="55">
        <v>3.3447598845144352E-2</v>
      </c>
      <c r="D90" s="34"/>
      <c r="E90" s="35"/>
      <c r="F90" s="21"/>
      <c r="G90" s="21"/>
    </row>
    <row r="91" spans="1:7" ht="12.65">
      <c r="A91" s="23">
        <v>2055</v>
      </c>
      <c r="B91" s="34">
        <v>3.355626865214878E-2</v>
      </c>
      <c r="C91" s="55">
        <v>3.3583321023710075E-2</v>
      </c>
      <c r="D91" s="34"/>
      <c r="E91" s="35"/>
      <c r="F91" s="21"/>
      <c r="G91" s="21"/>
    </row>
    <row r="92" spans="1:7" ht="12.65">
      <c r="A92" s="23">
        <v>2056</v>
      </c>
      <c r="B92" s="34">
        <v>3.3710949946569077E-2</v>
      </c>
      <c r="C92" s="55">
        <v>3.3722862431648709E-2</v>
      </c>
      <c r="D92" s="34"/>
      <c r="E92" s="35"/>
      <c r="F92" s="21"/>
      <c r="G92" s="21"/>
    </row>
    <row r="93" spans="1:7" ht="12.65">
      <c r="A93" s="23">
        <v>2057</v>
      </c>
      <c r="B93" s="34">
        <v>3.3869889703433083E-2</v>
      </c>
      <c r="C93" s="55">
        <v>3.386687677619403E-2</v>
      </c>
      <c r="D93" s="34"/>
      <c r="E93" s="35"/>
      <c r="F93" s="21"/>
      <c r="G93" s="21"/>
    </row>
    <row r="94" spans="1:7" ht="12.65">
      <c r="A94" s="23">
        <v>2058</v>
      </c>
      <c r="B94" s="34">
        <v>3.4027788760085505E-2</v>
      </c>
      <c r="C94" s="55">
        <v>3.4006892915002647E-2</v>
      </c>
      <c r="D94" s="34"/>
      <c r="E94" s="35"/>
      <c r="F94" s="21"/>
      <c r="G94" s="21"/>
    </row>
    <row r="95" spans="1:7" ht="12.65">
      <c r="A95" s="23">
        <v>2059</v>
      </c>
      <c r="B95" s="34">
        <v>3.4179579313590724E-2</v>
      </c>
      <c r="C95" s="55">
        <v>3.41390183386319E-2</v>
      </c>
      <c r="D95" s="34"/>
      <c r="E95" s="35"/>
      <c r="F95" s="21"/>
      <c r="G95" s="21"/>
    </row>
    <row r="96" spans="1:7" ht="12.65">
      <c r="A96" s="23">
        <v>2060</v>
      </c>
      <c r="B96" s="34">
        <v>3.4333045548350836E-2</v>
      </c>
      <c r="C96" s="55">
        <v>3.4270889482790119E-2</v>
      </c>
      <c r="D96" s="34"/>
      <c r="E96" s="35"/>
      <c r="F96" s="21"/>
      <c r="G96" s="21"/>
    </row>
    <row r="97" spans="1:7" ht="12.65">
      <c r="A97" s="23">
        <v>2061</v>
      </c>
      <c r="B97" s="34">
        <v>3.4478357317318825E-2</v>
      </c>
      <c r="C97" s="55">
        <v>3.4398579482687187E-2</v>
      </c>
      <c r="D97" s="34"/>
      <c r="E97" s="35"/>
      <c r="F97" s="21"/>
      <c r="G97" s="21"/>
    </row>
    <row r="98" spans="1:7" ht="12.65">
      <c r="A98" s="23">
        <v>2062</v>
      </c>
      <c r="B98" s="34">
        <v>3.4621026499515178E-2</v>
      </c>
      <c r="C98" s="55">
        <v>3.4523451901244354E-2</v>
      </c>
      <c r="D98" s="34"/>
      <c r="E98" s="35"/>
      <c r="F98" s="21"/>
      <c r="G98" s="21"/>
    </row>
    <row r="99" spans="1:7" ht="12.65">
      <c r="A99" s="23">
        <v>2063</v>
      </c>
      <c r="B99" s="34">
        <v>3.476089398976346E-2</v>
      </c>
      <c r="C99" s="55">
        <v>3.4643856116030408E-2</v>
      </c>
      <c r="D99" s="34"/>
      <c r="E99" s="35"/>
      <c r="F99" s="21"/>
      <c r="G99" s="21"/>
    </row>
    <row r="100" spans="1:7" ht="12.65">
      <c r="A100" s="23">
        <v>2064</v>
      </c>
      <c r="B100" s="34">
        <v>3.490383498383226E-2</v>
      </c>
      <c r="C100" s="55">
        <v>3.4769339740632052E-2</v>
      </c>
      <c r="D100" s="34"/>
      <c r="E100" s="35"/>
      <c r="F100" s="21"/>
      <c r="G100" s="21"/>
    </row>
    <row r="101" spans="1:7" ht="12.65">
      <c r="A101" s="23">
        <v>2065</v>
      </c>
      <c r="B101" s="34">
        <v>3.5056794888761143E-2</v>
      </c>
      <c r="C101" s="55">
        <v>3.4896473818211766E-2</v>
      </c>
      <c r="D101" s="34"/>
      <c r="E101" s="35"/>
      <c r="F101" s="21"/>
      <c r="G101" s="21"/>
    </row>
    <row r="102" spans="1:7" ht="12.65">
      <c r="A102" s="23">
        <v>2066</v>
      </c>
      <c r="B102" s="34">
        <v>3.517808278579785E-2</v>
      </c>
      <c r="C102" s="55">
        <v>3.498705927458351E-2</v>
      </c>
      <c r="D102" s="34"/>
      <c r="E102" s="35"/>
      <c r="F102" s="21"/>
      <c r="G102" s="21"/>
    </row>
    <row r="103" spans="1:7" ht="12.65">
      <c r="A103" s="23">
        <v>2067</v>
      </c>
      <c r="B103" s="34">
        <v>3.5282262450022951E-2</v>
      </c>
      <c r="C103" s="55">
        <v>3.5060469600662676E-2</v>
      </c>
      <c r="D103" s="34"/>
      <c r="E103" s="35"/>
      <c r="F103" s="21"/>
      <c r="G103" s="21"/>
    </row>
    <row r="104" spans="1:7" ht="12.65">
      <c r="A104" s="23">
        <v>2068</v>
      </c>
      <c r="B104" s="34">
        <v>3.5388896080536143E-2</v>
      </c>
      <c r="C104" s="55">
        <v>3.5133792479179742E-2</v>
      </c>
      <c r="D104" s="34"/>
      <c r="E104" s="35"/>
      <c r="F104" s="21"/>
      <c r="G104" s="21"/>
    </row>
    <row r="105" spans="1:7" ht="12.65">
      <c r="A105" s="23">
        <v>2069</v>
      </c>
      <c r="B105" s="34">
        <v>3.5501358633791155E-2</v>
      </c>
      <c r="C105" s="55">
        <v>3.521533223709556E-2</v>
      </c>
      <c r="D105" s="34"/>
      <c r="E105" s="35"/>
      <c r="F105" s="21"/>
      <c r="G105" s="21"/>
    </row>
    <row r="106" spans="1:7" ht="12.65">
      <c r="A106" s="23">
        <v>2070</v>
      </c>
      <c r="B106" s="34">
        <v>3.5606526394742398E-2</v>
      </c>
      <c r="C106" s="55">
        <v>3.5290486056578398E-2</v>
      </c>
      <c r="D106" s="34"/>
      <c r="E106" s="35"/>
      <c r="F106" s="21"/>
      <c r="G106" s="21"/>
    </row>
    <row r="107" spans="1:7" ht="12.65">
      <c r="A107" s="23">
        <v>2071</v>
      </c>
      <c r="B107" s="34">
        <v>3.5707751787539294E-2</v>
      </c>
      <c r="C107" s="55">
        <v>3.5359406104856508E-2</v>
      </c>
      <c r="D107" s="34"/>
      <c r="E107" s="35"/>
      <c r="F107" s="21"/>
      <c r="G107" s="21"/>
    </row>
    <row r="108" spans="1:7" ht="12.65">
      <c r="A108" s="23">
        <v>2072</v>
      </c>
      <c r="B108" s="34">
        <v>3.5824729831927395E-2</v>
      </c>
      <c r="C108" s="55">
        <v>3.5446916210418192E-2</v>
      </c>
      <c r="D108" s="34"/>
      <c r="E108" s="35"/>
      <c r="F108" s="21"/>
      <c r="G108" s="21"/>
    </row>
    <row r="109" spans="1:7" ht="12.65">
      <c r="A109" s="23">
        <v>2073</v>
      </c>
      <c r="B109" s="34">
        <v>3.5943797963087165E-2</v>
      </c>
      <c r="C109" s="55">
        <v>3.5536059578388374E-2</v>
      </c>
      <c r="D109" s="34"/>
      <c r="E109" s="35"/>
      <c r="F109" s="21"/>
      <c r="G109" s="21"/>
    </row>
    <row r="110" spans="1:7" ht="12.65">
      <c r="A110" s="23">
        <v>2074</v>
      </c>
      <c r="B110" s="34">
        <v>3.603714177248702E-2</v>
      </c>
      <c r="C110" s="55">
        <v>3.5599964079755485E-2</v>
      </c>
      <c r="D110" s="34"/>
      <c r="E110" s="35"/>
      <c r="F110" s="21"/>
      <c r="G110" s="21"/>
    </row>
    <row r="111" spans="1:7" ht="12.65">
      <c r="A111" s="23">
        <v>2075</v>
      </c>
      <c r="B111" s="34">
        <v>3.6105221428987061E-2</v>
      </c>
      <c r="C111" s="55">
        <v>3.5628940463575696E-2</v>
      </c>
      <c r="D111" s="34"/>
      <c r="E111" s="35"/>
      <c r="F111" s="21"/>
      <c r="G111" s="21"/>
    </row>
    <row r="112" spans="1:7" ht="12.65">
      <c r="A112" s="23">
        <v>2076</v>
      </c>
      <c r="B112" s="34">
        <v>3.6169087679105004E-2</v>
      </c>
      <c r="C112" s="55">
        <v>3.5648139725519737E-2</v>
      </c>
      <c r="D112" s="34"/>
      <c r="E112" s="35"/>
      <c r="F112" s="21"/>
      <c r="G112" s="21"/>
    </row>
    <row r="113" spans="1:7" ht="12.65">
      <c r="A113" s="23">
        <v>2077</v>
      </c>
      <c r="B113" s="34">
        <v>3.6219340428387016E-2</v>
      </c>
      <c r="C113" s="55">
        <v>3.5650369248157829E-2</v>
      </c>
      <c r="D113" s="34"/>
      <c r="E113" s="35"/>
      <c r="F113" s="21"/>
      <c r="G113" s="21"/>
    </row>
    <row r="114" spans="1:7" ht="12.65">
      <c r="A114" s="23">
        <v>2078</v>
      </c>
      <c r="B114" s="34">
        <v>3.627517645655557E-2</v>
      </c>
      <c r="C114" s="55">
        <v>3.5658145021715174E-2</v>
      </c>
      <c r="D114" s="34"/>
      <c r="E114" s="35"/>
      <c r="F114" s="21"/>
      <c r="G114" s="21"/>
    </row>
    <row r="115" spans="1:7" ht="12.65">
      <c r="A115" s="23">
        <v>2079</v>
      </c>
      <c r="B115" s="34">
        <v>3.6325070011628775E-2</v>
      </c>
      <c r="C115" s="55">
        <v>3.5656216686266021E-2</v>
      </c>
      <c r="D115" s="34"/>
      <c r="E115" s="35"/>
      <c r="F115" s="21"/>
      <c r="G115" s="21"/>
    </row>
    <row r="116" spans="1:7" ht="12.65">
      <c r="A116" s="23">
        <v>2080</v>
      </c>
      <c r="B116" s="34">
        <v>3.6371492836983578E-2</v>
      </c>
      <c r="C116" s="55">
        <v>3.5651751983832025E-2</v>
      </c>
      <c r="D116" s="34"/>
      <c r="E116" s="35"/>
      <c r="F116" s="21"/>
      <c r="G116" s="21"/>
    </row>
    <row r="117" spans="1:7" ht="12.65">
      <c r="A117" s="23">
        <v>2081</v>
      </c>
      <c r="B117" s="34">
        <v>3.6411494112756258E-2</v>
      </c>
      <c r="C117" s="56">
        <v>3.5636142859329527E-2</v>
      </c>
      <c r="D117" s="34"/>
      <c r="E117" s="35"/>
      <c r="F117" s="21"/>
      <c r="G117" s="21"/>
    </row>
    <row r="118" spans="1:7" ht="12.65">
      <c r="A118" s="23">
        <v>2082</v>
      </c>
      <c r="B118" s="34">
        <v>3.6433073355308751E-2</v>
      </c>
      <c r="C118" s="34">
        <v>3.5604010606090114E-2</v>
      </c>
      <c r="D118" s="34"/>
      <c r="E118" s="35"/>
      <c r="F118" s="21"/>
      <c r="G118" s="21"/>
    </row>
    <row r="119" spans="1:7" ht="12.65">
      <c r="A119" s="23">
        <v>2083</v>
      </c>
      <c r="B119" s="34">
        <v>3.6442389129664354E-2</v>
      </c>
      <c r="C119" s="34">
        <v>3.5560418835241865E-2</v>
      </c>
      <c r="D119" s="34"/>
      <c r="E119" s="35"/>
      <c r="F119" s="21"/>
      <c r="G119" s="21"/>
    </row>
    <row r="120" spans="1:7" ht="12.65">
      <c r="A120" s="23">
        <v>2084</v>
      </c>
      <c r="B120" s="34">
        <v>3.6429729738401924E-2</v>
      </c>
      <c r="C120" s="34">
        <v>3.5497249675056963E-2</v>
      </c>
      <c r="D120" s="34"/>
      <c r="E120" s="35"/>
      <c r="F120" s="21"/>
      <c r="G120" s="21"/>
    </row>
    <row r="121" spans="1:7" ht="12.65">
      <c r="A121" s="23">
        <v>2085</v>
      </c>
      <c r="B121" s="34">
        <v>3.6403897601403799E-2</v>
      </c>
      <c r="C121" s="34">
        <v>3.5439198694706464E-2</v>
      </c>
      <c r="D121" s="34"/>
      <c r="E121" s="35"/>
      <c r="F121" s="21"/>
      <c r="G121" s="21"/>
    </row>
    <row r="122" spans="1:7" ht="12.65">
      <c r="A122" s="23">
        <v>2086</v>
      </c>
      <c r="B122" s="34">
        <v>3.6339207669321853E-2</v>
      </c>
      <c r="C122" s="34">
        <v>3.5347695634694698E-2</v>
      </c>
      <c r="D122" s="34"/>
      <c r="E122" s="35"/>
      <c r="F122" s="21"/>
      <c r="G122" s="21"/>
    </row>
    <row r="123" spans="1:7" ht="12.65">
      <c r="A123" s="23">
        <v>2087</v>
      </c>
      <c r="B123" s="34">
        <v>3.629269164744528E-2</v>
      </c>
      <c r="C123" s="34">
        <v>3.52681777172133E-2</v>
      </c>
      <c r="D123" s="34"/>
      <c r="E123" s="35"/>
      <c r="F123" s="21"/>
      <c r="G123" s="21"/>
    </row>
    <row r="124" spans="1:7" ht="12.65">
      <c r="A124" s="23">
        <v>2088</v>
      </c>
      <c r="B124" s="34">
        <v>3.6240441623514488E-2</v>
      </c>
      <c r="C124" s="34">
        <v>3.5188634252070111E-2</v>
      </c>
      <c r="D124" s="34"/>
      <c r="E124" s="35"/>
      <c r="F124" s="21"/>
      <c r="G124" s="21"/>
    </row>
    <row r="125" spans="1:7" ht="12.65">
      <c r="A125" s="23">
        <v>2089</v>
      </c>
      <c r="B125" s="34">
        <v>3.6184226900053754E-2</v>
      </c>
      <c r="C125" s="34">
        <v>3.5112722084070534E-2</v>
      </c>
      <c r="D125" s="34"/>
      <c r="E125" s="35"/>
      <c r="F125" s="21"/>
      <c r="G125" s="21"/>
    </row>
    <row r="126" spans="1:7" ht="12.65">
      <c r="A126" s="23">
        <v>2090</v>
      </c>
      <c r="B126" s="34">
        <v>3.6138409023658842E-2</v>
      </c>
      <c r="C126" s="34">
        <v>3.5046813466209525E-2</v>
      </c>
      <c r="D126" s="21"/>
      <c r="E126" s="21"/>
      <c r="F126" s="21"/>
      <c r="G126" s="21"/>
    </row>
    <row r="127" spans="1:7" ht="12.65">
      <c r="A127" s="23">
        <v>2091</v>
      </c>
      <c r="B127" s="34">
        <v>3.6096158899767847E-2</v>
      </c>
      <c r="C127" s="34">
        <v>3.4982082900824336E-2</v>
      </c>
      <c r="D127" s="34"/>
      <c r="E127" s="35"/>
      <c r="F127" s="21"/>
      <c r="G127" s="21"/>
    </row>
    <row r="128" spans="1:7" ht="12.65">
      <c r="A128" s="23">
        <v>2092</v>
      </c>
      <c r="B128" s="34">
        <v>3.6061854043857644E-2</v>
      </c>
      <c r="C128" s="34">
        <v>3.4920198415336917E-2</v>
      </c>
      <c r="D128" s="34"/>
      <c r="E128" s="35"/>
      <c r="F128" s="21"/>
      <c r="G128" s="21"/>
    </row>
    <row r="129" spans="1:7" ht="12.65">
      <c r="A129" s="23">
        <v>2093</v>
      </c>
      <c r="B129" s="34">
        <v>3.6037791331848645E-2</v>
      </c>
      <c r="C129" s="34">
        <v>3.4867812875784637E-2</v>
      </c>
      <c r="D129" s="34"/>
      <c r="E129" s="35"/>
      <c r="F129" s="21"/>
      <c r="G129" s="21"/>
    </row>
    <row r="130" spans="1:7" ht="12.65">
      <c r="A130" s="23">
        <v>2094</v>
      </c>
      <c r="B130" s="34">
        <v>3.6026752878458371E-2</v>
      </c>
      <c r="C130" s="34">
        <v>3.4830099161636867E-2</v>
      </c>
      <c r="D130" s="34"/>
      <c r="E130" s="35"/>
      <c r="F130" s="21"/>
      <c r="G130" s="21"/>
    </row>
    <row r="131" spans="1:7" ht="12.65">
      <c r="A131" s="23">
        <v>2095</v>
      </c>
      <c r="B131" s="34">
        <v>3.6030807904293367E-2</v>
      </c>
      <c r="C131" s="34">
        <v>3.4809504277338033E-2</v>
      </c>
      <c r="D131" s="34"/>
      <c r="E131" s="35"/>
      <c r="F131" s="21"/>
      <c r="G131" s="21"/>
    </row>
    <row r="132" spans="1:7" ht="12.65">
      <c r="A132" s="23">
        <v>2096</v>
      </c>
      <c r="B132" s="34">
        <v>3.6044340987113885E-2</v>
      </c>
      <c r="C132" s="34">
        <v>3.4798954093464382E-2</v>
      </c>
      <c r="D132" s="34"/>
      <c r="E132" s="35"/>
      <c r="F132" s="21"/>
      <c r="G132" s="21"/>
    </row>
    <row r="133" spans="1:7" ht="12.65">
      <c r="A133" s="23">
        <v>2097</v>
      </c>
      <c r="B133" s="34">
        <v>3.6072624769997098E-2</v>
      </c>
      <c r="C133" s="34">
        <v>3.4800256771166292E-2</v>
      </c>
      <c r="D133" s="34"/>
      <c r="E133" s="35"/>
      <c r="F133" s="21"/>
      <c r="G133" s="21"/>
    </row>
    <row r="134" spans="1:7" ht="12.65">
      <c r="A134" s="121">
        <v>2098</v>
      </c>
      <c r="B134" s="122">
        <v>3.6110186400785706E-2</v>
      </c>
      <c r="C134" s="122">
        <v>3.4804753657401981E-2</v>
      </c>
      <c r="D134" s="122"/>
      <c r="E134" s="123"/>
      <c r="F134" s="21"/>
      <c r="G134" s="21"/>
    </row>
    <row r="135" spans="1:7" ht="12.65">
      <c r="A135" s="21"/>
      <c r="B135" s="21"/>
      <c r="C135" s="21"/>
      <c r="D135" s="21"/>
      <c r="E135" s="21"/>
      <c r="F135" s="21"/>
      <c r="G135" s="21"/>
    </row>
    <row r="136" spans="1:7" ht="12.65">
      <c r="A136" s="21"/>
      <c r="B136" s="21"/>
      <c r="C136" s="21"/>
      <c r="D136" s="21"/>
      <c r="E136" s="21"/>
      <c r="F136" s="21"/>
      <c r="G136" s="21"/>
    </row>
    <row r="137" spans="1:7" ht="12.65">
      <c r="A137" s="21"/>
      <c r="B137" s="21"/>
      <c r="C137" s="21"/>
      <c r="D137" s="21"/>
      <c r="E137" s="21"/>
      <c r="F137" s="21"/>
      <c r="G137" s="21"/>
    </row>
    <row r="138" spans="1:7" ht="12.65">
      <c r="A138" s="21"/>
      <c r="B138" s="21"/>
      <c r="C138" s="21"/>
      <c r="D138" s="21"/>
      <c r="E138" s="21"/>
      <c r="F138" s="21"/>
      <c r="G138" s="21"/>
    </row>
    <row r="139" spans="1:7" ht="12.65">
      <c r="A139" s="21"/>
      <c r="B139" s="21"/>
      <c r="C139" s="21"/>
      <c r="D139" s="21"/>
      <c r="E139" s="21"/>
      <c r="F139" s="21"/>
      <c r="G139" s="21"/>
    </row>
    <row r="140" spans="1:7" ht="12.65">
      <c r="A140" s="21"/>
      <c r="B140" s="21"/>
      <c r="C140" s="21"/>
      <c r="D140" s="21"/>
      <c r="E140" s="21"/>
      <c r="F140" s="21"/>
      <c r="G140" s="21"/>
    </row>
    <row r="141" spans="1:7" ht="12.65">
      <c r="A141" s="21"/>
      <c r="B141" s="21"/>
      <c r="C141" s="21"/>
      <c r="D141" s="21"/>
      <c r="E141" s="21"/>
      <c r="F141" s="21"/>
      <c r="G141" s="21"/>
    </row>
    <row r="142" spans="1:7" ht="12.65">
      <c r="A142" s="21"/>
      <c r="B142" s="21"/>
      <c r="C142" s="21"/>
      <c r="D142" s="21"/>
      <c r="E142" s="21"/>
      <c r="F142" s="21"/>
      <c r="G142" s="21"/>
    </row>
    <row r="143" spans="1:7" ht="12.65">
      <c r="A143" s="21"/>
      <c r="B143" s="21"/>
      <c r="C143" s="21"/>
      <c r="D143" s="21"/>
      <c r="E143" s="21"/>
      <c r="F143" s="21"/>
      <c r="G143" s="21"/>
    </row>
    <row r="144" spans="1:7" ht="12.65">
      <c r="A144" s="21"/>
      <c r="B144" s="21"/>
      <c r="C144" s="21"/>
      <c r="D144" s="21"/>
      <c r="E144" s="21"/>
      <c r="F144" s="21"/>
      <c r="G144" s="21"/>
    </row>
    <row r="145" spans="1:7" ht="12.65">
      <c r="A145" s="21"/>
      <c r="B145" s="21"/>
      <c r="C145" s="21"/>
      <c r="D145" s="21"/>
      <c r="E145" s="21"/>
      <c r="F145" s="21"/>
      <c r="G145" s="21"/>
    </row>
    <row r="146" spans="1:7" ht="12.65">
      <c r="A146" s="21"/>
      <c r="B146" s="21"/>
      <c r="C146" s="21"/>
      <c r="D146" s="21"/>
      <c r="E146" s="21"/>
      <c r="F146" s="21"/>
      <c r="G146" s="21"/>
    </row>
    <row r="147" spans="1:7" ht="12.65">
      <c r="A147" s="21"/>
      <c r="B147" s="21"/>
      <c r="C147" s="21"/>
      <c r="D147" s="21"/>
      <c r="E147" s="21"/>
      <c r="F147" s="21"/>
      <c r="G147" s="21"/>
    </row>
    <row r="148" spans="1:7" ht="12.65">
      <c r="A148" s="21"/>
      <c r="B148" s="21"/>
      <c r="C148" s="21"/>
      <c r="D148" s="21"/>
      <c r="E148" s="21"/>
      <c r="F148" s="21"/>
      <c r="G148" s="21"/>
    </row>
    <row r="149" spans="1:7" ht="12.65">
      <c r="A149" s="21"/>
      <c r="B149" s="21"/>
      <c r="C149" s="21"/>
      <c r="D149" s="21"/>
      <c r="E149" s="21"/>
      <c r="F149" s="21"/>
      <c r="G149" s="21"/>
    </row>
    <row r="150" spans="1:7" ht="12.65">
      <c r="A150" s="21"/>
      <c r="B150" s="21"/>
      <c r="C150" s="21"/>
      <c r="D150" s="21"/>
      <c r="E150" s="21"/>
      <c r="F150" s="21"/>
      <c r="G150" s="21"/>
    </row>
    <row r="151" spans="1:7" ht="12.65">
      <c r="A151" s="21"/>
      <c r="B151" s="21"/>
      <c r="C151" s="21"/>
      <c r="D151" s="21"/>
      <c r="E151" s="21"/>
      <c r="F151" s="21"/>
      <c r="G151" s="21"/>
    </row>
    <row r="152" spans="1:7" ht="12.65">
      <c r="A152" s="21"/>
      <c r="B152" s="21"/>
      <c r="C152" s="21"/>
      <c r="D152" s="21"/>
      <c r="E152" s="21"/>
      <c r="F152" s="21"/>
      <c r="G152" s="21"/>
    </row>
    <row r="153" spans="1:7" ht="12.65">
      <c r="A153" s="21"/>
      <c r="B153" s="21"/>
      <c r="C153" s="21"/>
      <c r="D153" s="21"/>
      <c r="E153" s="21"/>
      <c r="F153" s="21"/>
      <c r="G153" s="21"/>
    </row>
    <row r="154" spans="1:7" ht="12.65">
      <c r="A154" s="21"/>
      <c r="B154" s="21"/>
      <c r="C154" s="21"/>
      <c r="D154" s="21"/>
      <c r="E154" s="21"/>
      <c r="F154" s="21"/>
      <c r="G154" s="21"/>
    </row>
    <row r="155" spans="1:7" ht="12.65">
      <c r="A155" s="21"/>
      <c r="B155" s="21"/>
      <c r="C155" s="21"/>
      <c r="D155" s="21"/>
      <c r="E155" s="21"/>
      <c r="F155" s="21"/>
      <c r="G155" s="21"/>
    </row>
    <row r="156" spans="1:7" ht="12.65">
      <c r="A156" s="21"/>
      <c r="B156" s="21"/>
      <c r="C156" s="21"/>
      <c r="D156" s="21"/>
      <c r="E156" s="21"/>
      <c r="F156" s="21"/>
      <c r="G156" s="21"/>
    </row>
    <row r="157" spans="1:7" ht="12.65">
      <c r="A157" s="21"/>
      <c r="B157" s="21"/>
      <c r="C157" s="21"/>
      <c r="D157" s="21"/>
      <c r="E157" s="21"/>
      <c r="F157" s="21"/>
      <c r="G157" s="21"/>
    </row>
    <row r="158" spans="1:7" ht="12.65">
      <c r="A158" s="21"/>
      <c r="B158" s="21"/>
      <c r="C158" s="21"/>
      <c r="D158" s="21"/>
      <c r="E158" s="21"/>
      <c r="F158" s="21"/>
      <c r="G158" s="21"/>
    </row>
    <row r="159" spans="1:7" ht="12.65">
      <c r="A159" s="21"/>
      <c r="B159" s="21"/>
      <c r="C159" s="21"/>
      <c r="D159" s="21"/>
      <c r="E159" s="21"/>
      <c r="F159" s="21"/>
      <c r="G159" s="21"/>
    </row>
    <row r="160" spans="1:7" ht="12.65">
      <c r="A160" s="21"/>
      <c r="B160" s="21"/>
      <c r="C160" s="21"/>
      <c r="D160" s="21"/>
      <c r="E160" s="21"/>
      <c r="F160" s="21"/>
      <c r="G160" s="21"/>
    </row>
    <row r="161" spans="1:7" ht="12.65">
      <c r="A161" s="21"/>
      <c r="B161" s="21"/>
      <c r="C161" s="21"/>
      <c r="D161" s="21"/>
      <c r="E161" s="21"/>
      <c r="F161" s="21"/>
      <c r="G161" s="21"/>
    </row>
    <row r="162" spans="1:7" ht="12.65">
      <c r="A162" s="21"/>
      <c r="B162" s="21"/>
      <c r="C162" s="21"/>
      <c r="D162" s="21"/>
      <c r="E162" s="21"/>
      <c r="F162" s="21"/>
      <c r="G162" s="21"/>
    </row>
    <row r="163" spans="1:7" ht="12.65">
      <c r="A163" s="21"/>
      <c r="B163" s="21"/>
      <c r="C163" s="21"/>
      <c r="D163" s="21"/>
      <c r="E163" s="21"/>
      <c r="F163" s="21"/>
      <c r="G163" s="21"/>
    </row>
    <row r="164" spans="1:7" ht="12.65">
      <c r="A164" s="21"/>
      <c r="B164" s="21"/>
      <c r="C164" s="21"/>
      <c r="D164" s="21"/>
      <c r="E164" s="21"/>
      <c r="F164" s="21"/>
      <c r="G164" s="21"/>
    </row>
    <row r="165" spans="1:7" ht="12.65">
      <c r="A165" s="21"/>
      <c r="B165" s="21"/>
      <c r="C165" s="21"/>
      <c r="D165" s="21"/>
      <c r="E165" s="21"/>
      <c r="F165" s="21"/>
      <c r="G165" s="21"/>
    </row>
    <row r="166" spans="1:7" ht="12.65">
      <c r="A166" s="21"/>
      <c r="B166" s="21"/>
      <c r="C166" s="21"/>
      <c r="D166" s="21"/>
      <c r="E166" s="21"/>
      <c r="F166" s="21"/>
      <c r="G166" s="21"/>
    </row>
    <row r="167" spans="1:7" ht="12.65">
      <c r="A167" s="21"/>
      <c r="B167" s="21"/>
      <c r="C167" s="21"/>
      <c r="D167" s="21"/>
      <c r="E167" s="21"/>
      <c r="F167" s="21"/>
      <c r="G167" s="21"/>
    </row>
    <row r="168" spans="1:7" ht="12.65">
      <c r="A168" s="21"/>
      <c r="B168" s="21"/>
      <c r="C168" s="21"/>
      <c r="D168" s="21"/>
      <c r="E168" s="21"/>
      <c r="F168" s="21"/>
      <c r="G168" s="21"/>
    </row>
    <row r="169" spans="1:7" ht="12.65">
      <c r="A169" s="21"/>
      <c r="B169" s="21"/>
      <c r="C169" s="21"/>
      <c r="D169" s="21"/>
      <c r="E169" s="21"/>
      <c r="F169" s="21"/>
      <c r="G169" s="21"/>
    </row>
    <row r="170" spans="1:7" ht="12.65">
      <c r="A170" s="21"/>
      <c r="B170" s="21"/>
      <c r="C170" s="21"/>
      <c r="D170" s="21"/>
      <c r="E170" s="21"/>
      <c r="F170" s="21"/>
      <c r="G170" s="21"/>
    </row>
    <row r="171" spans="1:7" ht="12.65">
      <c r="A171" s="21"/>
      <c r="B171" s="21"/>
      <c r="C171" s="21"/>
      <c r="D171" s="21"/>
      <c r="E171" s="21"/>
      <c r="F171" s="21"/>
      <c r="G171" s="21"/>
    </row>
    <row r="172" spans="1:7" ht="12.65">
      <c r="A172" s="21"/>
      <c r="B172" s="21"/>
      <c r="C172" s="21"/>
      <c r="D172" s="21"/>
      <c r="E172" s="21"/>
      <c r="F172" s="21"/>
      <c r="G172" s="21"/>
    </row>
    <row r="173" spans="1:7" ht="12.65">
      <c r="A173" s="21"/>
      <c r="B173" s="21"/>
      <c r="C173" s="21"/>
      <c r="D173" s="21"/>
      <c r="E173" s="21"/>
      <c r="F173" s="21"/>
      <c r="G173" s="21"/>
    </row>
    <row r="174" spans="1:7" ht="12.65">
      <c r="A174" s="21"/>
      <c r="B174" s="21"/>
      <c r="C174" s="21"/>
      <c r="D174" s="21"/>
      <c r="E174" s="21"/>
      <c r="F174" s="21"/>
      <c r="G174" s="21"/>
    </row>
    <row r="175" spans="1:7" ht="12.65">
      <c r="A175" s="21"/>
      <c r="B175" s="21"/>
      <c r="C175" s="21"/>
      <c r="D175" s="21"/>
      <c r="E175" s="21"/>
      <c r="F175" s="21"/>
      <c r="G175" s="21"/>
    </row>
    <row r="176" spans="1:7" ht="12.65">
      <c r="A176" s="21"/>
      <c r="B176" s="21"/>
      <c r="C176" s="21"/>
      <c r="D176" s="21"/>
      <c r="E176" s="21"/>
      <c r="F176" s="21"/>
      <c r="G176" s="21"/>
    </row>
    <row r="177" spans="1:7" ht="12.65">
      <c r="A177" s="21"/>
      <c r="B177" s="21"/>
      <c r="C177" s="21"/>
      <c r="D177" s="21"/>
      <c r="E177" s="21"/>
      <c r="F177" s="21"/>
      <c r="G177" s="21"/>
    </row>
    <row r="178" spans="1:7" ht="12.65">
      <c r="A178" s="21"/>
      <c r="B178" s="21"/>
      <c r="C178" s="21"/>
      <c r="D178" s="21"/>
      <c r="E178" s="21"/>
      <c r="F178" s="21"/>
      <c r="G178" s="21"/>
    </row>
    <row r="179" spans="1:7" ht="12.65">
      <c r="A179" s="21"/>
      <c r="B179" s="21"/>
      <c r="C179" s="21"/>
      <c r="D179" s="21"/>
      <c r="E179" s="21"/>
      <c r="F179" s="21"/>
      <c r="G179" s="21"/>
    </row>
    <row r="180" spans="1:7" ht="12.65">
      <c r="A180" s="21"/>
      <c r="B180" s="21"/>
      <c r="C180" s="21"/>
      <c r="D180" s="21"/>
      <c r="E180" s="21"/>
      <c r="F180" s="21"/>
      <c r="G180" s="21"/>
    </row>
    <row r="181" spans="1:7" ht="12.65">
      <c r="A181" s="21"/>
      <c r="B181" s="21"/>
      <c r="C181" s="21"/>
      <c r="D181" s="21"/>
      <c r="E181" s="21"/>
      <c r="F181" s="21"/>
      <c r="G181" s="21"/>
    </row>
    <row r="182" spans="1:7" ht="12.65">
      <c r="A182" s="21"/>
      <c r="B182" s="21"/>
      <c r="C182" s="21"/>
      <c r="D182" s="21"/>
      <c r="E182" s="21"/>
      <c r="F182" s="21"/>
      <c r="G182" s="21"/>
    </row>
    <row r="183" spans="1:7" ht="12.65">
      <c r="A183" s="21"/>
      <c r="B183" s="21"/>
      <c r="C183" s="21"/>
      <c r="D183" s="21"/>
      <c r="E183" s="21"/>
      <c r="F183" s="21"/>
      <c r="G183" s="21"/>
    </row>
    <row r="184" spans="1:7" ht="12.65">
      <c r="A184" s="21"/>
      <c r="B184" s="21"/>
      <c r="C184" s="21"/>
      <c r="D184" s="21"/>
      <c r="E184" s="21"/>
      <c r="F184" s="21"/>
      <c r="G184" s="21"/>
    </row>
    <row r="185" spans="1:7" ht="12.65">
      <c r="A185" s="21"/>
      <c r="B185" s="21"/>
      <c r="C185" s="21"/>
      <c r="D185" s="21"/>
      <c r="E185" s="21"/>
      <c r="F185" s="21"/>
      <c r="G185" s="21"/>
    </row>
    <row r="186" spans="1:7" ht="12.65">
      <c r="A186" s="21"/>
      <c r="B186" s="21"/>
      <c r="C186" s="21"/>
      <c r="D186" s="21"/>
      <c r="E186" s="21"/>
      <c r="F186" s="21"/>
      <c r="G186" s="21"/>
    </row>
    <row r="187" spans="1:7" ht="12.65">
      <c r="A187" s="21"/>
      <c r="B187" s="21"/>
      <c r="C187" s="21"/>
      <c r="D187" s="21"/>
      <c r="E187" s="21"/>
      <c r="F187" s="21"/>
      <c r="G187" s="21"/>
    </row>
    <row r="188" spans="1:7" ht="12.65">
      <c r="A188" s="21"/>
      <c r="B188" s="21"/>
      <c r="C188" s="21"/>
      <c r="D188" s="21"/>
      <c r="E188" s="21"/>
      <c r="F188" s="21"/>
      <c r="G188" s="21"/>
    </row>
    <row r="189" spans="1:7" ht="12.65">
      <c r="A189" s="21"/>
      <c r="B189" s="21"/>
      <c r="C189" s="21"/>
      <c r="D189" s="21"/>
      <c r="E189" s="21"/>
      <c r="F189" s="21"/>
      <c r="G189" s="21"/>
    </row>
    <row r="190" spans="1:7" ht="12.65">
      <c r="A190" s="21"/>
      <c r="B190" s="21"/>
      <c r="C190" s="21"/>
      <c r="D190" s="21"/>
      <c r="E190" s="21"/>
      <c r="F190" s="21"/>
      <c r="G190" s="21"/>
    </row>
    <row r="191" spans="1:7" ht="12.65">
      <c r="A191" s="21"/>
      <c r="B191" s="21"/>
      <c r="C191" s="21"/>
      <c r="D191" s="21"/>
      <c r="E191" s="21"/>
      <c r="F191" s="21"/>
      <c r="G191" s="21"/>
    </row>
    <row r="192" spans="1:7" ht="12.65">
      <c r="A192" s="21"/>
      <c r="B192" s="21"/>
      <c r="C192" s="21"/>
      <c r="D192" s="21"/>
      <c r="E192" s="21"/>
      <c r="F192" s="21"/>
      <c r="G192" s="21"/>
    </row>
    <row r="193" spans="1:7" ht="12.65">
      <c r="A193" s="21"/>
      <c r="B193" s="21"/>
      <c r="C193" s="21"/>
      <c r="D193" s="21"/>
      <c r="E193" s="21"/>
      <c r="F193" s="21"/>
      <c r="G193" s="21"/>
    </row>
    <row r="194" spans="1:7" ht="12.65">
      <c r="A194" s="21"/>
      <c r="B194" s="21"/>
      <c r="C194" s="21"/>
      <c r="D194" s="21"/>
      <c r="E194" s="21"/>
      <c r="F194" s="21"/>
      <c r="G194" s="21"/>
    </row>
    <row r="195" spans="1:7" ht="12.65">
      <c r="A195" s="21"/>
      <c r="B195" s="21"/>
      <c r="C195" s="21"/>
      <c r="D195" s="21"/>
      <c r="E195" s="21"/>
      <c r="F195" s="21"/>
      <c r="G195" s="21"/>
    </row>
    <row r="196" spans="1:7" ht="12.65">
      <c r="A196" s="21"/>
      <c r="B196" s="21"/>
      <c r="C196" s="21"/>
      <c r="D196" s="21"/>
      <c r="E196" s="21"/>
      <c r="F196" s="21"/>
      <c r="G196" s="21"/>
    </row>
    <row r="197" spans="1:7" ht="12.65">
      <c r="A197" s="21"/>
      <c r="B197" s="21"/>
      <c r="C197" s="21"/>
      <c r="D197" s="21"/>
      <c r="E197" s="21"/>
      <c r="F197" s="21"/>
      <c r="G197" s="21"/>
    </row>
    <row r="198" spans="1:7" ht="12.65">
      <c r="A198" s="21"/>
      <c r="B198" s="21"/>
      <c r="C198" s="21"/>
      <c r="D198" s="21"/>
      <c r="E198" s="21"/>
      <c r="F198" s="21"/>
      <c r="G198" s="21"/>
    </row>
    <row r="199" spans="1:7" ht="12.65">
      <c r="A199" s="21"/>
      <c r="B199" s="21"/>
      <c r="C199" s="21"/>
      <c r="D199" s="21"/>
      <c r="E199" s="21"/>
      <c r="F199" s="21"/>
      <c r="G199" s="21"/>
    </row>
    <row r="200" spans="1:7" ht="12.65">
      <c r="A200" s="21"/>
      <c r="B200" s="21"/>
      <c r="C200" s="21"/>
      <c r="D200" s="21"/>
      <c r="E200" s="21"/>
      <c r="F200" s="21"/>
      <c r="G200" s="21"/>
    </row>
    <row r="201" spans="1:7" ht="12.65">
      <c r="A201" s="21"/>
      <c r="B201" s="21"/>
      <c r="C201" s="21"/>
      <c r="D201" s="21"/>
      <c r="E201" s="21"/>
      <c r="F201" s="21"/>
      <c r="G201" s="2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G201"/>
  <sheetViews>
    <sheetView zoomScaleNormal="100" workbookViewId="0">
      <selection activeCell="H1" sqref="H1"/>
    </sheetView>
  </sheetViews>
  <sheetFormatPr defaultColWidth="9.26953125" defaultRowHeight="10.3"/>
  <cols>
    <col min="1" max="1" width="17.36328125" style="33" customWidth="1"/>
    <col min="2" max="2" width="16.81640625" style="33" customWidth="1"/>
    <col min="3" max="3" width="15.08984375" style="33" customWidth="1"/>
    <col min="4" max="4" width="9.26953125" style="33"/>
    <col min="5" max="5" width="16.08984375" style="33" customWidth="1"/>
    <col min="6" max="16384" width="9.26953125" style="33"/>
  </cols>
  <sheetData>
    <row r="1" spans="1:7" ht="237.05" customHeight="1">
      <c r="A1" s="25" t="s">
        <v>69</v>
      </c>
      <c r="B1" s="21"/>
      <c r="C1" s="21"/>
      <c r="D1" s="21"/>
      <c r="E1" s="21"/>
      <c r="F1" s="21"/>
      <c r="G1" s="21"/>
    </row>
    <row r="2" spans="1:7" ht="12.65">
      <c r="A2" s="21" t="s">
        <v>28</v>
      </c>
      <c r="B2" s="24" t="s">
        <v>67</v>
      </c>
      <c r="C2" s="24" t="s">
        <v>66</v>
      </c>
      <c r="D2" s="21" t="s">
        <v>7</v>
      </c>
      <c r="E2" s="21" t="s">
        <v>39</v>
      </c>
      <c r="F2" s="21"/>
      <c r="G2" s="21"/>
    </row>
    <row r="3" spans="1:7" ht="12.65">
      <c r="A3" s="23">
        <v>1967</v>
      </c>
      <c r="B3" s="55">
        <v>0</v>
      </c>
      <c r="C3" s="34">
        <v>0</v>
      </c>
      <c r="D3" s="36">
        <v>2023</v>
      </c>
      <c r="E3" s="21">
        <v>0</v>
      </c>
      <c r="F3" s="21"/>
      <c r="G3" s="21"/>
    </row>
    <row r="4" spans="1:7" ht="12.65">
      <c r="A4" s="23">
        <v>1968</v>
      </c>
      <c r="B4" s="55">
        <v>0</v>
      </c>
      <c r="C4" s="34">
        <v>0</v>
      </c>
      <c r="D4" s="36">
        <v>2023</v>
      </c>
      <c r="E4" s="21">
        <v>2.5000000000000001E-2</v>
      </c>
      <c r="F4" s="21"/>
      <c r="G4" s="21"/>
    </row>
    <row r="5" spans="1:7" ht="12.65">
      <c r="A5" s="23">
        <v>1969</v>
      </c>
      <c r="B5" s="55">
        <v>0</v>
      </c>
      <c r="C5" s="34">
        <v>0</v>
      </c>
      <c r="D5" s="21"/>
      <c r="E5" s="21"/>
      <c r="F5" s="21"/>
      <c r="G5" s="21"/>
    </row>
    <row r="6" spans="1:7" ht="12.65">
      <c r="A6" s="23">
        <v>1970</v>
      </c>
      <c r="B6" s="55">
        <v>0</v>
      </c>
      <c r="C6" s="34">
        <v>0</v>
      </c>
      <c r="D6" s="21"/>
      <c r="E6" s="21"/>
      <c r="F6" s="21"/>
      <c r="G6" s="21"/>
    </row>
    <row r="7" spans="1:7" ht="12.65">
      <c r="A7" s="23">
        <v>1971</v>
      </c>
      <c r="B7" s="55">
        <v>0</v>
      </c>
      <c r="C7" s="34">
        <v>0</v>
      </c>
      <c r="D7" s="21"/>
      <c r="E7" s="21"/>
      <c r="F7" s="21"/>
      <c r="G7" s="21"/>
    </row>
    <row r="8" spans="1:7" ht="12.65">
      <c r="A8" s="23">
        <v>1972</v>
      </c>
      <c r="B8" s="55">
        <v>0</v>
      </c>
      <c r="C8" s="34">
        <v>0</v>
      </c>
      <c r="D8" s="21"/>
      <c r="E8" s="21"/>
      <c r="F8" s="21"/>
      <c r="G8" s="21"/>
    </row>
    <row r="9" spans="1:7" ht="12.65">
      <c r="A9" s="23">
        <v>1973</v>
      </c>
      <c r="B9" s="55">
        <v>0</v>
      </c>
      <c r="C9" s="34">
        <v>0</v>
      </c>
      <c r="D9" s="21"/>
      <c r="E9" s="21"/>
      <c r="F9" s="21"/>
      <c r="G9" s="21"/>
    </row>
    <row r="10" spans="1:7" ht="12.65">
      <c r="A10" s="23">
        <v>1974</v>
      </c>
      <c r="B10" s="55">
        <v>0</v>
      </c>
      <c r="C10" s="34">
        <v>0</v>
      </c>
      <c r="D10" s="21"/>
      <c r="E10" s="21"/>
      <c r="F10" s="21"/>
      <c r="G10" s="21"/>
    </row>
    <row r="11" spans="1:7" ht="12.65">
      <c r="A11" s="23">
        <v>1975</v>
      </c>
      <c r="B11" s="55">
        <v>0</v>
      </c>
      <c r="C11" s="34">
        <v>0</v>
      </c>
      <c r="D11" s="21"/>
      <c r="E11" s="21"/>
      <c r="F11" s="21"/>
      <c r="G11" s="21"/>
    </row>
    <row r="12" spans="1:7" ht="12.65">
      <c r="A12" s="23">
        <v>1976</v>
      </c>
      <c r="B12" s="55">
        <v>0</v>
      </c>
      <c r="C12" s="34">
        <v>0</v>
      </c>
      <c r="D12" s="21"/>
      <c r="E12" s="21"/>
      <c r="F12" s="21"/>
      <c r="G12" s="21"/>
    </row>
    <row r="13" spans="1:7" ht="12.65">
      <c r="A13" s="23">
        <v>1977</v>
      </c>
      <c r="B13" s="55">
        <v>0</v>
      </c>
      <c r="C13" s="34">
        <v>0</v>
      </c>
      <c r="D13" s="21"/>
      <c r="E13" s="21"/>
      <c r="F13" s="21"/>
      <c r="G13" s="21"/>
    </row>
    <row r="14" spans="1:7" ht="12.65">
      <c r="A14" s="23">
        <v>1978</v>
      </c>
      <c r="B14" s="55">
        <v>0</v>
      </c>
      <c r="C14" s="34">
        <v>0</v>
      </c>
      <c r="D14" s="21"/>
      <c r="E14" s="21"/>
      <c r="F14" s="21"/>
      <c r="G14" s="21"/>
    </row>
    <row r="15" spans="1:7" ht="12.65">
      <c r="A15" s="23">
        <v>1979</v>
      </c>
      <c r="B15" s="55">
        <v>0</v>
      </c>
      <c r="C15" s="34">
        <v>0</v>
      </c>
      <c r="D15" s="21"/>
      <c r="E15" s="21"/>
      <c r="F15" s="21"/>
      <c r="G15" s="21"/>
    </row>
    <row r="16" spans="1:7" ht="12.65">
      <c r="A16" s="23">
        <v>1980</v>
      </c>
      <c r="B16" s="55">
        <v>0</v>
      </c>
      <c r="C16" s="34">
        <v>0</v>
      </c>
      <c r="D16" s="21"/>
      <c r="E16" s="21"/>
      <c r="F16" s="21"/>
      <c r="G16" s="21"/>
    </row>
    <row r="17" spans="1:7" ht="12.65">
      <c r="A17" s="23">
        <v>1981</v>
      </c>
      <c r="B17" s="55">
        <v>0</v>
      </c>
      <c r="C17" s="34">
        <v>0</v>
      </c>
      <c r="D17" s="21"/>
      <c r="E17" s="21"/>
      <c r="F17" s="21"/>
      <c r="G17" s="21"/>
    </row>
    <row r="18" spans="1:7" ht="12.65">
      <c r="A18" s="23">
        <v>1982</v>
      </c>
      <c r="B18" s="55">
        <v>0</v>
      </c>
      <c r="C18" s="34">
        <v>0</v>
      </c>
      <c r="D18" s="21"/>
      <c r="E18" s="21"/>
      <c r="F18" s="21"/>
      <c r="G18" s="21"/>
    </row>
    <row r="19" spans="1:7" ht="12.65">
      <c r="A19" s="23">
        <v>1983</v>
      </c>
      <c r="B19" s="55">
        <v>0</v>
      </c>
      <c r="C19" s="34">
        <v>0</v>
      </c>
      <c r="D19" s="21"/>
      <c r="E19" s="21"/>
      <c r="F19" s="21"/>
      <c r="G19" s="21"/>
    </row>
    <row r="20" spans="1:7" ht="12.65">
      <c r="A20" s="23">
        <v>1984</v>
      </c>
      <c r="B20" s="55">
        <v>0</v>
      </c>
      <c r="C20" s="34">
        <v>0</v>
      </c>
      <c r="D20" s="21"/>
      <c r="E20" s="21"/>
      <c r="F20" s="21"/>
      <c r="G20" s="21"/>
    </row>
    <row r="21" spans="1:7" ht="12.65">
      <c r="A21" s="23">
        <v>1985</v>
      </c>
      <c r="B21" s="55">
        <v>0</v>
      </c>
      <c r="C21" s="34">
        <v>0</v>
      </c>
      <c r="D21" s="21"/>
      <c r="E21" s="21"/>
      <c r="F21" s="21"/>
      <c r="G21" s="21"/>
    </row>
    <row r="22" spans="1:7" ht="12.65">
      <c r="A22" s="23">
        <v>1986</v>
      </c>
      <c r="B22" s="55">
        <v>0</v>
      </c>
      <c r="C22" s="34">
        <v>0</v>
      </c>
      <c r="D22" s="21"/>
      <c r="E22" s="21"/>
      <c r="F22" s="21"/>
      <c r="G22" s="21"/>
    </row>
    <row r="23" spans="1:7" ht="12.65">
      <c r="A23" s="23">
        <v>1987</v>
      </c>
      <c r="B23" s="55">
        <v>0</v>
      </c>
      <c r="C23" s="34">
        <v>0</v>
      </c>
      <c r="D23" s="21"/>
      <c r="E23" s="21"/>
      <c r="F23" s="21"/>
      <c r="G23" s="21"/>
    </row>
    <row r="24" spans="1:7" ht="12.65">
      <c r="A24" s="23">
        <v>1988</v>
      </c>
      <c r="B24" s="55">
        <v>0</v>
      </c>
      <c r="C24" s="34">
        <v>0</v>
      </c>
      <c r="D24" s="21"/>
      <c r="E24" s="21"/>
      <c r="F24" s="21"/>
      <c r="G24" s="21"/>
    </row>
    <row r="25" spans="1:7" ht="12.65">
      <c r="A25" s="23">
        <v>1989</v>
      </c>
      <c r="B25" s="55">
        <v>0</v>
      </c>
      <c r="C25" s="34">
        <v>0</v>
      </c>
      <c r="D25" s="21"/>
      <c r="E25" s="21"/>
      <c r="F25" s="21"/>
      <c r="G25" s="21"/>
    </row>
    <row r="26" spans="1:7" ht="12.65">
      <c r="A26" s="23">
        <v>1990</v>
      </c>
      <c r="B26" s="55">
        <v>0</v>
      </c>
      <c r="C26" s="34">
        <v>0</v>
      </c>
      <c r="D26" s="21"/>
      <c r="E26" s="21"/>
      <c r="F26" s="21"/>
      <c r="G26" s="21"/>
    </row>
    <row r="27" spans="1:7" ht="12.65">
      <c r="A27" s="23">
        <v>1991</v>
      </c>
      <c r="B27" s="55">
        <v>0</v>
      </c>
      <c r="C27" s="34">
        <v>0</v>
      </c>
      <c r="D27" s="21"/>
      <c r="E27" s="21"/>
      <c r="F27" s="21"/>
      <c r="G27" s="21"/>
    </row>
    <row r="28" spans="1:7" ht="12.65">
      <c r="A28" s="23">
        <v>1992</v>
      </c>
      <c r="B28" s="55">
        <v>0</v>
      </c>
      <c r="C28" s="34">
        <v>0</v>
      </c>
      <c r="D28" s="21"/>
      <c r="E28" s="21"/>
      <c r="F28" s="21"/>
      <c r="G28" s="21"/>
    </row>
    <row r="29" spans="1:7" ht="12.65">
      <c r="A29" s="23">
        <v>1993</v>
      </c>
      <c r="B29" s="55">
        <v>0</v>
      </c>
      <c r="C29" s="34">
        <v>0</v>
      </c>
      <c r="D29" s="21"/>
      <c r="E29" s="21"/>
      <c r="F29" s="21"/>
      <c r="G29" s="21"/>
    </row>
    <row r="30" spans="1:7" ht="12.65">
      <c r="A30" s="23">
        <v>1994</v>
      </c>
      <c r="B30" s="55">
        <v>0</v>
      </c>
      <c r="C30" s="34">
        <v>0</v>
      </c>
      <c r="D30" s="21"/>
      <c r="E30" s="21"/>
      <c r="F30" s="21"/>
      <c r="G30" s="21"/>
    </row>
    <row r="31" spans="1:7" ht="12.65">
      <c r="A31" s="23">
        <v>1995</v>
      </c>
      <c r="B31" s="55">
        <v>0</v>
      </c>
      <c r="C31" s="34">
        <v>0</v>
      </c>
      <c r="D31" s="21"/>
      <c r="E31" s="21"/>
      <c r="F31" s="21"/>
      <c r="G31" s="21"/>
    </row>
    <row r="32" spans="1:7" ht="12.65">
      <c r="A32" s="23">
        <v>1996</v>
      </c>
      <c r="B32" s="55">
        <v>0</v>
      </c>
      <c r="C32" s="34">
        <v>0</v>
      </c>
      <c r="D32" s="21"/>
      <c r="E32" s="21"/>
      <c r="F32" s="21"/>
      <c r="G32" s="21"/>
    </row>
    <row r="33" spans="1:7" ht="12.65">
      <c r="A33" s="23">
        <v>1997</v>
      </c>
      <c r="B33" s="55">
        <v>0</v>
      </c>
      <c r="C33" s="34">
        <v>0</v>
      </c>
      <c r="D33" s="21"/>
      <c r="E33" s="21"/>
      <c r="F33" s="21"/>
      <c r="G33" s="21"/>
    </row>
    <row r="34" spans="1:7" ht="12.65">
      <c r="A34" s="23">
        <v>1998</v>
      </c>
      <c r="B34" s="55">
        <v>0</v>
      </c>
      <c r="C34" s="34">
        <v>0</v>
      </c>
      <c r="D34" s="21"/>
      <c r="E34" s="21"/>
      <c r="F34" s="21"/>
      <c r="G34" s="21"/>
    </row>
    <row r="35" spans="1:7" ht="12.65">
      <c r="A35" s="23">
        <v>1999</v>
      </c>
      <c r="B35" s="55">
        <v>0</v>
      </c>
      <c r="C35" s="34">
        <v>0</v>
      </c>
      <c r="D35" s="21"/>
      <c r="E35" s="21"/>
      <c r="F35" s="21"/>
      <c r="G35" s="21"/>
    </row>
    <row r="36" spans="1:7" ht="12.65">
      <c r="A36" s="23">
        <v>2000</v>
      </c>
      <c r="B36" s="55">
        <v>0</v>
      </c>
      <c r="C36" s="34">
        <v>0</v>
      </c>
      <c r="D36" s="21"/>
      <c r="E36" s="21"/>
      <c r="F36" s="21"/>
      <c r="G36" s="21"/>
    </row>
    <row r="37" spans="1:7" ht="12.65">
      <c r="A37" s="23">
        <v>2001</v>
      </c>
      <c r="B37" s="55">
        <v>0</v>
      </c>
      <c r="C37" s="34">
        <v>0</v>
      </c>
      <c r="D37" s="21"/>
      <c r="E37" s="21"/>
      <c r="F37" s="21"/>
      <c r="G37" s="21"/>
    </row>
    <row r="38" spans="1:7" ht="12.65">
      <c r="A38" s="23">
        <v>2002</v>
      </c>
      <c r="B38" s="55">
        <v>0</v>
      </c>
      <c r="C38" s="34">
        <v>0</v>
      </c>
      <c r="D38" s="21"/>
      <c r="E38" s="21"/>
      <c r="F38" s="21"/>
      <c r="G38" s="21"/>
    </row>
    <row r="39" spans="1:7" ht="12.65">
      <c r="A39" s="23">
        <v>2003</v>
      </c>
      <c r="B39" s="55">
        <v>0</v>
      </c>
      <c r="C39" s="34">
        <v>0</v>
      </c>
      <c r="D39" s="21"/>
      <c r="E39" s="21"/>
      <c r="F39" s="21"/>
      <c r="G39" s="21"/>
    </row>
    <row r="40" spans="1:7" ht="12.65">
      <c r="A40" s="23">
        <v>2004</v>
      </c>
      <c r="B40" s="55">
        <v>3.6014810599748096E-5</v>
      </c>
      <c r="C40" s="34">
        <v>3.6014810599748096E-5</v>
      </c>
      <c r="D40" s="21"/>
      <c r="E40" s="21"/>
      <c r="F40" s="21"/>
      <c r="G40" s="21"/>
    </row>
    <row r="41" spans="1:7" ht="12.65">
      <c r="A41" s="23">
        <v>2005</v>
      </c>
      <c r="B41" s="55">
        <v>8.4207639473504384E-5</v>
      </c>
      <c r="C41" s="34">
        <v>8.4207639473504384E-5</v>
      </c>
      <c r="D41" s="21"/>
      <c r="E41" s="21"/>
      <c r="F41" s="21"/>
      <c r="G41" s="21"/>
    </row>
    <row r="42" spans="1:7" ht="12.65">
      <c r="A42" s="23">
        <v>2006</v>
      </c>
      <c r="B42" s="55">
        <v>3.2317983853368732E-3</v>
      </c>
      <c r="C42" s="34">
        <v>3.2317983853368732E-3</v>
      </c>
      <c r="D42" s="21"/>
      <c r="E42" s="21"/>
      <c r="F42" s="21"/>
      <c r="G42" s="21"/>
    </row>
    <row r="43" spans="1:7" ht="12.65">
      <c r="A43" s="23">
        <v>2007</v>
      </c>
      <c r="B43" s="55">
        <v>3.5346105571698091E-3</v>
      </c>
      <c r="C43" s="34">
        <v>3.5346105571698091E-3</v>
      </c>
      <c r="D43" s="21"/>
      <c r="E43" s="21"/>
      <c r="F43" s="21"/>
      <c r="G43" s="21"/>
    </row>
    <row r="44" spans="1:7" ht="12.65">
      <c r="A44" s="23">
        <v>2008</v>
      </c>
      <c r="B44" s="55">
        <v>3.6676702095384331E-3</v>
      </c>
      <c r="C44" s="34">
        <v>3.667670457859673E-3</v>
      </c>
      <c r="D44" s="21"/>
      <c r="E44" s="21"/>
      <c r="F44" s="21"/>
      <c r="G44" s="21"/>
    </row>
    <row r="45" spans="1:7" ht="12.65">
      <c r="A45" s="23">
        <v>2009</v>
      </c>
      <c r="B45" s="55">
        <v>4.0193812601971423E-3</v>
      </c>
      <c r="C45" s="34">
        <v>4.0193812601971423E-3</v>
      </c>
      <c r="D45" s="21"/>
      <c r="E45" s="21"/>
      <c r="F45" s="21"/>
      <c r="G45" s="21"/>
    </row>
    <row r="46" spans="1:7" ht="12.65">
      <c r="A46" s="23">
        <v>2010</v>
      </c>
      <c r="B46" s="55">
        <v>4.1768446011684352E-3</v>
      </c>
      <c r="C46" s="34">
        <v>4.1768448787186333E-3</v>
      </c>
      <c r="D46" s="21"/>
      <c r="E46" s="21"/>
      <c r="F46" s="21"/>
      <c r="G46" s="21"/>
    </row>
    <row r="47" spans="1:7" ht="12.65">
      <c r="A47" s="23">
        <v>2011</v>
      </c>
      <c r="B47" s="55">
        <v>4.2551579511346284E-3</v>
      </c>
      <c r="C47" s="34">
        <v>4.255157678363407E-3</v>
      </c>
      <c r="D47" s="21"/>
      <c r="E47" s="21"/>
      <c r="F47" s="21"/>
      <c r="G47" s="21"/>
    </row>
    <row r="48" spans="1:7" ht="12.65">
      <c r="A48" s="23">
        <v>2012</v>
      </c>
      <c r="B48" s="55">
        <v>4.238043622852899E-3</v>
      </c>
      <c r="C48" s="34">
        <v>4.238043622852899E-3</v>
      </c>
      <c r="D48" s="21"/>
      <c r="E48" s="21"/>
      <c r="F48" s="21"/>
      <c r="G48" s="21"/>
    </row>
    <row r="49" spans="1:7" ht="12.65">
      <c r="A49" s="23">
        <v>2013</v>
      </c>
      <c r="B49" s="55">
        <v>4.3418774216852623E-3</v>
      </c>
      <c r="C49" s="34">
        <v>4.3515409059139507E-3</v>
      </c>
      <c r="D49" s="21"/>
      <c r="E49" s="21"/>
      <c r="F49" s="21"/>
      <c r="G49" s="21"/>
    </row>
    <row r="50" spans="1:7" ht="12.65">
      <c r="A50" s="23">
        <v>2014</v>
      </c>
      <c r="B50" s="55">
        <v>4.6713243421690163E-3</v>
      </c>
      <c r="C50" s="34">
        <v>4.6866153429239504E-3</v>
      </c>
      <c r="D50" s="21"/>
      <c r="E50" s="21"/>
      <c r="F50" s="21"/>
      <c r="G50" s="21"/>
    </row>
    <row r="51" spans="1:7" ht="12.65">
      <c r="A51" s="23">
        <v>2015</v>
      </c>
      <c r="B51" s="55">
        <v>4.9165746585503323E-3</v>
      </c>
      <c r="C51" s="34">
        <v>4.9406082148252166E-3</v>
      </c>
      <c r="D51" s="21"/>
      <c r="E51" s="21"/>
      <c r="F51" s="21"/>
      <c r="G51" s="21"/>
    </row>
    <row r="52" spans="1:7" ht="12.65">
      <c r="A52" s="23">
        <v>2016</v>
      </c>
      <c r="B52" s="55">
        <v>4.9530099508913418E-3</v>
      </c>
      <c r="C52" s="34">
        <v>4.9821017979061449E-3</v>
      </c>
      <c r="D52" s="21"/>
      <c r="E52" s="21"/>
      <c r="F52" s="21"/>
      <c r="G52" s="21"/>
    </row>
    <row r="53" spans="1:7" ht="12.65">
      <c r="A53" s="23">
        <v>2017</v>
      </c>
      <c r="B53" s="55">
        <v>4.8070622059567993E-3</v>
      </c>
      <c r="C53" s="34">
        <v>4.8403228383136748E-3</v>
      </c>
      <c r="D53" s="21"/>
      <c r="E53" s="21"/>
      <c r="F53" s="21"/>
      <c r="G53" s="21"/>
    </row>
    <row r="54" spans="1:7" ht="12.65">
      <c r="A54" s="23">
        <v>2018</v>
      </c>
      <c r="B54" s="55">
        <v>4.7422577796330419E-3</v>
      </c>
      <c r="C54" s="34">
        <v>4.770662377726791E-3</v>
      </c>
      <c r="D54" s="21"/>
      <c r="E54" s="21"/>
      <c r="F54" s="21"/>
      <c r="G54" s="21"/>
    </row>
    <row r="55" spans="1:7" ht="12.65">
      <c r="A55" s="23">
        <v>2019</v>
      </c>
      <c r="B55" s="55">
        <v>4.7673595958827508E-3</v>
      </c>
      <c r="C55" s="34">
        <v>4.7988182642508068E-3</v>
      </c>
      <c r="D55" s="21"/>
      <c r="E55" s="21"/>
      <c r="F55" s="21"/>
      <c r="G55" s="21"/>
    </row>
    <row r="56" spans="1:7" ht="12.65">
      <c r="A56" s="23">
        <v>2020</v>
      </c>
      <c r="B56" s="55">
        <v>5.0177531159901322E-3</v>
      </c>
      <c r="C56" s="34">
        <v>5.0805542382749468E-3</v>
      </c>
      <c r="D56" s="21"/>
      <c r="E56" s="21"/>
      <c r="F56" s="21"/>
      <c r="G56" s="21"/>
    </row>
    <row r="57" spans="1:7" ht="12.65">
      <c r="A57" s="23">
        <v>2021</v>
      </c>
      <c r="B57" s="55">
        <v>4.6727651366215844E-3</v>
      </c>
      <c r="C57" s="34">
        <v>4.7297537292456306E-3</v>
      </c>
      <c r="D57" s="21"/>
      <c r="E57" s="21"/>
      <c r="F57" s="21"/>
      <c r="G57" s="21"/>
    </row>
    <row r="58" spans="1:7" ht="12.65">
      <c r="A58" s="23">
        <v>2022</v>
      </c>
      <c r="B58" s="55">
        <v>4.5650060992260665E-3</v>
      </c>
      <c r="C58" s="34">
        <v>4.6361326892389648E-3</v>
      </c>
      <c r="D58" s="21"/>
      <c r="E58" s="21"/>
      <c r="F58" s="21"/>
      <c r="G58" s="21"/>
    </row>
    <row r="59" spans="1:7" ht="12.65">
      <c r="A59" s="23">
        <v>2023</v>
      </c>
      <c r="B59" s="55">
        <v>4.7237941435944366E-3</v>
      </c>
      <c r="C59" s="34">
        <v>4.6803337909202816E-3</v>
      </c>
      <c r="D59" s="21"/>
      <c r="E59" s="21"/>
      <c r="F59" s="21"/>
      <c r="G59" s="21"/>
    </row>
    <row r="60" spans="1:7" ht="12.65">
      <c r="A60" s="23">
        <v>2024</v>
      </c>
      <c r="B60" s="55">
        <v>5.1893877450228275E-3</v>
      </c>
      <c r="C60" s="34">
        <v>5.0040898068811675E-3</v>
      </c>
      <c r="D60" s="21"/>
      <c r="E60" s="21"/>
      <c r="F60" s="21"/>
      <c r="G60" s="21"/>
    </row>
    <row r="61" spans="1:7" ht="12.65">
      <c r="A61" s="23">
        <v>2025</v>
      </c>
      <c r="B61" s="55">
        <v>5.1030834644578823E-3</v>
      </c>
      <c r="C61" s="34">
        <v>5.2568106237208707E-3</v>
      </c>
      <c r="D61" s="21"/>
      <c r="E61" s="21"/>
      <c r="F61" s="21"/>
      <c r="G61" s="21"/>
    </row>
    <row r="62" spans="1:7" ht="12.65">
      <c r="A62" s="23">
        <v>2026</v>
      </c>
      <c r="B62" s="55">
        <v>5.4591107590309601E-3</v>
      </c>
      <c r="C62" s="34">
        <v>5.4337711200857144E-3</v>
      </c>
      <c r="D62" s="21"/>
      <c r="E62" s="21"/>
      <c r="F62" s="21"/>
      <c r="G62" s="21"/>
    </row>
    <row r="63" spans="1:7" ht="12.65">
      <c r="A63" s="23">
        <v>2027</v>
      </c>
      <c r="B63" s="55">
        <v>5.7512492765699596E-3</v>
      </c>
      <c r="C63" s="34">
        <v>5.4013313783817666E-3</v>
      </c>
      <c r="D63" s="21"/>
      <c r="E63" s="21"/>
      <c r="F63" s="21"/>
      <c r="G63" s="21"/>
    </row>
    <row r="64" spans="1:7" ht="12.65">
      <c r="A64" s="23">
        <v>2028</v>
      </c>
      <c r="B64" s="55">
        <v>5.8565355508501471E-3</v>
      </c>
      <c r="C64" s="34">
        <v>5.3674657026431764E-3</v>
      </c>
      <c r="D64" s="21"/>
      <c r="E64" s="21"/>
      <c r="F64" s="21"/>
      <c r="G64" s="21"/>
    </row>
    <row r="65" spans="1:7" ht="12.65">
      <c r="A65" s="23">
        <v>2029</v>
      </c>
      <c r="B65" s="55">
        <v>5.9493639077879377E-3</v>
      </c>
      <c r="C65" s="34">
        <v>5.4004862093703799E-3</v>
      </c>
      <c r="D65" s="21"/>
      <c r="E65" s="21"/>
      <c r="F65" s="21"/>
      <c r="G65" s="21"/>
    </row>
    <row r="66" spans="1:7" ht="12.65">
      <c r="A66" s="23">
        <v>2030</v>
      </c>
      <c r="B66" s="55">
        <v>5.9118420632588752E-3</v>
      </c>
      <c r="C66" s="34">
        <v>5.3711779125061284E-3</v>
      </c>
      <c r="D66" s="21"/>
      <c r="E66" s="21"/>
      <c r="F66" s="21"/>
      <c r="G66" s="21"/>
    </row>
    <row r="67" spans="1:7" ht="12.65">
      <c r="A67" s="23">
        <v>2031</v>
      </c>
      <c r="B67" s="55">
        <v>5.8837183414889409E-3</v>
      </c>
      <c r="C67" s="34">
        <v>5.3126308642320527E-3</v>
      </c>
      <c r="D67" s="21"/>
      <c r="E67" s="21"/>
      <c r="F67" s="21"/>
      <c r="G67" s="21"/>
    </row>
    <row r="68" spans="1:7" ht="12.65">
      <c r="A68" s="23">
        <v>2032</v>
      </c>
      <c r="B68" s="55">
        <v>5.8227018976742045E-3</v>
      </c>
      <c r="C68" s="34">
        <v>5.3589714026227135E-3</v>
      </c>
      <c r="D68" s="21"/>
      <c r="E68" s="21"/>
      <c r="F68" s="21"/>
      <c r="G68" s="21"/>
    </row>
    <row r="69" spans="1:7" ht="12.65">
      <c r="A69" s="23">
        <v>2033</v>
      </c>
      <c r="B69" s="55">
        <v>5.8256840813220327E-3</v>
      </c>
      <c r="C69" s="34">
        <v>5.4206274742026094E-3</v>
      </c>
      <c r="D69" s="21"/>
      <c r="E69" s="21"/>
      <c r="F69" s="21"/>
      <c r="G69" s="21"/>
    </row>
    <row r="70" spans="1:7" ht="12.65">
      <c r="A70" s="23">
        <v>2034</v>
      </c>
      <c r="B70" s="55">
        <v>5.7761591075600064E-3</v>
      </c>
      <c r="C70" s="34">
        <v>5.443021992163748E-3</v>
      </c>
      <c r="D70" s="21"/>
      <c r="E70" s="21"/>
      <c r="F70" s="21"/>
      <c r="G70" s="21"/>
    </row>
    <row r="71" spans="1:7" ht="12.65">
      <c r="A71" s="23">
        <v>2035</v>
      </c>
      <c r="B71" s="55">
        <v>5.736989991129338E-3</v>
      </c>
      <c r="C71" s="34">
        <v>5.4678220366472579E-3</v>
      </c>
      <c r="D71" s="21"/>
      <c r="E71" s="21"/>
      <c r="F71" s="21"/>
      <c r="G71" s="21"/>
    </row>
    <row r="72" spans="1:7" ht="12.65">
      <c r="A72" s="23">
        <v>2036</v>
      </c>
      <c r="B72" s="55">
        <v>5.7047241365221863E-3</v>
      </c>
      <c r="C72" s="34">
        <v>5.4950553502971511E-3</v>
      </c>
      <c r="D72" s="21"/>
      <c r="E72" s="21"/>
      <c r="F72" s="21"/>
      <c r="G72" s="21"/>
    </row>
    <row r="73" spans="1:7" ht="12.65">
      <c r="A73" s="23">
        <v>2037</v>
      </c>
      <c r="B73" s="55">
        <v>5.6598997175269184E-3</v>
      </c>
      <c r="C73" s="34">
        <v>5.5047942001939763E-3</v>
      </c>
      <c r="D73" s="21"/>
      <c r="E73" s="21"/>
      <c r="F73" s="21"/>
      <c r="G73" s="21"/>
    </row>
    <row r="74" spans="1:7" ht="12.65">
      <c r="A74" s="23">
        <v>2038</v>
      </c>
      <c r="B74" s="55">
        <v>5.6109356461475626E-3</v>
      </c>
      <c r="C74" s="34">
        <v>5.5047168947603628E-3</v>
      </c>
      <c r="D74" s="21"/>
      <c r="E74" s="21"/>
      <c r="F74" s="21"/>
      <c r="G74" s="21"/>
    </row>
    <row r="75" spans="1:7" ht="12.65">
      <c r="A75" s="23">
        <v>2039</v>
      </c>
      <c r="B75" s="55">
        <v>5.5611447896473619E-3</v>
      </c>
      <c r="C75" s="34">
        <v>5.498231797614949E-3</v>
      </c>
      <c r="D75" s="21"/>
      <c r="E75" s="21"/>
      <c r="F75" s="21"/>
      <c r="G75" s="21"/>
    </row>
    <row r="76" spans="1:7" ht="12.65">
      <c r="A76" s="23">
        <v>2040</v>
      </c>
      <c r="B76" s="55">
        <v>5.521928549554629E-3</v>
      </c>
      <c r="C76" s="34">
        <v>5.4971446307996424E-3</v>
      </c>
      <c r="D76" s="21"/>
      <c r="E76" s="21"/>
      <c r="F76" s="21"/>
      <c r="G76" s="21"/>
    </row>
    <row r="77" spans="1:7" ht="12.65">
      <c r="A77" s="23">
        <v>2041</v>
      </c>
      <c r="B77" s="55">
        <v>5.4847446517787774E-3</v>
      </c>
      <c r="C77" s="34">
        <v>5.4931219159011103E-3</v>
      </c>
      <c r="D77" s="21"/>
      <c r="E77" s="21"/>
      <c r="F77" s="21"/>
      <c r="G77" s="21"/>
    </row>
    <row r="78" spans="1:7" ht="12.65">
      <c r="A78" s="23">
        <v>2042</v>
      </c>
      <c r="B78" s="55">
        <v>5.4587927883450365E-3</v>
      </c>
      <c r="C78" s="34">
        <v>5.4961701185220271E-3</v>
      </c>
      <c r="D78" s="21"/>
      <c r="E78" s="21"/>
      <c r="F78" s="21"/>
      <c r="G78" s="21"/>
    </row>
    <row r="79" spans="1:7" ht="12.65">
      <c r="A79" s="23">
        <v>2043</v>
      </c>
      <c r="B79" s="55">
        <v>5.4391427268927137E-3</v>
      </c>
      <c r="C79" s="34">
        <v>5.5006192207471116E-3</v>
      </c>
      <c r="D79" s="21"/>
      <c r="E79" s="21"/>
      <c r="F79" s="21"/>
      <c r="G79" s="21"/>
    </row>
    <row r="80" spans="1:7" ht="12.65">
      <c r="A80" s="23">
        <v>2044</v>
      </c>
      <c r="B80" s="55">
        <v>5.430472740002355E-3</v>
      </c>
      <c r="C80" s="34">
        <v>5.5111647523372704E-3</v>
      </c>
      <c r="D80" s="21"/>
      <c r="E80" s="21"/>
      <c r="F80" s="21"/>
      <c r="G80" s="21"/>
    </row>
    <row r="81" spans="1:7" ht="12.65">
      <c r="A81" s="23">
        <v>2045</v>
      </c>
      <c r="B81" s="55">
        <v>5.4351750207820926E-3</v>
      </c>
      <c r="C81" s="34">
        <v>5.5303509612132616E-3</v>
      </c>
      <c r="D81" s="21"/>
      <c r="E81" s="21"/>
      <c r="F81" s="21"/>
      <c r="G81" s="21"/>
    </row>
    <row r="82" spans="1:7" ht="12.65">
      <c r="A82" s="23">
        <v>2046</v>
      </c>
      <c r="B82" s="55">
        <v>5.448631620927841E-3</v>
      </c>
      <c r="C82" s="34">
        <v>5.5537304645664233E-3</v>
      </c>
      <c r="D82" s="21"/>
      <c r="E82" s="21"/>
      <c r="F82" s="21"/>
      <c r="G82" s="21"/>
    </row>
    <row r="83" spans="1:7" ht="12.65">
      <c r="A83" s="23">
        <v>2047</v>
      </c>
      <c r="B83" s="55">
        <v>5.4702244354549083E-3</v>
      </c>
      <c r="C83" s="34">
        <v>5.5798661927453849E-3</v>
      </c>
      <c r="D83" s="21"/>
      <c r="E83" s="21"/>
      <c r="F83" s="21"/>
      <c r="G83" s="21"/>
    </row>
    <row r="84" spans="1:7" ht="12.65">
      <c r="A84" s="23">
        <v>2048</v>
      </c>
      <c r="B84" s="55">
        <v>5.5016012135840541E-3</v>
      </c>
      <c r="C84" s="34">
        <v>5.6092347923210025E-3</v>
      </c>
      <c r="D84" s="21"/>
      <c r="E84" s="21"/>
      <c r="F84" s="21"/>
      <c r="G84" s="21"/>
    </row>
    <row r="85" spans="1:7" ht="12.65">
      <c r="A85" s="23">
        <v>2049</v>
      </c>
      <c r="B85" s="55">
        <v>5.5296459019418109E-3</v>
      </c>
      <c r="C85" s="34">
        <v>5.632853860994381E-3</v>
      </c>
      <c r="D85" s="21"/>
      <c r="E85" s="21"/>
      <c r="F85" s="21"/>
      <c r="G85" s="21"/>
    </row>
    <row r="86" spans="1:7" ht="12.65">
      <c r="A86" s="23">
        <v>2050</v>
      </c>
      <c r="B86" s="55">
        <v>5.5632623050049313E-3</v>
      </c>
      <c r="C86" s="34">
        <v>5.6624703580698621E-3</v>
      </c>
      <c r="D86" s="21"/>
      <c r="E86" s="21"/>
      <c r="F86" s="21"/>
      <c r="G86" s="21"/>
    </row>
    <row r="87" spans="1:7" ht="12.65">
      <c r="A87" s="23">
        <v>2051</v>
      </c>
      <c r="B87" s="55">
        <v>5.5993946966873308E-3</v>
      </c>
      <c r="C87" s="34">
        <v>5.6953640548764043E-3</v>
      </c>
      <c r="D87" s="21"/>
      <c r="E87" s="21"/>
      <c r="F87" s="21"/>
      <c r="G87" s="21"/>
    </row>
    <row r="88" spans="1:7" ht="12.65">
      <c r="A88" s="23">
        <v>2052</v>
      </c>
      <c r="B88" s="55">
        <v>5.6370380681917791E-3</v>
      </c>
      <c r="C88" s="34">
        <v>5.7308883902324557E-3</v>
      </c>
      <c r="D88" s="21"/>
      <c r="E88" s="21"/>
      <c r="F88" s="21"/>
      <c r="G88" s="21"/>
    </row>
    <row r="89" spans="1:7" ht="12.65">
      <c r="A89" s="23">
        <v>2053</v>
      </c>
      <c r="B89" s="55">
        <v>5.6774212645719895E-3</v>
      </c>
      <c r="C89" s="34">
        <v>5.7698624344780158E-3</v>
      </c>
      <c r="D89" s="21"/>
      <c r="E89" s="21"/>
      <c r="F89" s="21"/>
      <c r="G89" s="21"/>
    </row>
    <row r="90" spans="1:7" ht="12.65">
      <c r="A90" s="23">
        <v>2054</v>
      </c>
      <c r="B90" s="55">
        <v>5.7214042696542913E-3</v>
      </c>
      <c r="C90" s="34">
        <v>5.8128228796895508E-3</v>
      </c>
      <c r="D90" s="21"/>
      <c r="E90" s="21"/>
      <c r="F90" s="21"/>
      <c r="G90" s="21"/>
    </row>
    <row r="91" spans="1:7" ht="12.65">
      <c r="A91" s="23">
        <v>2055</v>
      </c>
      <c r="B91" s="55">
        <v>5.7692768993978169E-3</v>
      </c>
      <c r="C91" s="34">
        <v>5.8603556350323967E-3</v>
      </c>
      <c r="D91" s="21"/>
      <c r="E91" s="21"/>
      <c r="F91" s="21"/>
      <c r="G91" s="21"/>
    </row>
    <row r="92" spans="1:7" ht="12.65">
      <c r="A92" s="23">
        <v>2056</v>
      </c>
      <c r="B92" s="55">
        <v>5.8166767879166215E-3</v>
      </c>
      <c r="C92" s="34">
        <v>5.9081605717982658E-3</v>
      </c>
      <c r="D92" s="21"/>
      <c r="E92" s="21"/>
      <c r="F92" s="21"/>
      <c r="G92" s="21"/>
    </row>
    <row r="93" spans="1:7" ht="12.65">
      <c r="A93" s="23">
        <v>2057</v>
      </c>
      <c r="B93" s="55">
        <v>5.8644536102016335E-3</v>
      </c>
      <c r="C93" s="34">
        <v>5.9563119187871251E-3</v>
      </c>
      <c r="D93" s="21"/>
      <c r="E93" s="21"/>
      <c r="F93" s="21"/>
      <c r="G93" s="21"/>
    </row>
    <row r="94" spans="1:7" ht="12.65">
      <c r="A94" s="23">
        <v>2058</v>
      </c>
      <c r="B94" s="55">
        <v>5.9107272381211818E-3</v>
      </c>
      <c r="C94" s="34">
        <v>6.0021303866194921E-3</v>
      </c>
      <c r="D94" s="21"/>
      <c r="E94" s="21"/>
      <c r="F94" s="21"/>
      <c r="G94" s="21"/>
    </row>
    <row r="95" spans="1:7" ht="12.65">
      <c r="A95" s="23">
        <v>2059</v>
      </c>
      <c r="B95" s="55">
        <v>5.9544998190830109E-3</v>
      </c>
      <c r="C95" s="34">
        <v>6.0447710657006663E-3</v>
      </c>
      <c r="D95" s="21"/>
      <c r="E95" s="21"/>
      <c r="F95" s="21"/>
      <c r="G95" s="21"/>
    </row>
    <row r="96" spans="1:7" ht="12.65">
      <c r="A96" s="23">
        <v>2060</v>
      </c>
      <c r="B96" s="55">
        <v>5.9953470890930444E-3</v>
      </c>
      <c r="C96" s="34">
        <v>6.0837351442991341E-3</v>
      </c>
      <c r="D96" s="21"/>
      <c r="E96" s="21"/>
      <c r="F96" s="21"/>
      <c r="G96" s="21"/>
    </row>
    <row r="97" spans="1:7" ht="12.65">
      <c r="A97" s="23">
        <v>2061</v>
      </c>
      <c r="B97" s="55">
        <v>6.0337028217345469E-3</v>
      </c>
      <c r="C97" s="34">
        <v>6.1206908914934978E-3</v>
      </c>
      <c r="D97" s="21"/>
      <c r="E97" s="21"/>
      <c r="F97" s="21"/>
      <c r="G97" s="21"/>
    </row>
    <row r="98" spans="1:7" ht="12.65">
      <c r="A98" s="23">
        <v>2062</v>
      </c>
      <c r="B98" s="55">
        <v>6.0706399407438943E-3</v>
      </c>
      <c r="C98" s="34">
        <v>6.156246453007286E-3</v>
      </c>
      <c r="D98" s="21"/>
      <c r="E98" s="21"/>
      <c r="F98" s="21"/>
      <c r="G98" s="21"/>
    </row>
    <row r="99" spans="1:7" ht="12.65">
      <c r="A99" s="23">
        <v>2063</v>
      </c>
      <c r="B99" s="55">
        <v>6.1067623084719996E-3</v>
      </c>
      <c r="C99" s="34">
        <v>6.1908362325048738E-3</v>
      </c>
      <c r="D99" s="21"/>
      <c r="E99" s="21"/>
      <c r="F99" s="21"/>
      <c r="G99" s="21"/>
    </row>
    <row r="100" spans="1:7" ht="12.65">
      <c r="A100" s="23">
        <v>2064</v>
      </c>
      <c r="B100" s="55">
        <v>6.1431513236761609E-3</v>
      </c>
      <c r="C100" s="34">
        <v>6.2262442893427292E-3</v>
      </c>
      <c r="D100" s="21"/>
      <c r="E100" s="21"/>
      <c r="F100" s="21"/>
      <c r="G100" s="21"/>
    </row>
    <row r="101" spans="1:7" ht="12.65">
      <c r="A101" s="23">
        <v>2065</v>
      </c>
      <c r="B101" s="55">
        <v>6.1805004330434017E-3</v>
      </c>
      <c r="C101" s="34">
        <v>6.2608744655847388E-3</v>
      </c>
      <c r="D101" s="21"/>
      <c r="E101" s="21"/>
      <c r="F101" s="21"/>
      <c r="G101" s="21"/>
    </row>
    <row r="102" spans="1:7" ht="12.65">
      <c r="A102" s="23">
        <v>2066</v>
      </c>
      <c r="B102" s="55">
        <v>6.2184651235875242E-3</v>
      </c>
      <c r="C102" s="34">
        <v>6.2946076856726998E-3</v>
      </c>
      <c r="D102" s="21"/>
      <c r="E102" s="21"/>
      <c r="F102" s="21"/>
      <c r="G102" s="21"/>
    </row>
    <row r="103" spans="1:7" ht="12.65">
      <c r="A103" s="23">
        <v>2067</v>
      </c>
      <c r="B103" s="55">
        <v>6.2527269964711713E-3</v>
      </c>
      <c r="C103" s="34">
        <v>6.3242390221223219E-3</v>
      </c>
      <c r="D103" s="21"/>
      <c r="E103" s="21"/>
      <c r="F103" s="21"/>
      <c r="G103" s="21"/>
    </row>
    <row r="104" spans="1:7" ht="12.65">
      <c r="A104" s="23">
        <v>2068</v>
      </c>
      <c r="B104" s="55">
        <v>6.2878624032507314E-3</v>
      </c>
      <c r="C104" s="34">
        <v>6.3543044827919443E-3</v>
      </c>
      <c r="D104" s="21"/>
      <c r="E104" s="21"/>
      <c r="F104" s="21"/>
      <c r="G104" s="21"/>
    </row>
    <row r="105" spans="1:7" ht="12.65">
      <c r="A105" s="23">
        <v>2069</v>
      </c>
      <c r="B105" s="55">
        <v>6.3247139469816849E-3</v>
      </c>
      <c r="C105" s="34">
        <v>6.3866096612916479E-3</v>
      </c>
      <c r="D105" s="21"/>
      <c r="E105" s="21"/>
      <c r="F105" s="21"/>
      <c r="G105" s="21"/>
    </row>
    <row r="106" spans="1:7" ht="12.65">
      <c r="A106" s="23">
        <v>2070</v>
      </c>
      <c r="B106" s="55">
        <v>6.3593279927092374E-3</v>
      </c>
      <c r="C106" s="34">
        <v>6.4169460484462208E-3</v>
      </c>
      <c r="D106" s="21"/>
      <c r="E106" s="21"/>
      <c r="F106" s="21"/>
      <c r="G106" s="21"/>
    </row>
    <row r="107" spans="1:7" ht="12.65">
      <c r="A107" s="23">
        <v>2071</v>
      </c>
      <c r="B107" s="55">
        <v>6.3939604827757523E-3</v>
      </c>
      <c r="C107" s="34">
        <v>6.4471820007341611E-3</v>
      </c>
      <c r="D107" s="21"/>
      <c r="E107" s="21"/>
      <c r="F107" s="21"/>
      <c r="G107" s="21"/>
    </row>
    <row r="108" spans="1:7" ht="12.65">
      <c r="A108" s="23">
        <v>2072</v>
      </c>
      <c r="B108" s="55">
        <v>6.4332866662700806E-3</v>
      </c>
      <c r="C108" s="34">
        <v>6.4829440407438467E-3</v>
      </c>
      <c r="D108" s="21"/>
      <c r="E108" s="21"/>
      <c r="F108" s="21"/>
      <c r="G108" s="21"/>
    </row>
    <row r="109" spans="1:7" ht="12.65">
      <c r="A109" s="23">
        <v>2073</v>
      </c>
      <c r="B109" s="55">
        <v>6.4732800776979389E-3</v>
      </c>
      <c r="C109" s="34">
        <v>6.5192733092098148E-3</v>
      </c>
      <c r="D109" s="21"/>
      <c r="E109" s="21"/>
      <c r="F109" s="21"/>
      <c r="G109" s="21"/>
    </row>
    <row r="110" spans="1:7" ht="12.65">
      <c r="A110" s="23">
        <v>2074</v>
      </c>
      <c r="B110" s="55">
        <v>6.5068082560447039E-3</v>
      </c>
      <c r="C110" s="34">
        <v>6.5487710090618391E-3</v>
      </c>
      <c r="D110" s="21"/>
      <c r="E110" s="21"/>
      <c r="F110" s="21"/>
      <c r="G110" s="21"/>
    </row>
    <row r="111" spans="1:7" ht="12.65">
      <c r="A111" s="23">
        <v>2075</v>
      </c>
      <c r="B111" s="55">
        <v>6.5342134736316674E-3</v>
      </c>
      <c r="C111" s="34">
        <v>6.5697250991219105E-3</v>
      </c>
      <c r="D111" s="21"/>
      <c r="E111" s="21"/>
      <c r="F111" s="21"/>
      <c r="G111" s="21"/>
    </row>
    <row r="112" spans="1:7" ht="12.65">
      <c r="A112" s="23">
        <v>2076</v>
      </c>
      <c r="B112" s="55">
        <v>6.5604284317934162E-3</v>
      </c>
      <c r="C112" s="34">
        <v>6.5878313804630367E-3</v>
      </c>
      <c r="D112" s="21"/>
      <c r="E112" s="21"/>
      <c r="F112" s="21"/>
      <c r="G112" s="21"/>
    </row>
    <row r="113" spans="1:7" ht="12.65">
      <c r="A113" s="23">
        <v>2077</v>
      </c>
      <c r="B113" s="55">
        <v>6.5834221688400342E-3</v>
      </c>
      <c r="C113" s="34">
        <v>6.6016308538448315E-3</v>
      </c>
      <c r="D113" s="21"/>
      <c r="E113" s="21"/>
      <c r="F113" s="21"/>
      <c r="G113" s="21"/>
    </row>
    <row r="114" spans="1:7" ht="12.65">
      <c r="A114" s="23">
        <v>2078</v>
      </c>
      <c r="B114" s="55">
        <v>6.6074264348918756E-3</v>
      </c>
      <c r="C114" s="34">
        <v>6.6162398386297797E-3</v>
      </c>
      <c r="D114" s="21"/>
      <c r="E114" s="21"/>
      <c r="F114" s="21"/>
      <c r="G114" s="21"/>
    </row>
    <row r="115" spans="1:7" ht="12.65">
      <c r="A115" s="23">
        <v>2079</v>
      </c>
      <c r="B115" s="55">
        <v>6.6314325020414974E-3</v>
      </c>
      <c r="C115" s="34">
        <v>6.6302048423335638E-3</v>
      </c>
      <c r="D115" s="21"/>
      <c r="E115" s="21"/>
      <c r="F115" s="21"/>
      <c r="G115" s="21"/>
    </row>
    <row r="116" spans="1:7" ht="12.65">
      <c r="A116" s="23">
        <v>2080</v>
      </c>
      <c r="B116" s="55">
        <v>6.6556398933719715E-3</v>
      </c>
      <c r="C116" s="34">
        <v>6.644868931908611E-3</v>
      </c>
      <c r="D116" s="21"/>
      <c r="E116" s="21"/>
      <c r="F116" s="21"/>
      <c r="G116" s="21"/>
    </row>
    <row r="117" spans="1:7" ht="12.65">
      <c r="A117" s="23">
        <v>2081</v>
      </c>
      <c r="B117" s="34">
        <v>6.6785530648443168E-3</v>
      </c>
      <c r="C117" s="34">
        <v>6.6575741732736709E-3</v>
      </c>
      <c r="D117" s="21"/>
      <c r="E117" s="21"/>
      <c r="F117" s="21"/>
      <c r="G117" s="21"/>
    </row>
    <row r="118" spans="1:7" ht="12.65">
      <c r="A118" s="23">
        <v>2082</v>
      </c>
      <c r="B118" s="34">
        <v>6.6970594088025569E-3</v>
      </c>
      <c r="C118" s="34">
        <v>6.666175907927706E-3</v>
      </c>
      <c r="D118" s="21"/>
      <c r="E118" s="21"/>
      <c r="F118" s="21"/>
      <c r="G118" s="21"/>
    </row>
    <row r="119" spans="1:7" ht="12.65">
      <c r="A119" s="23">
        <v>2083</v>
      </c>
      <c r="B119" s="34">
        <v>6.7122349250733158E-3</v>
      </c>
      <c r="C119" s="34">
        <v>6.6715592526288515E-3</v>
      </c>
      <c r="D119" s="21"/>
      <c r="E119" s="21"/>
      <c r="F119" s="21"/>
      <c r="G119" s="21"/>
    </row>
    <row r="120" spans="1:7" ht="12.65">
      <c r="A120" s="23">
        <v>2084</v>
      </c>
      <c r="B120" s="34">
        <v>6.7224343232976172E-3</v>
      </c>
      <c r="C120" s="34">
        <v>6.6722323416726114E-3</v>
      </c>
      <c r="D120" s="21"/>
      <c r="E120" s="21"/>
      <c r="F120" s="21"/>
      <c r="G120" s="21"/>
    </row>
    <row r="121" spans="1:7" ht="12.65">
      <c r="A121" s="23">
        <v>2085</v>
      </c>
      <c r="B121" s="34">
        <v>6.729781211753964E-3</v>
      </c>
      <c r="C121" s="34">
        <v>6.674529243208379E-3</v>
      </c>
      <c r="D121" s="21"/>
      <c r="E121" s="21"/>
      <c r="F121" s="21"/>
      <c r="G121" s="21"/>
    </row>
    <row r="122" spans="1:7" ht="12.65">
      <c r="A122" s="23">
        <v>2086</v>
      </c>
      <c r="B122" s="34">
        <v>6.7279153340491166E-3</v>
      </c>
      <c r="C122" s="34">
        <v>6.6690690416797305E-3</v>
      </c>
      <c r="D122" s="21"/>
      <c r="E122" s="21"/>
      <c r="F122" s="21"/>
      <c r="G122" s="21"/>
    </row>
    <row r="123" spans="1:7" ht="12.65">
      <c r="A123" s="23">
        <v>2087</v>
      </c>
      <c r="B123" s="34">
        <v>6.7312250015748561E-3</v>
      </c>
      <c r="C123" s="34">
        <v>6.6677272014766037E-3</v>
      </c>
      <c r="D123" s="21"/>
      <c r="E123" s="21"/>
      <c r="F123" s="21"/>
      <c r="G123" s="21"/>
    </row>
    <row r="124" spans="1:7" ht="12.65">
      <c r="A124" s="23">
        <v>2088</v>
      </c>
      <c r="B124" s="34">
        <v>6.7336886328857462E-3</v>
      </c>
      <c r="C124" s="34">
        <v>6.666878038230491E-3</v>
      </c>
      <c r="D124" s="21"/>
      <c r="E124" s="21"/>
      <c r="F124" s="21"/>
      <c r="G124" s="21"/>
    </row>
    <row r="125" spans="1:7" ht="12.65">
      <c r="A125" s="23">
        <v>2089</v>
      </c>
      <c r="B125" s="34">
        <v>6.7363150497087906E-3</v>
      </c>
      <c r="C125" s="34">
        <v>6.6683103190043769E-3</v>
      </c>
      <c r="D125" s="21"/>
      <c r="E125" s="21"/>
      <c r="F125" s="21"/>
      <c r="G125" s="21"/>
    </row>
    <row r="126" spans="1:7" ht="12.65">
      <c r="A126" s="23">
        <v>2090</v>
      </c>
      <c r="B126" s="34">
        <v>6.7422751171504012E-3</v>
      </c>
      <c r="C126" s="34">
        <v>6.6725455146735852E-3</v>
      </c>
      <c r="D126" s="21"/>
      <c r="E126" s="21"/>
      <c r="F126" s="21"/>
      <c r="G126" s="21"/>
    </row>
    <row r="127" spans="1:7" ht="12.65">
      <c r="A127" s="23">
        <v>2091</v>
      </c>
      <c r="B127" s="34">
        <v>6.750878495059235E-3</v>
      </c>
      <c r="C127" s="34">
        <v>6.6788422666370249E-3</v>
      </c>
      <c r="D127" s="21"/>
      <c r="E127" s="21"/>
      <c r="F127" s="21"/>
      <c r="G127" s="21"/>
    </row>
    <row r="128" spans="1:7" ht="12.65">
      <c r="A128" s="23">
        <v>2092</v>
      </c>
      <c r="B128" s="34">
        <v>6.761386230444426E-3</v>
      </c>
      <c r="C128" s="34">
        <v>6.6860710142724114E-3</v>
      </c>
      <c r="D128" s="21"/>
      <c r="E128" s="21"/>
      <c r="F128" s="21"/>
      <c r="G128" s="21"/>
    </row>
    <row r="129" spans="1:7" ht="12.65">
      <c r="A129" s="23">
        <v>2093</v>
      </c>
      <c r="B129" s="34">
        <v>6.7745881229471314E-3</v>
      </c>
      <c r="C129" s="34">
        <v>6.6957085448942225E-3</v>
      </c>
      <c r="D129" s="21"/>
      <c r="E129" s="21"/>
      <c r="F129" s="21"/>
      <c r="G129" s="21"/>
    </row>
    <row r="130" spans="1:7" ht="12.65">
      <c r="A130" s="23">
        <v>2094</v>
      </c>
      <c r="B130" s="34">
        <v>6.7915098439216125E-3</v>
      </c>
      <c r="C130" s="34">
        <v>6.7091412669384618E-3</v>
      </c>
      <c r="D130" s="21"/>
      <c r="E130" s="21"/>
      <c r="F130" s="21"/>
      <c r="G130" s="21"/>
    </row>
    <row r="131" spans="1:7" ht="12.65">
      <c r="A131" s="23">
        <v>2095</v>
      </c>
      <c r="B131" s="34">
        <v>6.8118010651129412E-3</v>
      </c>
      <c r="C131" s="34">
        <v>6.7262506501601337E-3</v>
      </c>
      <c r="D131" s="21"/>
      <c r="E131" s="21"/>
      <c r="F131" s="21"/>
      <c r="G131" s="21"/>
    </row>
    <row r="132" spans="1:7" ht="12.65">
      <c r="A132" s="23">
        <v>2096</v>
      </c>
      <c r="B132" s="34">
        <v>6.8343123606579848E-3</v>
      </c>
      <c r="C132" s="34">
        <v>6.7453799704498751E-3</v>
      </c>
      <c r="D132" s="21"/>
      <c r="E132" s="21"/>
      <c r="F132" s="21"/>
      <c r="G132" s="21"/>
    </row>
    <row r="133" spans="1:7" ht="12.65">
      <c r="A133" s="23">
        <v>2097</v>
      </c>
      <c r="B133" s="34">
        <v>6.8588502638441554E-3</v>
      </c>
      <c r="C133" s="34">
        <v>6.7660058898730627E-3</v>
      </c>
      <c r="D133" s="21"/>
      <c r="E133" s="21"/>
      <c r="F133" s="21"/>
      <c r="G133" s="21"/>
    </row>
    <row r="134" spans="1:7" ht="12.65">
      <c r="A134" s="121">
        <v>2098</v>
      </c>
      <c r="B134" s="122">
        <v>6.8851038720100831E-3</v>
      </c>
      <c r="C134" s="122">
        <v>6.7873177759375757E-3</v>
      </c>
      <c r="D134" s="124"/>
      <c r="E134" s="124"/>
      <c r="F134" s="21"/>
      <c r="G134" s="21"/>
    </row>
    <row r="135" spans="1:7" ht="12.65">
      <c r="A135" s="21"/>
      <c r="B135" s="21"/>
      <c r="C135" s="21"/>
      <c r="D135" s="21"/>
      <c r="E135" s="21"/>
      <c r="F135" s="21"/>
      <c r="G135" s="21"/>
    </row>
    <row r="136" spans="1:7" ht="12.65">
      <c r="A136" s="21"/>
      <c r="B136" s="21"/>
      <c r="C136" s="21"/>
      <c r="D136" s="21"/>
      <c r="E136" s="21"/>
      <c r="F136" s="21"/>
      <c r="G136" s="21"/>
    </row>
    <row r="137" spans="1:7" ht="12.65">
      <c r="A137" s="21"/>
      <c r="B137" s="21"/>
      <c r="C137" s="21"/>
      <c r="D137" s="21"/>
      <c r="E137" s="21"/>
      <c r="F137" s="21"/>
      <c r="G137" s="21"/>
    </row>
    <row r="138" spans="1:7" ht="12.65">
      <c r="A138" s="21"/>
      <c r="B138" s="21"/>
      <c r="C138" s="21"/>
      <c r="D138" s="21"/>
      <c r="E138" s="21"/>
      <c r="F138" s="21"/>
      <c r="G138" s="21"/>
    </row>
    <row r="139" spans="1:7" ht="12.65">
      <c r="A139" s="21"/>
      <c r="B139" s="21"/>
      <c r="C139" s="21"/>
      <c r="D139" s="21"/>
      <c r="E139" s="21"/>
      <c r="F139" s="21"/>
      <c r="G139" s="21"/>
    </row>
    <row r="140" spans="1:7" ht="12.65">
      <c r="A140" s="21"/>
      <c r="B140" s="21"/>
      <c r="C140" s="21"/>
      <c r="D140" s="21"/>
      <c r="E140" s="21"/>
      <c r="F140" s="21"/>
      <c r="G140" s="21"/>
    </row>
    <row r="141" spans="1:7" ht="12.65">
      <c r="A141" s="21"/>
      <c r="B141" s="21"/>
      <c r="C141" s="21"/>
      <c r="D141" s="21"/>
      <c r="E141" s="21"/>
      <c r="F141" s="21"/>
      <c r="G141" s="21"/>
    </row>
    <row r="142" spans="1:7" ht="12.65">
      <c r="A142" s="21"/>
      <c r="B142" s="21"/>
      <c r="C142" s="21"/>
      <c r="D142" s="21"/>
      <c r="E142" s="21"/>
      <c r="F142" s="21"/>
      <c r="G142" s="21"/>
    </row>
    <row r="143" spans="1:7" ht="12.65">
      <c r="A143" s="21"/>
      <c r="B143" s="21"/>
      <c r="C143" s="21"/>
      <c r="D143" s="21"/>
      <c r="E143" s="21"/>
      <c r="F143" s="21"/>
      <c r="G143" s="21"/>
    </row>
    <row r="144" spans="1:7" ht="12.65">
      <c r="A144" s="21"/>
      <c r="B144" s="21"/>
      <c r="C144" s="21"/>
      <c r="D144" s="21"/>
      <c r="E144" s="21"/>
      <c r="F144" s="21"/>
      <c r="G144" s="21"/>
    </row>
    <row r="145" spans="1:7" ht="12.65">
      <c r="A145" s="21"/>
      <c r="B145" s="21"/>
      <c r="C145" s="21"/>
      <c r="D145" s="21"/>
      <c r="E145" s="21"/>
      <c r="F145" s="21"/>
      <c r="G145" s="21"/>
    </row>
    <row r="146" spans="1:7" ht="12.65">
      <c r="A146" s="21"/>
      <c r="B146" s="21"/>
      <c r="C146" s="21"/>
      <c r="D146" s="21"/>
      <c r="E146" s="21"/>
      <c r="F146" s="21"/>
      <c r="G146" s="21"/>
    </row>
    <row r="147" spans="1:7" ht="12.65">
      <c r="A147" s="21"/>
      <c r="B147" s="21"/>
      <c r="C147" s="21"/>
      <c r="D147" s="21"/>
      <c r="E147" s="21"/>
      <c r="F147" s="21"/>
      <c r="G147" s="21"/>
    </row>
    <row r="148" spans="1:7" ht="12.65">
      <c r="A148" s="21"/>
      <c r="B148" s="21"/>
      <c r="C148" s="21"/>
      <c r="D148" s="21"/>
      <c r="E148" s="21"/>
      <c r="F148" s="21"/>
      <c r="G148" s="21"/>
    </row>
    <row r="149" spans="1:7" ht="12.65">
      <c r="A149" s="21"/>
      <c r="B149" s="21"/>
      <c r="C149" s="21"/>
      <c r="D149" s="21"/>
      <c r="E149" s="21"/>
      <c r="F149" s="21"/>
      <c r="G149" s="21"/>
    </row>
    <row r="150" spans="1:7" ht="12.65">
      <c r="A150" s="21"/>
      <c r="B150" s="21"/>
      <c r="C150" s="21"/>
      <c r="D150" s="21"/>
      <c r="E150" s="21"/>
      <c r="F150" s="21"/>
      <c r="G150" s="21"/>
    </row>
    <row r="151" spans="1:7" ht="12.65">
      <c r="A151" s="21"/>
      <c r="B151" s="21"/>
      <c r="C151" s="21"/>
      <c r="D151" s="21"/>
      <c r="E151" s="21"/>
      <c r="F151" s="21"/>
      <c r="G151" s="21"/>
    </row>
    <row r="152" spans="1:7" ht="12.65">
      <c r="A152" s="21"/>
      <c r="B152" s="21"/>
      <c r="C152" s="21"/>
      <c r="D152" s="21"/>
      <c r="E152" s="21"/>
      <c r="F152" s="21"/>
      <c r="G152" s="21"/>
    </row>
    <row r="153" spans="1:7" ht="12.65">
      <c r="A153" s="21"/>
      <c r="B153" s="21"/>
      <c r="C153" s="21"/>
      <c r="D153" s="21"/>
      <c r="E153" s="21"/>
      <c r="F153" s="21"/>
      <c r="G153" s="21"/>
    </row>
    <row r="154" spans="1:7" ht="12.65">
      <c r="A154" s="21"/>
      <c r="B154" s="21"/>
      <c r="C154" s="21"/>
      <c r="D154" s="21"/>
      <c r="E154" s="21"/>
      <c r="F154" s="21"/>
      <c r="G154" s="21"/>
    </row>
    <row r="155" spans="1:7" ht="12.65">
      <c r="A155" s="21"/>
      <c r="B155" s="21"/>
      <c r="C155" s="21"/>
      <c r="D155" s="21"/>
      <c r="E155" s="21"/>
      <c r="F155" s="21"/>
      <c r="G155" s="21"/>
    </row>
    <row r="156" spans="1:7" ht="12.65">
      <c r="A156" s="21"/>
      <c r="B156" s="21"/>
      <c r="C156" s="21"/>
      <c r="D156" s="21"/>
      <c r="E156" s="21"/>
      <c r="F156" s="21"/>
      <c r="G156" s="21"/>
    </row>
    <row r="157" spans="1:7" ht="12.65">
      <c r="A157" s="21"/>
      <c r="B157" s="21"/>
      <c r="C157" s="21"/>
      <c r="D157" s="21"/>
      <c r="E157" s="21"/>
      <c r="F157" s="21"/>
      <c r="G157" s="21"/>
    </row>
    <row r="158" spans="1:7" ht="12.65">
      <c r="A158" s="21"/>
      <c r="B158" s="21"/>
      <c r="C158" s="21"/>
      <c r="D158" s="21"/>
      <c r="E158" s="21"/>
      <c r="F158" s="21"/>
      <c r="G158" s="21"/>
    </row>
    <row r="159" spans="1:7" ht="12.65">
      <c r="A159" s="21"/>
      <c r="B159" s="21"/>
      <c r="C159" s="21"/>
      <c r="D159" s="21"/>
      <c r="E159" s="21"/>
      <c r="F159" s="21"/>
      <c r="G159" s="21"/>
    </row>
    <row r="160" spans="1:7" ht="12.65">
      <c r="A160" s="21"/>
      <c r="B160" s="21"/>
      <c r="C160" s="21"/>
      <c r="D160" s="21"/>
      <c r="E160" s="21"/>
      <c r="F160" s="21"/>
      <c r="G160" s="21"/>
    </row>
    <row r="161" spans="1:7" ht="12.65">
      <c r="A161" s="21"/>
      <c r="B161" s="21"/>
      <c r="C161" s="21"/>
      <c r="D161" s="21"/>
      <c r="E161" s="21"/>
      <c r="F161" s="21"/>
      <c r="G161" s="21"/>
    </row>
    <row r="162" spans="1:7" ht="12.65">
      <c r="A162" s="21"/>
      <c r="B162" s="21"/>
      <c r="C162" s="21"/>
      <c r="D162" s="21"/>
      <c r="E162" s="21"/>
      <c r="F162" s="21"/>
      <c r="G162" s="21"/>
    </row>
    <row r="163" spans="1:7" ht="12.65">
      <c r="A163" s="21"/>
      <c r="B163" s="21"/>
      <c r="C163" s="21"/>
      <c r="D163" s="21"/>
      <c r="E163" s="21"/>
      <c r="F163" s="21"/>
      <c r="G163" s="21"/>
    </row>
    <row r="164" spans="1:7" ht="12.65">
      <c r="A164" s="21"/>
      <c r="B164" s="21"/>
      <c r="C164" s="21"/>
      <c r="D164" s="21"/>
      <c r="E164" s="21"/>
      <c r="F164" s="21"/>
      <c r="G164" s="21"/>
    </row>
    <row r="165" spans="1:7" ht="12.65">
      <c r="A165" s="21"/>
      <c r="B165" s="21"/>
      <c r="C165" s="21"/>
      <c r="D165" s="21"/>
      <c r="E165" s="21"/>
      <c r="F165" s="21"/>
      <c r="G165" s="21"/>
    </row>
    <row r="166" spans="1:7" ht="12.65">
      <c r="A166" s="21"/>
      <c r="B166" s="21"/>
      <c r="C166" s="21"/>
      <c r="D166" s="21"/>
      <c r="E166" s="21"/>
      <c r="F166" s="21"/>
      <c r="G166" s="21"/>
    </row>
    <row r="167" spans="1:7" ht="12.65">
      <c r="A167" s="21"/>
      <c r="B167" s="21"/>
      <c r="C167" s="21"/>
      <c r="D167" s="21"/>
      <c r="E167" s="21"/>
      <c r="F167" s="21"/>
      <c r="G167" s="21"/>
    </row>
    <row r="168" spans="1:7" ht="12.65">
      <c r="A168" s="21"/>
      <c r="B168" s="21"/>
      <c r="C168" s="21"/>
      <c r="D168" s="21"/>
      <c r="E168" s="21"/>
      <c r="F168" s="21"/>
      <c r="G168" s="21"/>
    </row>
    <row r="169" spans="1:7" ht="12.65">
      <c r="A169" s="21"/>
      <c r="B169" s="21"/>
      <c r="C169" s="21"/>
      <c r="D169" s="21"/>
      <c r="E169" s="21"/>
      <c r="F169" s="21"/>
      <c r="G169" s="21"/>
    </row>
    <row r="170" spans="1:7" ht="12.65">
      <c r="A170" s="21"/>
      <c r="B170" s="21"/>
      <c r="C170" s="21"/>
      <c r="D170" s="21"/>
      <c r="E170" s="21"/>
      <c r="F170" s="21"/>
      <c r="G170" s="21"/>
    </row>
    <row r="171" spans="1:7" ht="12.65">
      <c r="A171" s="21"/>
      <c r="B171" s="21"/>
      <c r="C171" s="21"/>
      <c r="D171" s="21"/>
      <c r="E171" s="21"/>
      <c r="F171" s="21"/>
      <c r="G171" s="21"/>
    </row>
    <row r="172" spans="1:7" ht="12.65">
      <c r="A172" s="21"/>
      <c r="B172" s="21"/>
      <c r="C172" s="21"/>
      <c r="D172" s="21"/>
      <c r="E172" s="21"/>
      <c r="F172" s="21"/>
      <c r="G172" s="21"/>
    </row>
    <row r="173" spans="1:7" ht="12.65">
      <c r="A173" s="21"/>
      <c r="B173" s="21"/>
      <c r="C173" s="21"/>
      <c r="D173" s="21"/>
      <c r="E173" s="21"/>
      <c r="F173" s="21"/>
      <c r="G173" s="21"/>
    </row>
    <row r="174" spans="1:7" ht="12.65">
      <c r="A174" s="21"/>
      <c r="B174" s="21"/>
      <c r="C174" s="21"/>
      <c r="D174" s="21"/>
      <c r="E174" s="21"/>
      <c r="F174" s="21"/>
      <c r="G174" s="21"/>
    </row>
    <row r="175" spans="1:7" ht="12.65">
      <c r="A175" s="21"/>
      <c r="B175" s="21"/>
      <c r="C175" s="21"/>
      <c r="D175" s="21"/>
      <c r="E175" s="21"/>
      <c r="F175" s="21"/>
      <c r="G175" s="21"/>
    </row>
    <row r="176" spans="1:7" ht="12.65">
      <c r="A176" s="21"/>
      <c r="B176" s="21"/>
      <c r="C176" s="21"/>
      <c r="D176" s="21"/>
      <c r="E176" s="21"/>
      <c r="F176" s="21"/>
      <c r="G176" s="21"/>
    </row>
    <row r="177" spans="1:7" ht="12.65">
      <c r="A177" s="21"/>
      <c r="B177" s="21"/>
      <c r="C177" s="21"/>
      <c r="D177" s="21"/>
      <c r="E177" s="21"/>
      <c r="F177" s="21"/>
      <c r="G177" s="21"/>
    </row>
    <row r="178" spans="1:7" ht="12.65">
      <c r="A178" s="21"/>
      <c r="B178" s="21"/>
      <c r="C178" s="21"/>
      <c r="D178" s="21"/>
      <c r="E178" s="21"/>
      <c r="F178" s="21"/>
      <c r="G178" s="21"/>
    </row>
    <row r="179" spans="1:7" ht="12.65">
      <c r="A179" s="21"/>
      <c r="B179" s="21"/>
      <c r="C179" s="21"/>
      <c r="D179" s="21"/>
      <c r="E179" s="21"/>
      <c r="F179" s="21"/>
      <c r="G179" s="21"/>
    </row>
    <row r="180" spans="1:7" ht="12.65">
      <c r="A180" s="21"/>
      <c r="B180" s="21"/>
      <c r="C180" s="21"/>
      <c r="D180" s="21"/>
      <c r="E180" s="21"/>
      <c r="F180" s="21"/>
      <c r="G180" s="21"/>
    </row>
    <row r="181" spans="1:7" ht="12.65">
      <c r="A181" s="21"/>
      <c r="B181" s="21"/>
      <c r="C181" s="21"/>
      <c r="D181" s="21"/>
      <c r="E181" s="21"/>
      <c r="F181" s="21"/>
      <c r="G181" s="21"/>
    </row>
    <row r="182" spans="1:7" ht="12.65">
      <c r="A182" s="21"/>
      <c r="B182" s="21"/>
      <c r="C182" s="21"/>
      <c r="D182" s="21"/>
      <c r="E182" s="21"/>
      <c r="F182" s="21"/>
      <c r="G182" s="21"/>
    </row>
    <row r="183" spans="1:7" ht="12.65">
      <c r="A183" s="21"/>
      <c r="B183" s="21"/>
      <c r="C183" s="21"/>
      <c r="D183" s="21"/>
      <c r="E183" s="21"/>
      <c r="F183" s="21"/>
      <c r="G183" s="21"/>
    </row>
    <row r="184" spans="1:7" ht="12.65">
      <c r="A184" s="21"/>
      <c r="B184" s="21"/>
      <c r="C184" s="21"/>
      <c r="D184" s="21"/>
      <c r="E184" s="21"/>
      <c r="F184" s="21"/>
      <c r="G184" s="21"/>
    </row>
    <row r="185" spans="1:7" ht="12.65">
      <c r="A185" s="21"/>
      <c r="B185" s="21"/>
      <c r="C185" s="21"/>
      <c r="D185" s="21"/>
      <c r="E185" s="21"/>
      <c r="F185" s="21"/>
      <c r="G185" s="21"/>
    </row>
    <row r="186" spans="1:7" ht="12.65">
      <c r="A186" s="21"/>
      <c r="B186" s="21"/>
      <c r="C186" s="21"/>
      <c r="D186" s="21"/>
      <c r="E186" s="21"/>
      <c r="F186" s="21"/>
      <c r="G186" s="21"/>
    </row>
    <row r="187" spans="1:7" ht="12.65">
      <c r="A187" s="21"/>
      <c r="B187" s="21"/>
      <c r="C187" s="21"/>
      <c r="D187" s="21"/>
      <c r="E187" s="21"/>
      <c r="F187" s="21"/>
      <c r="G187" s="21"/>
    </row>
    <row r="188" spans="1:7" ht="12.65">
      <c r="A188" s="21"/>
      <c r="B188" s="21"/>
      <c r="C188" s="21"/>
      <c r="D188" s="21"/>
      <c r="E188" s="21"/>
      <c r="F188" s="21"/>
      <c r="G188" s="21"/>
    </row>
    <row r="189" spans="1:7" ht="12.65">
      <c r="A189" s="21"/>
      <c r="B189" s="21"/>
      <c r="C189" s="21"/>
      <c r="D189" s="21"/>
      <c r="E189" s="21"/>
      <c r="F189" s="21"/>
      <c r="G189" s="21"/>
    </row>
    <row r="190" spans="1:7" ht="12.65">
      <c r="A190" s="21"/>
      <c r="B190" s="21"/>
      <c r="C190" s="21"/>
      <c r="D190" s="21"/>
      <c r="E190" s="21"/>
      <c r="F190" s="21"/>
      <c r="G190" s="21"/>
    </row>
    <row r="191" spans="1:7" ht="12.65">
      <c r="A191" s="21"/>
      <c r="B191" s="21"/>
      <c r="C191" s="21"/>
      <c r="D191" s="21"/>
      <c r="E191" s="21"/>
      <c r="F191" s="21"/>
      <c r="G191" s="21"/>
    </row>
    <row r="192" spans="1:7" ht="12.65">
      <c r="A192" s="21"/>
      <c r="B192" s="21"/>
      <c r="C192" s="21"/>
      <c r="D192" s="21"/>
      <c r="E192" s="21"/>
      <c r="F192" s="21"/>
      <c r="G192" s="21"/>
    </row>
    <row r="193" spans="1:7" ht="12.65">
      <c r="A193" s="21"/>
      <c r="B193" s="21"/>
      <c r="C193" s="21"/>
      <c r="D193" s="21"/>
      <c r="E193" s="21"/>
      <c r="F193" s="21"/>
      <c r="G193" s="21"/>
    </row>
    <row r="194" spans="1:7" ht="12.65">
      <c r="A194" s="21"/>
      <c r="B194" s="21"/>
      <c r="C194" s="21"/>
      <c r="D194" s="21"/>
      <c r="E194" s="21"/>
      <c r="F194" s="21"/>
      <c r="G194" s="21"/>
    </row>
    <row r="195" spans="1:7" ht="12.65">
      <c r="A195" s="21"/>
      <c r="B195" s="21"/>
      <c r="C195" s="21"/>
      <c r="D195" s="21"/>
      <c r="E195" s="21"/>
      <c r="F195" s="21"/>
      <c r="G195" s="21"/>
    </row>
    <row r="196" spans="1:7" ht="12.65">
      <c r="A196" s="21"/>
      <c r="B196" s="21"/>
      <c r="C196" s="21"/>
      <c r="D196" s="21"/>
      <c r="E196" s="21"/>
      <c r="F196" s="21"/>
      <c r="G196" s="21"/>
    </row>
    <row r="197" spans="1:7" ht="12.65">
      <c r="A197" s="21"/>
      <c r="B197" s="21"/>
      <c r="C197" s="21"/>
      <c r="D197" s="21"/>
      <c r="E197" s="21"/>
      <c r="F197" s="21"/>
      <c r="G197" s="21"/>
    </row>
    <row r="198" spans="1:7" ht="12.65">
      <c r="A198" s="21"/>
      <c r="B198" s="21"/>
      <c r="C198" s="21"/>
      <c r="D198" s="21"/>
      <c r="E198" s="21"/>
      <c r="F198" s="21"/>
      <c r="G198" s="21"/>
    </row>
    <row r="199" spans="1:7" ht="12.65">
      <c r="A199" s="21"/>
      <c r="B199" s="21"/>
      <c r="C199" s="21"/>
      <c r="D199" s="21"/>
      <c r="E199" s="21"/>
      <c r="F199" s="21"/>
      <c r="G199" s="21"/>
    </row>
    <row r="200" spans="1:7" ht="12.65">
      <c r="A200" s="21"/>
      <c r="B200" s="21"/>
      <c r="C200" s="21"/>
      <c r="D200" s="21"/>
      <c r="E200" s="21"/>
      <c r="F200" s="21"/>
      <c r="G200" s="21"/>
    </row>
    <row r="201" spans="1:7" ht="12.65">
      <c r="A201" s="21"/>
      <c r="B201" s="21"/>
      <c r="C201" s="21"/>
      <c r="D201" s="21"/>
      <c r="E201" s="21"/>
      <c r="F201" s="21"/>
      <c r="G201" s="21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35"/>
  <sheetViews>
    <sheetView zoomScaleNormal="100" workbookViewId="0">
      <selection activeCell="H1" sqref="H1"/>
    </sheetView>
  </sheetViews>
  <sheetFormatPr defaultColWidth="10.7265625" defaultRowHeight="12.65"/>
  <cols>
    <col min="1" max="1" width="10.7265625" style="37" customWidth="1"/>
    <col min="2" max="2" width="12.81640625" style="37" customWidth="1"/>
    <col min="3" max="4" width="10.7265625" style="37" customWidth="1"/>
    <col min="5" max="16384" width="10.7265625" style="37"/>
  </cols>
  <sheetData>
    <row r="1" spans="1:4" ht="246.05" customHeight="1">
      <c r="A1" s="38" t="s">
        <v>71</v>
      </c>
    </row>
    <row r="2" spans="1:4">
      <c r="A2" s="50" t="s">
        <v>4</v>
      </c>
      <c r="B2" s="50" t="s">
        <v>61</v>
      </c>
      <c r="C2" s="37" t="s">
        <v>7</v>
      </c>
      <c r="D2" s="37" t="s">
        <v>70</v>
      </c>
    </row>
    <row r="3" spans="1:4">
      <c r="A3" s="50">
        <v>1966</v>
      </c>
      <c r="B3" s="51">
        <v>-0.82695507487520803</v>
      </c>
      <c r="C3" s="37">
        <v>2027</v>
      </c>
      <c r="D3" s="37">
        <v>-0.15</v>
      </c>
    </row>
    <row r="4" spans="1:4">
      <c r="A4" s="50">
        <v>1967</v>
      </c>
      <c r="B4" s="51">
        <v>0.19020477095207938</v>
      </c>
      <c r="C4" s="37">
        <v>2027</v>
      </c>
      <c r="D4" s="52">
        <v>0.4541384062533349</v>
      </c>
    </row>
    <row r="5" spans="1:4">
      <c r="A5" s="50">
        <v>1968</v>
      </c>
      <c r="B5" s="51">
        <v>0.16340525171433351</v>
      </c>
    </row>
    <row r="6" spans="1:4">
      <c r="A6" s="50">
        <v>1969</v>
      </c>
      <c r="B6" s="51">
        <v>0.21205550737207285</v>
      </c>
    </row>
    <row r="7" spans="1:4">
      <c r="A7" s="50">
        <v>1970</v>
      </c>
      <c r="B7" s="51">
        <v>0.19351394634992661</v>
      </c>
      <c r="C7" s="37">
        <v>1970</v>
      </c>
      <c r="D7" s="37">
        <v>0.45</v>
      </c>
    </row>
    <row r="8" spans="1:4">
      <c r="A8" s="50">
        <v>1971</v>
      </c>
      <c r="B8" s="51">
        <v>0.24018364141597198</v>
      </c>
      <c r="C8" s="37">
        <v>2098</v>
      </c>
      <c r="D8" s="37">
        <v>0.45</v>
      </c>
    </row>
    <row r="9" spans="1:4">
      <c r="A9" s="50">
        <v>1972</v>
      </c>
      <c r="B9" s="51">
        <v>0.21298530379469183</v>
      </c>
    </row>
    <row r="10" spans="1:4">
      <c r="A10" s="50">
        <v>1973</v>
      </c>
      <c r="B10" s="51">
        <v>-0.14428106187703543</v>
      </c>
    </row>
    <row r="11" spans="1:4">
      <c r="A11" s="50">
        <v>1974</v>
      </c>
      <c r="B11" s="51">
        <v>2.4045801526717557E-2</v>
      </c>
    </row>
    <row r="12" spans="1:4">
      <c r="A12" s="50">
        <v>1975</v>
      </c>
      <c r="B12" s="51">
        <v>0.16860750183868595</v>
      </c>
    </row>
    <row r="13" spans="1:4">
      <c r="A13" s="50">
        <v>1976</v>
      </c>
      <c r="B13" s="51">
        <v>0.22599865291953786</v>
      </c>
    </row>
    <row r="14" spans="1:4">
      <c r="A14" s="50">
        <v>1977</v>
      </c>
      <c r="B14" s="51">
        <v>0.27308648552654946</v>
      </c>
    </row>
    <row r="15" spans="1:4">
      <c r="A15" s="50">
        <v>1978</v>
      </c>
      <c r="B15" s="51">
        <v>0.22797208190336637</v>
      </c>
    </row>
    <row r="16" spans="1:4">
      <c r="A16" s="50">
        <v>1979</v>
      </c>
      <c r="B16" s="51">
        <v>0.21902501730445961</v>
      </c>
    </row>
    <row r="17" spans="1:2">
      <c r="A17" s="50">
        <v>1980</v>
      </c>
      <c r="B17" s="51">
        <v>0.26345662918907176</v>
      </c>
    </row>
    <row r="18" spans="1:2">
      <c r="A18" s="50">
        <v>1981</v>
      </c>
      <c r="B18" s="51">
        <v>0.17372748804576127</v>
      </c>
    </row>
    <row r="19" spans="1:2">
      <c r="A19" s="50">
        <v>1982</v>
      </c>
      <c r="B19" s="51">
        <v>0.26184338660709172</v>
      </c>
    </row>
    <row r="20" spans="1:2">
      <c r="A20" s="50">
        <v>1983</v>
      </c>
      <c r="B20" s="51">
        <v>0.28849322981260939</v>
      </c>
    </row>
    <row r="21" spans="1:2">
      <c r="A21" s="50">
        <v>1984</v>
      </c>
      <c r="B21" s="51">
        <v>0.25760797032852778</v>
      </c>
    </row>
    <row r="22" spans="1:2">
      <c r="A22" s="50">
        <v>1985</v>
      </c>
      <c r="B22" s="51">
        <v>0.25856917586521705</v>
      </c>
    </row>
    <row r="23" spans="1:2">
      <c r="A23" s="50">
        <v>1986</v>
      </c>
      <c r="B23" s="51">
        <v>0.21884690109494218</v>
      </c>
    </row>
    <row r="24" spans="1:2">
      <c r="A24" s="50">
        <v>1987</v>
      </c>
      <c r="B24" s="51">
        <v>0.18977203462147996</v>
      </c>
    </row>
    <row r="25" spans="1:2">
      <c r="A25" s="50">
        <v>1988</v>
      </c>
      <c r="B25" s="51">
        <v>0.19134833617506578</v>
      </c>
    </row>
    <row r="26" spans="1:2">
      <c r="A26" s="50">
        <v>1989</v>
      </c>
      <c r="B26" s="51">
        <v>0.19406279203865348</v>
      </c>
    </row>
    <row r="27" spans="1:2">
      <c r="A27" s="50">
        <v>1990</v>
      </c>
      <c r="B27" s="51">
        <v>0.24474082750666767</v>
      </c>
    </row>
    <row r="28" spans="1:2">
      <c r="A28" s="50">
        <v>1991</v>
      </c>
      <c r="B28" s="51">
        <v>0.25425315271727683</v>
      </c>
    </row>
    <row r="29" spans="1:2">
      <c r="A29" s="50">
        <v>1992</v>
      </c>
      <c r="B29" s="51">
        <v>0.28802492417754011</v>
      </c>
    </row>
    <row r="30" spans="1:2">
      <c r="A30" s="50">
        <v>1993</v>
      </c>
      <c r="B30" s="51">
        <v>0.33895399277384175</v>
      </c>
    </row>
    <row r="31" spans="1:2">
      <c r="A31" s="50">
        <v>1994</v>
      </c>
      <c r="B31" s="51">
        <v>0.29865408428134377</v>
      </c>
    </row>
    <row r="32" spans="1:2">
      <c r="A32" s="50">
        <v>1995</v>
      </c>
      <c r="B32" s="51">
        <v>0.33008146436534036</v>
      </c>
    </row>
    <row r="33" spans="1:4">
      <c r="A33" s="50">
        <v>1996</v>
      </c>
      <c r="B33" s="51">
        <v>0.32604970315678311</v>
      </c>
    </row>
    <row r="34" spans="1:4">
      <c r="A34" s="50">
        <v>1997</v>
      </c>
      <c r="B34" s="51">
        <v>0.3479840755512249</v>
      </c>
    </row>
    <row r="35" spans="1:4">
      <c r="A35" s="50">
        <v>1998</v>
      </c>
      <c r="B35" s="51">
        <v>0.28748200387285439</v>
      </c>
    </row>
    <row r="36" spans="1:4">
      <c r="A36" s="50">
        <v>1999</v>
      </c>
      <c r="B36" s="51">
        <v>0.25008041243456053</v>
      </c>
    </row>
    <row r="37" spans="1:4">
      <c r="A37" s="50">
        <v>2000</v>
      </c>
      <c r="B37" s="51">
        <v>0.20841625334498956</v>
      </c>
      <c r="C37" s="53"/>
    </row>
    <row r="38" spans="1:4">
      <c r="A38" s="50">
        <v>2001</v>
      </c>
      <c r="B38" s="51">
        <v>0.24772471553509035</v>
      </c>
      <c r="C38" s="53"/>
    </row>
    <row r="39" spans="1:4">
      <c r="A39" s="50">
        <v>2002</v>
      </c>
      <c r="B39" s="51">
        <v>0.29187915182609331</v>
      </c>
      <c r="C39" s="53"/>
    </row>
    <row r="40" spans="1:4">
      <c r="A40" s="50">
        <v>2003</v>
      </c>
      <c r="B40" s="51">
        <v>0.33397486460105635</v>
      </c>
      <c r="C40" s="53"/>
    </row>
    <row r="41" spans="1:4">
      <c r="A41" s="50">
        <v>2004</v>
      </c>
      <c r="B41" s="51">
        <v>0.35632287814055796</v>
      </c>
      <c r="C41" s="53"/>
    </row>
    <row r="42" spans="1:4">
      <c r="A42" s="50">
        <v>2005</v>
      </c>
      <c r="B42" s="51">
        <v>0.34448208656378054</v>
      </c>
      <c r="C42" s="53"/>
    </row>
    <row r="43" spans="1:4">
      <c r="A43" s="50">
        <v>2006</v>
      </c>
      <c r="B43" s="51">
        <v>0.39615718750837414</v>
      </c>
      <c r="C43" s="54"/>
      <c r="D43" s="54"/>
    </row>
    <row r="44" spans="1:4">
      <c r="A44" s="50">
        <v>2007</v>
      </c>
      <c r="B44" s="51">
        <v>0.38923216341249811</v>
      </c>
      <c r="C44" s="54"/>
      <c r="D44" s="54"/>
    </row>
    <row r="45" spans="1:4">
      <c r="A45" s="50">
        <v>2008</v>
      </c>
      <c r="B45" s="51">
        <v>0.40952484806437012</v>
      </c>
      <c r="C45" s="54"/>
      <c r="D45" s="54"/>
    </row>
    <row r="46" spans="1:4">
      <c r="A46" s="50">
        <v>2009</v>
      </c>
      <c r="B46" s="51">
        <v>0.46555500119557075</v>
      </c>
      <c r="C46" s="54"/>
      <c r="D46" s="54"/>
    </row>
    <row r="47" spans="1:4">
      <c r="A47" s="50">
        <v>2010</v>
      </c>
      <c r="B47" s="51">
        <v>0.48857853354780889</v>
      </c>
      <c r="C47" s="54"/>
      <c r="D47" s="54"/>
    </row>
    <row r="48" spans="1:4">
      <c r="A48" s="50">
        <v>2011</v>
      </c>
      <c r="B48" s="51">
        <v>0.47235588370357823</v>
      </c>
      <c r="C48" s="54"/>
      <c r="D48" s="54"/>
    </row>
    <row r="49" spans="1:4">
      <c r="A49" s="50">
        <v>2012</v>
      </c>
      <c r="B49" s="51">
        <v>0.46753346644125982</v>
      </c>
      <c r="C49" s="54"/>
      <c r="D49" s="54"/>
    </row>
    <row r="50" spans="1:4">
      <c r="A50" s="50">
        <v>2013</v>
      </c>
      <c r="B50" s="51">
        <v>0.44272650445555117</v>
      </c>
      <c r="C50" s="54"/>
      <c r="D50" s="54"/>
    </row>
    <row r="51" spans="1:4">
      <c r="A51" s="50">
        <v>2014</v>
      </c>
      <c r="B51" s="51">
        <v>0.44782135409868984</v>
      </c>
      <c r="C51" s="54"/>
      <c r="D51" s="54"/>
    </row>
    <row r="52" spans="1:4">
      <c r="A52" s="50">
        <v>2015</v>
      </c>
      <c r="B52" s="51">
        <v>0.44747730623990067</v>
      </c>
      <c r="C52" s="54"/>
      <c r="D52" s="54"/>
    </row>
    <row r="53" spans="1:4">
      <c r="A53" s="50">
        <v>2016</v>
      </c>
      <c r="B53" s="51">
        <v>0.4368698521868512</v>
      </c>
      <c r="C53" s="54"/>
      <c r="D53" s="54"/>
    </row>
    <row r="54" spans="1:4">
      <c r="A54" s="50">
        <v>2017</v>
      </c>
      <c r="B54" s="51">
        <v>0.43242973192858974</v>
      </c>
      <c r="C54" s="54"/>
      <c r="D54" s="54"/>
    </row>
    <row r="55" spans="1:4">
      <c r="A55" s="50">
        <v>2018</v>
      </c>
      <c r="B55" s="51">
        <v>0.4294846305947656</v>
      </c>
      <c r="C55" s="54"/>
      <c r="D55" s="54"/>
    </row>
    <row r="56" spans="1:4">
      <c r="A56" s="50">
        <v>2019</v>
      </c>
      <c r="B56" s="51">
        <v>0.44179414507751824</v>
      </c>
      <c r="C56" s="54"/>
      <c r="D56" s="54"/>
    </row>
    <row r="57" spans="1:4">
      <c r="A57" s="50">
        <v>2020</v>
      </c>
      <c r="B57" s="51">
        <v>0.48741102928405705</v>
      </c>
      <c r="C57" s="54"/>
      <c r="D57" s="54"/>
    </row>
    <row r="58" spans="1:4">
      <c r="A58" s="50">
        <v>2021</v>
      </c>
      <c r="B58" s="51">
        <v>0.4302195127605844</v>
      </c>
      <c r="C58" s="54"/>
      <c r="D58" s="54"/>
    </row>
    <row r="59" spans="1:4">
      <c r="A59" s="50">
        <v>2022</v>
      </c>
      <c r="B59" s="51">
        <v>0.38541598802480947</v>
      </c>
      <c r="C59" s="54"/>
      <c r="D59" s="54"/>
    </row>
    <row r="60" spans="1:4">
      <c r="A60" s="50">
        <v>2023</v>
      </c>
      <c r="B60" s="51">
        <v>0.44420303174136216</v>
      </c>
      <c r="C60" s="54"/>
      <c r="D60" s="54"/>
    </row>
    <row r="61" spans="1:4">
      <c r="A61" s="50">
        <v>2024</v>
      </c>
      <c r="B61" s="51">
        <v>0.43741501842850172</v>
      </c>
    </row>
    <row r="62" spans="1:4">
      <c r="A62" s="50">
        <v>2025</v>
      </c>
      <c r="B62" s="51">
        <v>0.44163000518142381</v>
      </c>
    </row>
    <row r="63" spans="1:4">
      <c r="A63" s="50">
        <v>2026</v>
      </c>
      <c r="B63" s="51">
        <v>0.44869989639005803</v>
      </c>
    </row>
    <row r="64" spans="1:4">
      <c r="A64" s="50">
        <v>2027</v>
      </c>
      <c r="B64" s="51">
        <v>0.4541384062533349</v>
      </c>
    </row>
    <row r="65" spans="1:2">
      <c r="A65" s="50">
        <v>2028</v>
      </c>
      <c r="B65" s="51">
        <v>0.45857173196562867</v>
      </c>
    </row>
    <row r="66" spans="1:2">
      <c r="A66" s="50">
        <v>2029</v>
      </c>
      <c r="B66" s="51">
        <v>0.46839587998900967</v>
      </c>
    </row>
    <row r="67" spans="1:2">
      <c r="A67" s="50">
        <v>2030</v>
      </c>
      <c r="B67" s="51">
        <v>0.47344737861406172</v>
      </c>
    </row>
    <row r="68" spans="1:2">
      <c r="A68" s="50">
        <v>2031</v>
      </c>
      <c r="B68" s="51">
        <v>0.47753859711505026</v>
      </c>
    </row>
    <row r="69" spans="1:2">
      <c r="A69" s="50">
        <v>2032</v>
      </c>
      <c r="B69" s="51">
        <v>0.48190003815264809</v>
      </c>
    </row>
    <row r="70" spans="1:2">
      <c r="A70" s="50">
        <v>2033</v>
      </c>
      <c r="B70" s="51">
        <v>0.4915250347828532</v>
      </c>
    </row>
    <row r="71" spans="1:2">
      <c r="A71" s="50">
        <v>2034</v>
      </c>
      <c r="B71" s="51">
        <v>0.49716447799019647</v>
      </c>
    </row>
    <row r="72" spans="1:2">
      <c r="A72" s="50">
        <v>2035</v>
      </c>
      <c r="B72" s="51">
        <v>0.50116028914413258</v>
      </c>
    </row>
    <row r="73" spans="1:2">
      <c r="A73" s="50">
        <v>2036</v>
      </c>
      <c r="B73" s="51">
        <v>0.5038137207042297</v>
      </c>
    </row>
    <row r="74" spans="1:2">
      <c r="A74" s="50">
        <v>2037</v>
      </c>
      <c r="B74" s="51">
        <v>0.50692590670527116</v>
      </c>
    </row>
    <row r="75" spans="1:2">
      <c r="A75" s="50">
        <v>2038</v>
      </c>
      <c r="B75" s="51">
        <v>0.50941105211301063</v>
      </c>
    </row>
    <row r="76" spans="1:2">
      <c r="A76" s="50">
        <v>2039</v>
      </c>
      <c r="B76" s="51">
        <v>0.51142854076535527</v>
      </c>
    </row>
    <row r="77" spans="1:2">
      <c r="A77" s="50">
        <v>2040</v>
      </c>
      <c r="B77" s="51">
        <v>0.51320044315449764</v>
      </c>
    </row>
    <row r="78" spans="1:2">
      <c r="A78" s="50">
        <v>2041</v>
      </c>
      <c r="B78" s="51">
        <v>0.51467256958969343</v>
      </c>
    </row>
    <row r="79" spans="1:2">
      <c r="A79" s="50">
        <v>2042</v>
      </c>
      <c r="B79" s="51">
        <v>0.51568160219620007</v>
      </c>
    </row>
    <row r="80" spans="1:2">
      <c r="A80" s="50">
        <v>2043</v>
      </c>
      <c r="B80" s="51">
        <v>0.51632532645554996</v>
      </c>
    </row>
    <row r="81" spans="1:2">
      <c r="A81" s="50">
        <v>2044</v>
      </c>
      <c r="B81" s="51">
        <v>0.51680227646169075</v>
      </c>
    </row>
    <row r="82" spans="1:2">
      <c r="A82" s="50">
        <v>2045</v>
      </c>
      <c r="B82" s="51">
        <v>0.51714979420231422</v>
      </c>
    </row>
    <row r="83" spans="1:2">
      <c r="A83" s="50">
        <v>2046</v>
      </c>
      <c r="B83" s="51">
        <v>0.5173100350447708</v>
      </c>
    </row>
    <row r="84" spans="1:2">
      <c r="A84" s="50">
        <v>2047</v>
      </c>
      <c r="B84" s="51">
        <v>0.51713770702803008</v>
      </c>
    </row>
    <row r="85" spans="1:2">
      <c r="A85" s="50">
        <v>2048</v>
      </c>
      <c r="B85" s="51">
        <v>0.51679655099508981</v>
      </c>
    </row>
    <row r="86" spans="1:2">
      <c r="A86" s="50">
        <v>2049</v>
      </c>
      <c r="B86" s="51">
        <v>0.51613885460168007</v>
      </c>
    </row>
    <row r="87" spans="1:2">
      <c r="A87" s="50">
        <v>2050</v>
      </c>
      <c r="B87" s="51">
        <v>0.5156762765795041</v>
      </c>
    </row>
    <row r="88" spans="1:2">
      <c r="A88" s="50">
        <v>2051</v>
      </c>
      <c r="B88" s="51">
        <v>0.51516122749262283</v>
      </c>
    </row>
    <row r="89" spans="1:2">
      <c r="A89" s="50">
        <v>2052</v>
      </c>
      <c r="B89" s="51">
        <v>0.5145567421417313</v>
      </c>
    </row>
    <row r="90" spans="1:2">
      <c r="A90" s="50">
        <v>2053</v>
      </c>
      <c r="B90" s="51">
        <v>0.51390812384859508</v>
      </c>
    </row>
    <row r="91" spans="1:2">
      <c r="A91" s="50">
        <v>2054</v>
      </c>
      <c r="B91" s="51">
        <v>0.51339764473073191</v>
      </c>
    </row>
    <row r="92" spans="1:2">
      <c r="A92" s="50">
        <v>2055</v>
      </c>
      <c r="B92" s="51">
        <v>0.51322849682786875</v>
      </c>
    </row>
    <row r="93" spans="1:2">
      <c r="A93" s="50">
        <v>2056</v>
      </c>
      <c r="B93" s="51">
        <v>0.51308805071770336</v>
      </c>
    </row>
    <row r="94" spans="1:2">
      <c r="A94" s="50">
        <v>2057</v>
      </c>
      <c r="B94" s="51">
        <v>0.51280840668424932</v>
      </c>
    </row>
    <row r="95" spans="1:2">
      <c r="A95" s="50">
        <v>2058</v>
      </c>
      <c r="B95" s="51">
        <v>0.51245201340098823</v>
      </c>
    </row>
    <row r="96" spans="1:2">
      <c r="A96" s="50">
        <v>2059</v>
      </c>
      <c r="B96" s="51">
        <v>0.51204145777749166</v>
      </c>
    </row>
    <row r="97" spans="1:2">
      <c r="A97" s="50">
        <v>2060</v>
      </c>
      <c r="B97" s="51">
        <v>0.51183276649411968</v>
      </c>
    </row>
    <row r="98" spans="1:2">
      <c r="A98" s="50">
        <v>2061</v>
      </c>
      <c r="B98" s="51">
        <v>0.51155698025753837</v>
      </c>
    </row>
    <row r="99" spans="1:2">
      <c r="A99" s="50">
        <v>2062</v>
      </c>
      <c r="B99" s="51">
        <v>0.51142594507382977</v>
      </c>
    </row>
    <row r="100" spans="1:2">
      <c r="A100" s="50">
        <v>2063</v>
      </c>
      <c r="B100" s="51">
        <v>0.51130322113736348</v>
      </c>
    </row>
    <row r="101" spans="1:2">
      <c r="A101" s="50">
        <v>2064</v>
      </c>
      <c r="B101" s="51">
        <v>0.51127196241026296</v>
      </c>
    </row>
    <row r="102" spans="1:2">
      <c r="A102" s="50">
        <v>2065</v>
      </c>
      <c r="B102" s="51">
        <v>0.5114859938278743</v>
      </c>
    </row>
    <row r="103" spans="1:2">
      <c r="A103" s="50">
        <v>2066</v>
      </c>
      <c r="B103" s="51">
        <v>0.51161384511779895</v>
      </c>
    </row>
    <row r="104" spans="1:2">
      <c r="A104" s="50">
        <v>2067</v>
      </c>
      <c r="B104" s="51">
        <v>0.51160994460335096</v>
      </c>
    </row>
    <row r="105" spans="1:2">
      <c r="A105" s="50">
        <v>2068</v>
      </c>
      <c r="B105" s="51">
        <v>0.51159050424188801</v>
      </c>
    </row>
    <row r="106" spans="1:2">
      <c r="A106" s="50">
        <v>2069</v>
      </c>
      <c r="B106" s="51">
        <v>0.51156836725385768</v>
      </c>
    </row>
    <row r="107" spans="1:2">
      <c r="A107" s="50">
        <v>2070</v>
      </c>
      <c r="B107" s="51">
        <v>0.51156685526978363</v>
      </c>
    </row>
    <row r="108" spans="1:2">
      <c r="A108" s="50">
        <v>2071</v>
      </c>
      <c r="B108" s="51">
        <v>0.51148726144743684</v>
      </c>
    </row>
    <row r="109" spans="1:2">
      <c r="A109" s="50">
        <v>2072</v>
      </c>
      <c r="B109" s="51">
        <v>0.51148953653697204</v>
      </c>
    </row>
    <row r="110" spans="1:2">
      <c r="A110" s="50">
        <v>2073</v>
      </c>
      <c r="B110" s="51">
        <v>0.51149565080744586</v>
      </c>
    </row>
    <row r="111" spans="1:2">
      <c r="A111" s="50">
        <v>2074</v>
      </c>
      <c r="B111" s="51">
        <v>0.51140468330013555</v>
      </c>
    </row>
    <row r="112" spans="1:2">
      <c r="A112" s="50">
        <v>2075</v>
      </c>
      <c r="B112" s="51">
        <v>0.51118024771595472</v>
      </c>
    </row>
    <row r="113" spans="1:2">
      <c r="A113" s="50">
        <v>2076</v>
      </c>
      <c r="B113" s="51">
        <v>0.51095267044384907</v>
      </c>
    </row>
    <row r="114" spans="1:2">
      <c r="A114" s="50">
        <v>2077</v>
      </c>
      <c r="B114" s="51">
        <v>0.51060016428160715</v>
      </c>
    </row>
    <row r="115" spans="1:2">
      <c r="A115" s="50">
        <v>2078</v>
      </c>
      <c r="B115" s="51">
        <v>0.51028104721617218</v>
      </c>
    </row>
    <row r="116" spans="1:2">
      <c r="A116" s="50">
        <v>2079</v>
      </c>
      <c r="B116" s="51">
        <v>0.50988977241734135</v>
      </c>
    </row>
    <row r="117" spans="1:2">
      <c r="A117" s="50">
        <v>2080</v>
      </c>
      <c r="B117" s="51">
        <v>0.50950005086046635</v>
      </c>
    </row>
    <row r="118" spans="1:2">
      <c r="A118" s="50">
        <v>2081</v>
      </c>
      <c r="B118" s="51">
        <v>0.50907097634740428</v>
      </c>
    </row>
    <row r="119" spans="1:2">
      <c r="A119" s="50">
        <v>2082</v>
      </c>
      <c r="B119" s="51">
        <v>0.50856216759012585</v>
      </c>
    </row>
    <row r="120" spans="1:2">
      <c r="A120" s="50">
        <v>2083</v>
      </c>
      <c r="B120" s="51">
        <v>0.5080295956862112</v>
      </c>
    </row>
    <row r="121" spans="1:2">
      <c r="A121" s="50">
        <v>2084</v>
      </c>
      <c r="B121" s="51">
        <v>0.50738018212880753</v>
      </c>
    </row>
    <row r="122" spans="1:2">
      <c r="A122" s="50">
        <v>2085</v>
      </c>
      <c r="B122" s="51">
        <v>0.50678807254437641</v>
      </c>
    </row>
    <row r="123" spans="1:2">
      <c r="A123" s="50">
        <v>2086</v>
      </c>
      <c r="B123" s="51">
        <v>0.50593079891153281</v>
      </c>
    </row>
    <row r="124" spans="1:2">
      <c r="A124" s="50">
        <v>2087</v>
      </c>
      <c r="B124" s="51">
        <v>0.5052398374185828</v>
      </c>
    </row>
    <row r="125" spans="1:2">
      <c r="A125" s="50">
        <v>2088</v>
      </c>
      <c r="B125" s="51">
        <v>0.50453662014037848</v>
      </c>
    </row>
    <row r="126" spans="1:2">
      <c r="A126" s="50">
        <v>2089</v>
      </c>
      <c r="B126" s="51">
        <v>0.50378150058779747</v>
      </c>
    </row>
    <row r="127" spans="1:2">
      <c r="A127" s="50">
        <v>2090</v>
      </c>
      <c r="B127" s="51">
        <v>0.50306841198832086</v>
      </c>
    </row>
    <row r="128" spans="1:2">
      <c r="A128" s="50">
        <v>2091</v>
      </c>
      <c r="B128" s="51">
        <v>0.5023574616188482</v>
      </c>
    </row>
    <row r="129" spans="1:4">
      <c r="A129" s="50">
        <v>2092</v>
      </c>
      <c r="B129" s="51">
        <v>0.50168599135691128</v>
      </c>
    </row>
    <row r="130" spans="1:4">
      <c r="A130" s="50">
        <v>2093</v>
      </c>
      <c r="B130" s="51">
        <v>0.50104923486940012</v>
      </c>
    </row>
    <row r="131" spans="1:4">
      <c r="A131" s="50">
        <v>2094</v>
      </c>
      <c r="B131" s="51">
        <v>0.50036619683107875</v>
      </c>
    </row>
    <row r="132" spans="1:4">
      <c r="A132" s="50">
        <v>2095</v>
      </c>
      <c r="B132" s="51">
        <v>0.49969522527516558</v>
      </c>
    </row>
    <row r="133" spans="1:4">
      <c r="A133" s="50">
        <v>2096</v>
      </c>
      <c r="B133" s="51">
        <v>0.49900510079427468</v>
      </c>
    </row>
    <row r="134" spans="1:4">
      <c r="A134" s="50">
        <v>2097</v>
      </c>
      <c r="B134" s="51">
        <v>0.49834703731429403</v>
      </c>
    </row>
    <row r="135" spans="1:4">
      <c r="A135" s="125">
        <v>2098</v>
      </c>
      <c r="B135" s="126">
        <v>0.49775728664811092</v>
      </c>
      <c r="C135" s="127"/>
      <c r="D135" s="127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4"/>
  <sheetViews>
    <sheetView workbookViewId="0"/>
  </sheetViews>
  <sheetFormatPr defaultColWidth="7.08984375" defaultRowHeight="12.65"/>
  <cols>
    <col min="1" max="1" width="15.7265625" style="1" customWidth="1"/>
    <col min="2" max="2" width="9.36328125" style="1" bestFit="1" customWidth="1"/>
    <col min="3" max="3" width="9.08984375" style="1" bestFit="1" customWidth="1"/>
    <col min="4" max="4" width="9.26953125" style="1" bestFit="1" customWidth="1"/>
    <col min="5" max="5" width="8.36328125" style="1" bestFit="1" customWidth="1"/>
    <col min="6" max="16384" width="7.08984375" style="1"/>
  </cols>
  <sheetData>
    <row r="1" spans="1:5" ht="360" customHeight="1">
      <c r="A1" s="7" t="s">
        <v>9</v>
      </c>
    </row>
    <row r="2" spans="1:5">
      <c r="A2" s="1" t="s">
        <v>10</v>
      </c>
      <c r="B2" s="1" t="s">
        <v>1</v>
      </c>
      <c r="C2" s="1" t="s">
        <v>2</v>
      </c>
      <c r="D2" s="1" t="s">
        <v>3</v>
      </c>
      <c r="E2" s="1" t="s">
        <v>0</v>
      </c>
    </row>
    <row r="3" spans="1:5">
      <c r="A3" s="1">
        <v>1998</v>
      </c>
      <c r="B3" s="86">
        <v>1.4553366061226019E-2</v>
      </c>
      <c r="C3" s="86">
        <v>8.6538233781204323E-3</v>
      </c>
      <c r="D3" s="86"/>
      <c r="E3" s="86">
        <v>2.3207189439346451E-2</v>
      </c>
    </row>
    <row r="4" spans="1:5">
      <c r="A4" s="1">
        <v>1999</v>
      </c>
      <c r="B4" s="86">
        <v>1.3517261491115045E-2</v>
      </c>
      <c r="C4" s="86">
        <v>8.6695020986595848E-3</v>
      </c>
      <c r="D4" s="86"/>
      <c r="E4" s="86">
        <v>2.218676358977463E-2</v>
      </c>
    </row>
    <row r="5" spans="1:5">
      <c r="A5" s="1">
        <v>2000</v>
      </c>
      <c r="B5" s="86">
        <v>1.2823104185053124E-2</v>
      </c>
      <c r="C5" s="86">
        <v>9.0899294489343134E-3</v>
      </c>
      <c r="D5" s="86"/>
      <c r="E5" s="86">
        <v>2.1913033633987437E-2</v>
      </c>
    </row>
    <row r="6" spans="1:5">
      <c r="A6" s="1">
        <v>2001</v>
      </c>
      <c r="B6" s="86">
        <v>1.3532117977207615E-2</v>
      </c>
      <c r="C6" s="86">
        <v>9.8241424692012205E-3</v>
      </c>
      <c r="D6" s="86"/>
      <c r="E6" s="86">
        <v>2.3356260446408837E-2</v>
      </c>
    </row>
    <row r="7" spans="1:5">
      <c r="A7" s="1">
        <v>2002</v>
      </c>
      <c r="B7" s="86">
        <v>1.397872550212241E-2</v>
      </c>
      <c r="C7" s="86">
        <v>1.0337415964415293E-2</v>
      </c>
      <c r="D7" s="86"/>
      <c r="E7" s="86">
        <v>2.4316141466537704E-2</v>
      </c>
    </row>
    <row r="8" spans="1:5">
      <c r="A8" s="1">
        <v>2003</v>
      </c>
      <c r="B8" s="86">
        <v>1.3948102150174953E-2</v>
      </c>
      <c r="C8" s="86">
        <v>1.0848526899792656E-2</v>
      </c>
      <c r="D8" s="86"/>
      <c r="E8" s="86">
        <v>2.4796629049967607E-2</v>
      </c>
    </row>
    <row r="9" spans="1:5">
      <c r="A9" s="1">
        <v>2004</v>
      </c>
      <c r="B9" s="86">
        <v>1.4131649796791124E-2</v>
      </c>
      <c r="C9" s="86">
        <v>1.1401962744329516E-2</v>
      </c>
      <c r="D9" s="86">
        <v>3.6014810599748096E-5</v>
      </c>
      <c r="E9" s="86">
        <v>2.5569627351720386E-2</v>
      </c>
    </row>
    <row r="10" spans="1:5">
      <c r="A10" s="1">
        <v>2005</v>
      </c>
      <c r="B10" s="86">
        <v>1.4376335052987939E-2</v>
      </c>
      <c r="C10" s="86">
        <v>1.1776231050913249E-2</v>
      </c>
      <c r="D10" s="86">
        <v>8.4207639473504384E-5</v>
      </c>
      <c r="E10" s="86">
        <v>2.6236773743374693E-2</v>
      </c>
    </row>
    <row r="11" spans="1:5">
      <c r="A11" s="1">
        <v>2006</v>
      </c>
      <c r="B11" s="86">
        <v>1.4496674287077774E-2</v>
      </c>
      <c r="C11" s="86">
        <v>1.2883388339217115E-2</v>
      </c>
      <c r="D11" s="86">
        <v>9.9935410938504807E-5</v>
      </c>
      <c r="E11" s="86">
        <v>2.7479998037233392E-2</v>
      </c>
    </row>
    <row r="12" spans="1:5">
      <c r="A12" s="1">
        <v>2006</v>
      </c>
      <c r="B12" s="86">
        <v>1.4343671974952331E-2</v>
      </c>
      <c r="C12" s="86">
        <v>1.2338263884907377E-2</v>
      </c>
      <c r="D12" s="86">
        <v>3.2317983853368732E-3</v>
      </c>
      <c r="E12" s="86">
        <v>2.9913734245196583E-2</v>
      </c>
    </row>
    <row r="13" spans="1:5">
      <c r="A13" s="1">
        <v>2007</v>
      </c>
      <c r="B13" s="86">
        <v>1.4471529358335943E-2</v>
      </c>
      <c r="C13" s="86">
        <v>1.2689986964580464E-2</v>
      </c>
      <c r="D13" s="86">
        <v>3.5346105571698091E-3</v>
      </c>
      <c r="E13" s="86">
        <v>3.0696126880086216E-2</v>
      </c>
    </row>
    <row r="14" spans="1:5">
      <c r="A14" s="1">
        <v>2008</v>
      </c>
      <c r="B14" s="86">
        <v>1.5272083341199552E-2</v>
      </c>
      <c r="C14" s="86">
        <v>1.2424882255848188E-2</v>
      </c>
      <c r="D14" s="86">
        <v>3.6676702095384331E-3</v>
      </c>
      <c r="E14" s="86">
        <v>3.1364635806586175E-2</v>
      </c>
    </row>
    <row r="15" spans="1:5">
      <c r="A15" s="1">
        <v>2009</v>
      </c>
      <c r="B15" s="86">
        <v>1.6530867070447559E-2</v>
      </c>
      <c r="C15" s="86">
        <v>1.4202521197816009E-2</v>
      </c>
      <c r="D15" s="86">
        <v>4.0193812601971423E-3</v>
      </c>
      <c r="E15" s="86">
        <v>3.4752769528460709E-2</v>
      </c>
    </row>
    <row r="16" spans="1:5">
      <c r="A16" s="1">
        <v>2010</v>
      </c>
      <c r="B16" s="86">
        <v>1.6345618546990272E-2</v>
      </c>
      <c r="C16" s="86">
        <v>1.4291337484008229E-2</v>
      </c>
      <c r="D16" s="86">
        <v>4.1768446011684352E-3</v>
      </c>
      <c r="E16" s="86">
        <v>3.4813800632166936E-2</v>
      </c>
    </row>
    <row r="17" spans="1:5">
      <c r="A17" s="1">
        <v>2011</v>
      </c>
      <c r="B17" s="86">
        <v>1.6421320755073934E-2</v>
      </c>
      <c r="C17" s="86">
        <v>1.4488549487295256E-2</v>
      </c>
      <c r="D17" s="86">
        <v>4.2551579511346284E-3</v>
      </c>
      <c r="E17" s="86">
        <v>3.5165028193503818E-2</v>
      </c>
    </row>
    <row r="18" spans="1:5">
      <c r="A18" s="1">
        <v>2012</v>
      </c>
      <c r="B18" s="86">
        <v>1.6154254927582542E-2</v>
      </c>
      <c r="C18" s="86">
        <v>1.4779602238184354E-2</v>
      </c>
      <c r="D18" s="86">
        <v>4.238043622852899E-3</v>
      </c>
      <c r="E18" s="86">
        <v>3.5171900788619793E-2</v>
      </c>
    </row>
    <row r="19" spans="1:5">
      <c r="A19" s="1">
        <v>2013</v>
      </c>
      <c r="B19" s="86">
        <v>1.5930188003252497E-2</v>
      </c>
      <c r="C19" s="86">
        <v>1.4685173119089914E-2</v>
      </c>
      <c r="D19" s="86">
        <v>4.3418774216852623E-3</v>
      </c>
      <c r="E19" s="86">
        <v>3.4957238544027672E-2</v>
      </c>
    </row>
    <row r="20" spans="1:5">
      <c r="A20" s="1">
        <v>2014</v>
      </c>
      <c r="B20" s="86">
        <v>1.5302054943049587E-2</v>
      </c>
      <c r="C20" s="86">
        <v>1.5131277505400734E-2</v>
      </c>
      <c r="D20" s="86">
        <v>4.6713243421690163E-3</v>
      </c>
      <c r="E20" s="86">
        <v>3.5104656790619332E-2</v>
      </c>
    </row>
    <row r="21" spans="1:5">
      <c r="A21" s="1">
        <v>2015</v>
      </c>
      <c r="B21" s="86">
        <v>1.5178836110039746E-2</v>
      </c>
      <c r="C21" s="86">
        <v>1.540955422006903E-2</v>
      </c>
      <c r="D21" s="86">
        <v>4.9165746585503323E-3</v>
      </c>
      <c r="E21" s="86">
        <v>3.5504964988659106E-2</v>
      </c>
    </row>
    <row r="22" spans="1:5">
      <c r="A22" s="1">
        <v>2016</v>
      </c>
      <c r="B22" s="86">
        <v>1.5370077091909193E-2</v>
      </c>
      <c r="C22" s="86">
        <v>1.5716814199941684E-2</v>
      </c>
      <c r="D22" s="86">
        <v>4.9530099508913418E-3</v>
      </c>
      <c r="E22" s="86">
        <v>3.6039901242742214E-2</v>
      </c>
    </row>
    <row r="23" spans="1:5">
      <c r="A23" s="1">
        <v>2017</v>
      </c>
      <c r="B23" s="86">
        <v>1.53108845702248E-2</v>
      </c>
      <c r="C23" s="86">
        <v>1.5994438115238898E-2</v>
      </c>
      <c r="D23" s="86">
        <v>4.8070622059567993E-3</v>
      </c>
      <c r="E23" s="86">
        <v>3.6112384891420497E-2</v>
      </c>
    </row>
    <row r="24" spans="1:5">
      <c r="A24" s="1">
        <v>2018</v>
      </c>
      <c r="B24" s="86">
        <v>1.5087300582474119E-2</v>
      </c>
      <c r="C24" s="86">
        <v>1.6555775964312507E-2</v>
      </c>
      <c r="D24" s="86">
        <v>4.7422577796330419E-3</v>
      </c>
      <c r="E24" s="86">
        <v>3.638533432641966E-2</v>
      </c>
    </row>
    <row r="25" spans="1:5">
      <c r="A25" s="1">
        <v>2019</v>
      </c>
      <c r="B25" s="86">
        <v>1.5351949359432765E-2</v>
      </c>
      <c r="C25" s="86">
        <v>1.7317516496445948E-2</v>
      </c>
      <c r="D25" s="86">
        <v>4.7673595958827508E-3</v>
      </c>
      <c r="E25" s="86">
        <v>3.7436825451761462E-2</v>
      </c>
    </row>
    <row r="26" spans="1:5">
      <c r="A26" s="1">
        <v>2020</v>
      </c>
      <c r="B26" s="86">
        <v>1.6126569474516943E-2</v>
      </c>
      <c r="C26" s="86">
        <v>1.8060234167338388E-2</v>
      </c>
      <c r="D26" s="86">
        <v>5.0177531159901322E-3</v>
      </c>
      <c r="E26" s="86">
        <v>3.9204556757845468E-2</v>
      </c>
    </row>
    <row r="27" spans="1:5">
      <c r="A27" s="1">
        <v>2021</v>
      </c>
      <c r="B27" s="86">
        <v>1.5173268605349999E-2</v>
      </c>
      <c r="C27" s="86">
        <v>1.8208355868662925E-2</v>
      </c>
      <c r="D27" s="86">
        <v>4.6727651366215844E-3</v>
      </c>
      <c r="E27" s="86">
        <v>3.8054389610634509E-2</v>
      </c>
    </row>
    <row r="28" spans="1:5">
      <c r="A28" s="1">
        <v>2022</v>
      </c>
      <c r="B28" s="86">
        <v>1.4748233954996266E-2</v>
      </c>
      <c r="C28" s="86">
        <v>1.7779385789844355E-2</v>
      </c>
      <c r="D28" s="86">
        <v>4.5650060992260665E-3</v>
      </c>
      <c r="E28" s="86">
        <v>3.7092625844066689E-2</v>
      </c>
    </row>
    <row r="29" spans="1:5">
      <c r="A29" s="1">
        <v>2023</v>
      </c>
      <c r="B29" s="86">
        <v>1.4622856274439494E-2</v>
      </c>
      <c r="C29" s="86">
        <v>1.8285265839828872E-2</v>
      </c>
      <c r="D29" s="86">
        <v>4.7237941435944366E-3</v>
      </c>
      <c r="E29" s="86">
        <v>3.7631916257862802E-2</v>
      </c>
    </row>
    <row r="30" spans="1:5">
      <c r="A30" s="1">
        <v>2024</v>
      </c>
      <c r="B30" s="86">
        <v>1.4573683199037596E-2</v>
      </c>
      <c r="C30" s="86">
        <v>1.8519004557490275E-2</v>
      </c>
      <c r="D30" s="86">
        <v>5.1893877450228275E-3</v>
      </c>
      <c r="E30" s="86">
        <v>3.8282075501550696E-2</v>
      </c>
    </row>
    <row r="31" spans="1:5">
      <c r="A31" s="1">
        <v>2025</v>
      </c>
      <c r="B31" s="86">
        <v>1.4613814891173275E-2</v>
      </c>
      <c r="C31" s="86">
        <v>1.9276844252851519E-2</v>
      </c>
      <c r="D31" s="86">
        <v>5.1030834644578823E-3</v>
      </c>
      <c r="E31" s="86">
        <v>3.8993742608482679E-2</v>
      </c>
    </row>
    <row r="32" spans="1:5">
      <c r="A32" s="1">
        <v>2026</v>
      </c>
      <c r="B32" s="86">
        <v>1.4948618716901434E-2</v>
      </c>
      <c r="C32" s="86">
        <v>2.0208539447188537E-2</v>
      </c>
      <c r="D32" s="86">
        <v>5.4591107590309601E-3</v>
      </c>
      <c r="E32" s="86">
        <v>4.0616268923120931E-2</v>
      </c>
    </row>
    <row r="33" spans="1:5">
      <c r="A33" s="1">
        <v>2027</v>
      </c>
      <c r="B33" s="86">
        <v>1.5460873842401128E-2</v>
      </c>
      <c r="C33" s="86">
        <v>2.11660743581851E-2</v>
      </c>
      <c r="D33" s="86">
        <v>5.7512492765699596E-3</v>
      </c>
      <c r="E33" s="86">
        <v>4.2378197477156189E-2</v>
      </c>
    </row>
    <row r="34" spans="1:5">
      <c r="A34" s="1">
        <v>2028</v>
      </c>
      <c r="B34" s="86">
        <v>1.5941748654069339E-2</v>
      </c>
      <c r="C34" s="86">
        <v>2.1627566931792949E-2</v>
      </c>
      <c r="D34" s="86">
        <v>5.8565355508501471E-3</v>
      </c>
      <c r="E34" s="86">
        <v>4.3425851136712434E-2</v>
      </c>
    </row>
    <row r="35" spans="1:5">
      <c r="A35" s="1">
        <v>2029</v>
      </c>
      <c r="B35" s="86">
        <v>1.6474861642591099E-2</v>
      </c>
      <c r="C35" s="86">
        <v>2.2780499611260392E-2</v>
      </c>
      <c r="D35" s="86">
        <v>5.9493639077879377E-3</v>
      </c>
      <c r="E35" s="86">
        <v>4.5204725161639425E-2</v>
      </c>
    </row>
    <row r="36" spans="1:5">
      <c r="A36" s="1">
        <v>2030</v>
      </c>
      <c r="B36" s="86">
        <v>1.6908792089184412E-2</v>
      </c>
      <c r="C36" s="86">
        <v>2.3617607901520361E-2</v>
      </c>
      <c r="D36" s="86">
        <v>5.9118420632588752E-3</v>
      </c>
      <c r="E36" s="86">
        <v>4.6438242053963651E-2</v>
      </c>
    </row>
    <row r="37" spans="1:5">
      <c r="A37" s="1">
        <v>2031</v>
      </c>
      <c r="B37" s="86">
        <v>1.7362526917675605E-2</v>
      </c>
      <c r="C37" s="86">
        <v>2.44595933699761E-2</v>
      </c>
      <c r="D37" s="86">
        <v>5.8837183414889409E-3</v>
      </c>
      <c r="E37" s="86">
        <v>4.7705838629140643E-2</v>
      </c>
    </row>
    <row r="38" spans="1:5">
      <c r="A38" s="1">
        <v>2032</v>
      </c>
      <c r="B38" s="86">
        <v>1.7822772891727515E-2</v>
      </c>
      <c r="C38" s="86">
        <v>2.5415344494884928E-2</v>
      </c>
      <c r="D38" s="86">
        <v>5.8227018976742045E-3</v>
      </c>
      <c r="E38" s="86">
        <v>4.9060819284286648E-2</v>
      </c>
    </row>
    <row r="39" spans="1:5">
      <c r="A39" s="1">
        <v>2033</v>
      </c>
      <c r="B39" s="86">
        <v>1.8454286566583159E-2</v>
      </c>
      <c r="C39" s="86">
        <v>2.6634826968756124E-2</v>
      </c>
      <c r="D39" s="86">
        <v>5.8256840813220327E-3</v>
      </c>
      <c r="E39" s="86">
        <v>5.0914797616661317E-2</v>
      </c>
    </row>
    <row r="40" spans="1:5">
      <c r="A40" s="1">
        <v>2034</v>
      </c>
      <c r="B40" s="86">
        <v>1.8824102838546335E-2</v>
      </c>
      <c r="C40" s="86">
        <v>2.7440079235795511E-2</v>
      </c>
      <c r="D40" s="86">
        <v>5.7761591075600064E-3</v>
      </c>
      <c r="E40" s="86">
        <v>5.2040341181901852E-2</v>
      </c>
    </row>
    <row r="41" spans="1:5">
      <c r="A41" s="1">
        <v>2035</v>
      </c>
      <c r="B41" s="86">
        <v>1.9078258766228488E-2</v>
      </c>
      <c r="C41" s="86">
        <v>2.821270540200092E-2</v>
      </c>
      <c r="D41" s="86">
        <v>5.736989991129338E-3</v>
      </c>
      <c r="E41" s="86">
        <v>5.3027954159358744E-2</v>
      </c>
    </row>
    <row r="42" spans="1:5">
      <c r="A42" s="1">
        <v>2036</v>
      </c>
      <c r="B42" s="86">
        <v>1.9300284900797722E-2</v>
      </c>
      <c r="C42" s="86">
        <v>2.8964324600703303E-2</v>
      </c>
      <c r="D42" s="86">
        <v>5.7047241365221863E-3</v>
      </c>
      <c r="E42" s="86">
        <v>5.3969333638023205E-2</v>
      </c>
    </row>
    <row r="43" spans="1:5">
      <c r="A43" s="1">
        <v>2037</v>
      </c>
      <c r="B43" s="86">
        <v>1.9485981503858035E-2</v>
      </c>
      <c r="C43" s="86">
        <v>2.9596018185744397E-2</v>
      </c>
      <c r="D43" s="86">
        <v>5.6598997175269184E-3</v>
      </c>
      <c r="E43" s="86">
        <v>5.4741899407129348E-2</v>
      </c>
    </row>
    <row r="44" spans="1:5">
      <c r="A44" s="1">
        <v>2038</v>
      </c>
      <c r="B44" s="86">
        <v>1.9639964457212392E-2</v>
      </c>
      <c r="C44" s="86">
        <v>3.0145455037158379E-2</v>
      </c>
      <c r="D44" s="86">
        <v>5.6109356461475626E-3</v>
      </c>
      <c r="E44" s="86">
        <v>5.5396355140518334E-2</v>
      </c>
    </row>
    <row r="45" spans="1:5">
      <c r="A45" s="1">
        <v>2039</v>
      </c>
      <c r="B45" s="86">
        <v>1.9778884840594858E-2</v>
      </c>
      <c r="C45" s="86">
        <v>3.0623586144859473E-2</v>
      </c>
      <c r="D45" s="86">
        <v>5.5611447896473619E-3</v>
      </c>
      <c r="E45" s="86">
        <v>5.5963615775101699E-2</v>
      </c>
    </row>
    <row r="46" spans="1:5">
      <c r="A46" s="1">
        <v>2040</v>
      </c>
      <c r="B46" s="86">
        <v>1.9890366293019004E-2</v>
      </c>
      <c r="C46" s="86">
        <v>3.1075086434230355E-2</v>
      </c>
      <c r="D46" s="86">
        <v>5.521928549554629E-3</v>
      </c>
      <c r="E46" s="86">
        <v>5.6487381276803986E-2</v>
      </c>
    </row>
    <row r="47" spans="1:5">
      <c r="A47" s="1">
        <v>2041</v>
      </c>
      <c r="B47" s="86">
        <v>1.9993065979083895E-2</v>
      </c>
      <c r="C47" s="86">
        <v>3.145834580802484E-2</v>
      </c>
      <c r="D47" s="86">
        <v>5.4847446517787774E-3</v>
      </c>
      <c r="E47" s="86">
        <v>5.6936156438887511E-2</v>
      </c>
    </row>
    <row r="48" spans="1:5">
      <c r="A48" s="1">
        <v>2042</v>
      </c>
      <c r="B48" s="86">
        <v>2.0055948566254013E-2</v>
      </c>
      <c r="C48" s="86">
        <v>3.1783961137397641E-2</v>
      </c>
      <c r="D48" s="86">
        <v>5.4587927883450365E-3</v>
      </c>
      <c r="E48" s="86">
        <v>5.7298702491996693E-2</v>
      </c>
    </row>
    <row r="49" spans="1:5">
      <c r="A49" s="1">
        <v>2043</v>
      </c>
      <c r="B49" s="86">
        <v>2.0102038393160122E-2</v>
      </c>
      <c r="C49" s="86">
        <v>3.204729660384683E-2</v>
      </c>
      <c r="D49" s="86">
        <v>5.4391427268927137E-3</v>
      </c>
      <c r="E49" s="86">
        <v>5.7588477723899668E-2</v>
      </c>
    </row>
    <row r="50" spans="1:5">
      <c r="A50" s="1">
        <v>2044</v>
      </c>
      <c r="B50" s="86">
        <v>2.0136428033371779E-2</v>
      </c>
      <c r="C50" s="86">
        <v>3.2275886469028327E-2</v>
      </c>
      <c r="D50" s="86">
        <v>5.430472740002355E-3</v>
      </c>
      <c r="E50" s="86">
        <v>5.7842787242402466E-2</v>
      </c>
    </row>
    <row r="51" spans="1:5">
      <c r="A51" s="1">
        <v>2045</v>
      </c>
      <c r="B51" s="86">
        <v>2.0155418333265382E-2</v>
      </c>
      <c r="C51" s="86">
        <v>3.2485757164143078E-2</v>
      </c>
      <c r="D51" s="86">
        <v>5.4351750207820926E-3</v>
      </c>
      <c r="E51" s="86">
        <v>5.8076350518190552E-2</v>
      </c>
    </row>
    <row r="52" spans="1:5">
      <c r="A52" s="1">
        <v>2046</v>
      </c>
      <c r="B52" s="86">
        <v>2.0164976202397978E-2</v>
      </c>
      <c r="C52" s="86">
        <v>3.2650565179654256E-2</v>
      </c>
      <c r="D52" s="86">
        <v>5.448631620927841E-3</v>
      </c>
      <c r="E52" s="86">
        <v>5.826417300298007E-2</v>
      </c>
    </row>
    <row r="53" spans="1:5">
      <c r="A53" s="1">
        <v>2047</v>
      </c>
      <c r="B53" s="86">
        <v>2.0163036501287059E-2</v>
      </c>
      <c r="C53" s="86">
        <v>3.2758605295332727E-2</v>
      </c>
      <c r="D53" s="86">
        <v>5.4702244354549083E-3</v>
      </c>
      <c r="E53" s="86">
        <v>5.83918662320747E-2</v>
      </c>
    </row>
    <row r="54" spans="1:5">
      <c r="A54" s="1">
        <v>2048</v>
      </c>
      <c r="B54" s="86">
        <v>2.0157837883715307E-2</v>
      </c>
      <c r="C54" s="86">
        <v>3.2824516446836927E-2</v>
      </c>
      <c r="D54" s="86">
        <v>5.5016012135840541E-3</v>
      </c>
      <c r="E54" s="86">
        <v>5.8483955544136289E-2</v>
      </c>
    </row>
    <row r="55" spans="1:5">
      <c r="A55" s="1">
        <v>2049</v>
      </c>
      <c r="B55" s="86">
        <v>2.0130692618654616E-2</v>
      </c>
      <c r="C55" s="86">
        <v>3.2877130711160697E-2</v>
      </c>
      <c r="D55" s="86">
        <v>5.5296459019418109E-3</v>
      </c>
      <c r="E55" s="86">
        <v>5.8537469231757122E-2</v>
      </c>
    </row>
    <row r="56" spans="1:5">
      <c r="A56" s="1">
        <v>2050</v>
      </c>
      <c r="B56" s="86">
        <v>2.0112364529985802E-2</v>
      </c>
      <c r="C56" s="86">
        <v>3.2962631276727702E-2</v>
      </c>
      <c r="D56" s="86">
        <v>5.5632623050049313E-3</v>
      </c>
      <c r="E56" s="86">
        <v>5.8638258111718432E-2</v>
      </c>
    </row>
    <row r="57" spans="1:5">
      <c r="A57" s="1">
        <v>2051</v>
      </c>
      <c r="B57" s="86">
        <v>2.0083527724636244E-2</v>
      </c>
      <c r="C57" s="86">
        <v>3.3058747508184404E-2</v>
      </c>
      <c r="D57" s="86">
        <v>5.5993946966873308E-3</v>
      </c>
      <c r="E57" s="86">
        <v>5.8741669929507981E-2</v>
      </c>
    </row>
    <row r="58" spans="1:5">
      <c r="A58" s="1">
        <v>2052</v>
      </c>
      <c r="B58" s="86">
        <v>2.0041292245862073E-2</v>
      </c>
      <c r="C58" s="86">
        <v>3.3161909156659397E-2</v>
      </c>
      <c r="D58" s="86">
        <v>5.6370380681917791E-3</v>
      </c>
      <c r="E58" s="86">
        <v>5.8840239470713249E-2</v>
      </c>
    </row>
    <row r="59" spans="1:5">
      <c r="A59" s="1">
        <v>2053</v>
      </c>
      <c r="B59" s="86">
        <v>1.9990403267325253E-2</v>
      </c>
      <c r="C59" s="86">
        <v>3.327488835866229E-2</v>
      </c>
      <c r="D59" s="86">
        <v>5.6774212645719895E-3</v>
      </c>
      <c r="E59" s="86">
        <v>5.8942712890559537E-2</v>
      </c>
    </row>
    <row r="60" spans="1:5">
      <c r="A60" s="1">
        <v>2054</v>
      </c>
      <c r="B60" s="86">
        <v>1.9950820052169662E-2</v>
      </c>
      <c r="C60" s="86">
        <v>3.3401944862500157E-2</v>
      </c>
      <c r="D60" s="86">
        <v>5.7214042696542913E-3</v>
      </c>
      <c r="E60" s="86">
        <v>5.9074169184324114E-2</v>
      </c>
    </row>
    <row r="61" spans="1:5">
      <c r="A61" s="1">
        <v>2055</v>
      </c>
      <c r="B61" s="86">
        <v>1.9942575288492966E-2</v>
      </c>
      <c r="C61" s="86">
        <v>3.3556268650688205E-2</v>
      </c>
      <c r="D61" s="86">
        <v>5.7692768993978169E-3</v>
      </c>
      <c r="E61" s="86">
        <v>5.9268120838578985E-2</v>
      </c>
    </row>
    <row r="62" spans="1:5">
      <c r="A62" s="1">
        <v>2056</v>
      </c>
      <c r="B62" s="86">
        <v>1.9940698897985318E-2</v>
      </c>
      <c r="C62" s="86">
        <v>3.3710949945101765E-2</v>
      </c>
      <c r="D62" s="86">
        <v>5.8166767879166215E-3</v>
      </c>
      <c r="E62" s="86">
        <v>5.9468325631003703E-2</v>
      </c>
    </row>
    <row r="63" spans="1:5">
      <c r="A63" s="1">
        <v>2057</v>
      </c>
      <c r="B63" s="86">
        <v>1.9923252242428826E-2</v>
      </c>
      <c r="C63" s="86">
        <v>3.3869889701958845E-2</v>
      </c>
      <c r="D63" s="86">
        <v>5.8644536102016335E-3</v>
      </c>
      <c r="E63" s="86">
        <v>5.9657595554589299E-2</v>
      </c>
    </row>
    <row r="64" spans="1:5">
      <c r="A64" s="1">
        <v>2058</v>
      </c>
      <c r="B64" s="86">
        <v>1.9897452623681085E-2</v>
      </c>
      <c r="C64" s="86">
        <v>3.4027788758604405E-2</v>
      </c>
      <c r="D64" s="86">
        <v>5.9107272381211818E-3</v>
      </c>
      <c r="E64" s="86">
        <v>5.9835968620406674E-2</v>
      </c>
    </row>
    <row r="65" spans="1:5">
      <c r="A65" s="1">
        <v>2059</v>
      </c>
      <c r="B65" s="86">
        <v>1.9867106369713589E-2</v>
      </c>
      <c r="C65" s="86">
        <v>3.4179579312103005E-2</v>
      </c>
      <c r="D65" s="86">
        <v>5.9544998190830109E-3</v>
      </c>
      <c r="E65" s="86">
        <v>6.0001185500899605E-2</v>
      </c>
    </row>
    <row r="66" spans="1:5">
      <c r="A66" s="1">
        <v>2060</v>
      </c>
      <c r="B66" s="86">
        <v>1.9862283388836641E-2</v>
      </c>
      <c r="C66" s="86">
        <v>3.4333045546856455E-2</v>
      </c>
      <c r="D66" s="86">
        <v>5.9953470890930444E-3</v>
      </c>
      <c r="E66" s="86">
        <v>6.0190676024786137E-2</v>
      </c>
    </row>
    <row r="67" spans="1:5">
      <c r="A67" s="1">
        <v>2061</v>
      </c>
      <c r="B67" s="86">
        <v>1.9852419265943343E-2</v>
      </c>
      <c r="C67" s="86">
        <v>3.4478357315818123E-2</v>
      </c>
      <c r="D67" s="86">
        <v>6.0337028217345469E-3</v>
      </c>
      <c r="E67" s="86">
        <v>6.0364479403496013E-2</v>
      </c>
    </row>
    <row r="68" spans="1:5">
      <c r="A68" s="1">
        <v>2062</v>
      </c>
      <c r="B68" s="86">
        <v>1.9857186679487032E-2</v>
      </c>
      <c r="C68" s="86">
        <v>3.4621026498008266E-2</v>
      </c>
      <c r="D68" s="86">
        <v>6.0706399407438943E-3</v>
      </c>
      <c r="E68" s="86">
        <v>6.0548853118239189E-2</v>
      </c>
    </row>
    <row r="69" spans="1:5">
      <c r="A69" s="1">
        <v>2063</v>
      </c>
      <c r="B69" s="86">
        <v>1.9863107711331762E-2</v>
      </c>
      <c r="C69" s="86">
        <v>3.4760893988250455E-2</v>
      </c>
      <c r="D69" s="86">
        <v>6.1067623084719996E-3</v>
      </c>
      <c r="E69" s="86">
        <v>6.0730764008054217E-2</v>
      </c>
    </row>
    <row r="70" spans="1:5">
      <c r="A70" s="1">
        <v>2064</v>
      </c>
      <c r="B70" s="86">
        <v>1.9876864924336969E-2</v>
      </c>
      <c r="C70" s="86">
        <v>3.4903834982313017E-2</v>
      </c>
      <c r="D70" s="86">
        <v>6.1431513236761609E-3</v>
      </c>
      <c r="E70" s="86">
        <v>6.0923851230326148E-2</v>
      </c>
    </row>
    <row r="71" spans="1:5">
      <c r="A71" s="1">
        <v>2065</v>
      </c>
      <c r="B71" s="86">
        <v>1.9913189672260415E-2</v>
      </c>
      <c r="C71" s="86">
        <v>3.5056794887235253E-2</v>
      </c>
      <c r="D71" s="86">
        <v>6.1805004330434017E-3</v>
      </c>
      <c r="E71" s="86">
        <v>6.115048499253907E-2</v>
      </c>
    </row>
    <row r="72" spans="1:5">
      <c r="A72" s="1">
        <v>2066</v>
      </c>
      <c r="B72" s="86">
        <v>1.9951481177491508E-2</v>
      </c>
      <c r="C72" s="86">
        <v>3.5178082784266665E-2</v>
      </c>
      <c r="D72" s="86">
        <v>6.2184651235875242E-3</v>
      </c>
      <c r="E72" s="86">
        <v>6.1348029085345694E-2</v>
      </c>
    </row>
    <row r="73" spans="1:5">
      <c r="A73" s="1">
        <v>2067</v>
      </c>
      <c r="B73" s="86">
        <v>1.9982485694775089E-2</v>
      </c>
      <c r="C73" s="86">
        <v>3.5282262448487228E-2</v>
      </c>
      <c r="D73" s="86">
        <v>6.2527269964711713E-3</v>
      </c>
      <c r="E73" s="86">
        <v>6.1517475139733491E-2</v>
      </c>
    </row>
    <row r="74" spans="1:5">
      <c r="A74" s="1">
        <v>2068</v>
      </c>
      <c r="B74" s="86">
        <v>2.0012505460343027E-2</v>
      </c>
      <c r="C74" s="86">
        <v>3.5388896078995785E-2</v>
      </c>
      <c r="D74" s="86">
        <v>6.2878624032507314E-3</v>
      </c>
      <c r="E74" s="86">
        <v>6.1689263942589542E-2</v>
      </c>
    </row>
    <row r="75" spans="1:5">
      <c r="A75" s="1">
        <v>2069</v>
      </c>
      <c r="B75" s="86">
        <v>2.0034816979245491E-2</v>
      </c>
      <c r="C75" s="86">
        <v>3.5501358632245912E-2</v>
      </c>
      <c r="D75" s="86">
        <v>6.3247139469816849E-3</v>
      </c>
      <c r="E75" s="86">
        <v>6.1860889558473089E-2</v>
      </c>
    </row>
    <row r="76" spans="1:5">
      <c r="A76" s="1">
        <v>2070</v>
      </c>
      <c r="B76" s="86">
        <v>2.0064704127156215E-2</v>
      </c>
      <c r="C76" s="86">
        <v>3.5606526393192568E-2</v>
      </c>
      <c r="D76" s="86">
        <v>6.3593279927092374E-3</v>
      </c>
      <c r="E76" s="86">
        <v>6.2030558513058019E-2</v>
      </c>
    </row>
    <row r="77" spans="1:5">
      <c r="A77" s="1">
        <v>2071</v>
      </c>
      <c r="B77" s="86">
        <v>2.0085681534255963E-2</v>
      </c>
      <c r="C77" s="86">
        <v>3.5707751785985058E-2</v>
      </c>
      <c r="D77" s="86">
        <v>6.3939604827757523E-3</v>
      </c>
      <c r="E77" s="86">
        <v>6.2187393803016772E-2</v>
      </c>
    </row>
    <row r="78" spans="1:5">
      <c r="A78" s="1">
        <v>2072</v>
      </c>
      <c r="B78" s="86">
        <v>2.0104681911940463E-2</v>
      </c>
      <c r="C78" s="86">
        <v>3.5824729830368066E-2</v>
      </c>
      <c r="D78" s="86">
        <v>6.4332866662700806E-3</v>
      </c>
      <c r="E78" s="86">
        <v>6.236269840857861E-2</v>
      </c>
    </row>
    <row r="79" spans="1:5">
      <c r="A79" s="1">
        <v>2073</v>
      </c>
      <c r="B79" s="86">
        <v>2.0121440149533092E-2</v>
      </c>
      <c r="C79" s="86">
        <v>3.5943797961522646E-2</v>
      </c>
      <c r="D79" s="86">
        <v>6.4732800776979389E-3</v>
      </c>
      <c r="E79" s="86">
        <v>6.2538518188753681E-2</v>
      </c>
    </row>
    <row r="80" spans="1:5">
      <c r="A80" s="1">
        <v>2074</v>
      </c>
      <c r="B80" s="86">
        <v>2.013368635578696E-2</v>
      </c>
      <c r="C80" s="86">
        <v>3.6037141770918456E-2</v>
      </c>
      <c r="D80" s="86">
        <v>6.5068082560447039E-3</v>
      </c>
      <c r="E80" s="86">
        <v>6.2677636382750118E-2</v>
      </c>
    </row>
    <row r="81" spans="1:5">
      <c r="A81" s="1">
        <v>2075</v>
      </c>
      <c r="B81" s="86">
        <v>2.0144379616030734E-2</v>
      </c>
      <c r="C81" s="86">
        <v>3.6105221427415533E-2</v>
      </c>
      <c r="D81" s="86">
        <v>6.5342134736316674E-3</v>
      </c>
      <c r="E81" s="86">
        <v>6.2783814517077943E-2</v>
      </c>
    </row>
    <row r="82" spans="1:5">
      <c r="A82" s="1">
        <v>2076</v>
      </c>
      <c r="B82" s="86">
        <v>2.014927745085519E-2</v>
      </c>
      <c r="C82" s="86">
        <v>3.6169087677530701E-2</v>
      </c>
      <c r="D82" s="86">
        <v>6.5604284317934162E-3</v>
      </c>
      <c r="E82" s="86">
        <v>6.2878793560179308E-2</v>
      </c>
    </row>
    <row r="83" spans="1:5">
      <c r="A83" s="1">
        <v>2077</v>
      </c>
      <c r="B83" s="86">
        <v>2.0142076383683372E-2</v>
      </c>
      <c r="C83" s="86">
        <v>3.6219340426810513E-2</v>
      </c>
      <c r="D83" s="86">
        <v>6.5834221688400342E-3</v>
      </c>
      <c r="E83" s="86">
        <v>6.2944838979333922E-2</v>
      </c>
    </row>
    <row r="84" spans="1:5">
      <c r="A84" s="1">
        <v>2078</v>
      </c>
      <c r="B84" s="86">
        <v>2.012957299709154E-2</v>
      </c>
      <c r="C84" s="86">
        <v>3.6275176454976646E-2</v>
      </c>
      <c r="D84" s="86">
        <v>6.6074264348918756E-3</v>
      </c>
      <c r="E84" s="86">
        <v>6.3012175886960065E-2</v>
      </c>
    </row>
    <row r="85" spans="1:5">
      <c r="A85" s="1">
        <v>2079</v>
      </c>
      <c r="B85" s="86">
        <v>2.0106482851357715E-2</v>
      </c>
      <c r="C85" s="86">
        <v>3.6325070010047665E-2</v>
      </c>
      <c r="D85" s="86">
        <v>6.6314325020414974E-3</v>
      </c>
      <c r="E85" s="86">
        <v>6.3062985363446872E-2</v>
      </c>
    </row>
    <row r="86" spans="1:5">
      <c r="A86" s="1">
        <v>2080</v>
      </c>
      <c r="B86" s="86">
        <v>2.0078069147195773E-2</v>
      </c>
      <c r="C86" s="86">
        <v>3.6371492835400455E-2</v>
      </c>
      <c r="D86" s="86">
        <v>6.6556398933719715E-3</v>
      </c>
      <c r="E86" s="86">
        <v>6.31052018759682E-2</v>
      </c>
    </row>
    <row r="87" spans="1:5">
      <c r="A87" s="1">
        <v>2081</v>
      </c>
      <c r="B87" s="86">
        <v>2.0043853716836233E-2</v>
      </c>
      <c r="C87" s="86">
        <v>3.6411494111171394E-2</v>
      </c>
      <c r="D87" s="86">
        <v>6.6785530648443168E-3</v>
      </c>
      <c r="E87" s="86">
        <v>6.3133900892851938E-2</v>
      </c>
    </row>
    <row r="88" spans="1:5">
      <c r="A88" s="1">
        <v>2082</v>
      </c>
      <c r="B88" s="86">
        <v>2.0003498461487752E-2</v>
      </c>
      <c r="C88" s="86">
        <v>3.6433073353722929E-2</v>
      </c>
      <c r="D88" s="86">
        <v>6.6970594088025569E-3</v>
      </c>
      <c r="E88" s="86">
        <v>6.3133631224013234E-2</v>
      </c>
    </row>
    <row r="89" spans="1:5">
      <c r="A89" s="1">
        <v>2083</v>
      </c>
      <c r="B89" s="86">
        <v>1.9962172914524144E-2</v>
      </c>
      <c r="C89" s="86">
        <v>3.6442389128078158E-2</v>
      </c>
      <c r="D89" s="86">
        <v>6.7122349250733158E-3</v>
      </c>
      <c r="E89" s="86">
        <v>6.3116796967675623E-2</v>
      </c>
    </row>
    <row r="90" spans="1:5">
      <c r="A90" s="1">
        <v>2084</v>
      </c>
      <c r="B90" s="86">
        <v>1.9914212342894567E-2</v>
      </c>
      <c r="C90" s="86">
        <v>3.6429729736816269E-2</v>
      </c>
      <c r="D90" s="86">
        <v>6.7224343232976172E-3</v>
      </c>
      <c r="E90" s="86">
        <v>6.3066376403008453E-2</v>
      </c>
    </row>
    <row r="91" spans="1:5">
      <c r="A91" s="1">
        <v>2085</v>
      </c>
      <c r="B91" s="86">
        <v>1.9865388770112374E-2</v>
      </c>
      <c r="C91" s="86">
        <v>3.6403897599819268E-2</v>
      </c>
      <c r="D91" s="86">
        <v>6.729781211753964E-3</v>
      </c>
      <c r="E91" s="86">
        <v>6.2999067581685608E-2</v>
      </c>
    </row>
    <row r="92" spans="1:5">
      <c r="A92" s="1">
        <v>2086</v>
      </c>
      <c r="B92" s="86">
        <v>1.9805556520664923E-2</v>
      </c>
      <c r="C92" s="86">
        <v>3.6339207667740125E-2</v>
      </c>
      <c r="D92" s="86">
        <v>6.7279153340491166E-3</v>
      </c>
      <c r="E92" s="86">
        <v>6.2872679522454164E-2</v>
      </c>
    </row>
    <row r="93" spans="1:5">
      <c r="A93" s="1">
        <v>2087</v>
      </c>
      <c r="B93" s="86">
        <v>1.9748494135237743E-2</v>
      </c>
      <c r="C93" s="86">
        <v>3.6292691645865578E-2</v>
      </c>
      <c r="D93" s="86">
        <v>6.7312250015748561E-3</v>
      </c>
      <c r="E93" s="86">
        <v>6.2772410782678173E-2</v>
      </c>
    </row>
    <row r="94" spans="1:5">
      <c r="A94" s="1">
        <v>2088</v>
      </c>
      <c r="B94" s="86">
        <v>1.9691547740555211E-2</v>
      </c>
      <c r="C94" s="86">
        <v>3.6240441621937042E-2</v>
      </c>
      <c r="D94" s="86">
        <v>6.7336886328857462E-3</v>
      </c>
      <c r="E94" s="86">
        <v>6.2665677995378005E-2</v>
      </c>
    </row>
    <row r="95" spans="1:5">
      <c r="A95" s="1">
        <v>2089</v>
      </c>
      <c r="B95" s="86">
        <v>1.9630044616201454E-2</v>
      </c>
      <c r="C95" s="86">
        <v>3.6184226898478764E-2</v>
      </c>
      <c r="D95" s="86">
        <v>6.7363150497087906E-3</v>
      </c>
      <c r="E95" s="86">
        <v>6.2550586564388999E-2</v>
      </c>
    </row>
    <row r="96" spans="1:5">
      <c r="A96" s="1">
        <v>2090</v>
      </c>
      <c r="B96" s="86">
        <v>1.9566908927776818E-2</v>
      </c>
      <c r="C96" s="86">
        <v>3.6138409022085857E-2</v>
      </c>
      <c r="D96" s="86">
        <v>6.7422751171504012E-3</v>
      </c>
      <c r="E96" s="86">
        <v>6.2447593067013078E-2</v>
      </c>
    </row>
    <row r="97" spans="1:5">
      <c r="A97" s="1">
        <v>2091</v>
      </c>
      <c r="B97" s="86">
        <v>1.9502500857578885E-2</v>
      </c>
      <c r="C97" s="86">
        <v>3.6096158898196708E-2</v>
      </c>
      <c r="D97" s="86">
        <v>6.750878495059235E-3</v>
      </c>
      <c r="E97" s="86">
        <v>6.2349538250834821E-2</v>
      </c>
    </row>
    <row r="98" spans="1:5">
      <c r="A98" s="1">
        <f>A97+1</f>
        <v>2092</v>
      </c>
      <c r="B98" s="86">
        <v>1.9443982215206258E-2</v>
      </c>
      <c r="C98" s="86">
        <v>3.6061854042287997E-2</v>
      </c>
      <c r="D98" s="86">
        <v>6.761386230444426E-3</v>
      </c>
      <c r="E98" s="86">
        <v>6.226722248793868E-2</v>
      </c>
    </row>
    <row r="99" spans="1:5">
      <c r="A99" s="1">
        <f>A98+1</f>
        <v>2093</v>
      </c>
      <c r="B99" s="86">
        <v>1.9387954042969956E-2</v>
      </c>
      <c r="C99" s="86">
        <v>3.6037791330280039E-2</v>
      </c>
      <c r="D99" s="86">
        <v>6.7745881229471314E-3</v>
      </c>
      <c r="E99" s="86">
        <v>6.2200333496197129E-2</v>
      </c>
    </row>
    <row r="100" spans="1:5">
      <c r="A100" s="1">
        <f>A99+1</f>
        <v>2094</v>
      </c>
      <c r="B100" s="86">
        <v>1.9321762941244634E-2</v>
      </c>
      <c r="C100" s="86">
        <v>3.6026752876890243E-2</v>
      </c>
      <c r="D100" s="86">
        <v>6.7915098439216125E-3</v>
      </c>
      <c r="E100" s="86">
        <v>6.2140025662056494E-2</v>
      </c>
    </row>
    <row r="101" spans="1:5">
      <c r="A101" s="1">
        <v>2095</v>
      </c>
      <c r="B101" s="86">
        <v>1.9253182122522656E-2</v>
      </c>
      <c r="C101" s="86">
        <v>3.6030807902725059E-2</v>
      </c>
      <c r="D101" s="86">
        <v>6.8118010651129412E-3</v>
      </c>
      <c r="E101" s="86">
        <v>6.2095791090360654E-2</v>
      </c>
    </row>
    <row r="102" spans="1:5">
      <c r="A102" s="1">
        <v>2096</v>
      </c>
      <c r="B102" s="86">
        <v>1.9179853337191275E-2</v>
      </c>
      <c r="C102" s="86">
        <v>3.6044340985545008E-2</v>
      </c>
      <c r="D102" s="86">
        <v>6.8343123606579848E-3</v>
      </c>
      <c r="E102" s="86">
        <v>6.2058506683394271E-2</v>
      </c>
    </row>
    <row r="103" spans="1:5">
      <c r="A103" s="1">
        <v>2097</v>
      </c>
      <c r="B103" s="86">
        <v>1.9106680143762437E-2</v>
      </c>
      <c r="C103" s="86">
        <v>3.6072624768426979E-2</v>
      </c>
      <c r="D103" s="86">
        <v>6.8588502638441554E-3</v>
      </c>
      <c r="E103" s="86">
        <v>6.2038155176033574E-2</v>
      </c>
    </row>
    <row r="104" spans="1:5">
      <c r="A104" s="90">
        <v>2098</v>
      </c>
      <c r="B104" s="91">
        <v>1.9037454398006009E-2</v>
      </c>
      <c r="C104" s="91">
        <v>3.6110186399213949E-2</v>
      </c>
      <c r="D104" s="91">
        <v>6.8851038720100831E-3</v>
      </c>
      <c r="E104" s="91">
        <v>6.203274466923004E-2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5"/>
  <sheetViews>
    <sheetView zoomScaleNormal="100" workbookViewId="0">
      <selection activeCell="E1" sqref="E1"/>
    </sheetView>
  </sheetViews>
  <sheetFormatPr defaultColWidth="8.81640625" defaultRowHeight="12.65"/>
  <cols>
    <col min="1" max="1" width="16" customWidth="1"/>
    <col min="2" max="2" width="15" bestFit="1" customWidth="1"/>
    <col min="3" max="3" width="24.08984375" customWidth="1"/>
    <col min="4" max="4" width="12.26953125" bestFit="1" customWidth="1"/>
    <col min="5" max="5" width="27" bestFit="1" customWidth="1"/>
    <col min="6" max="6" width="30" bestFit="1" customWidth="1"/>
    <col min="7" max="7" width="9.7265625" bestFit="1" customWidth="1"/>
    <col min="8" max="8" width="11.08984375" bestFit="1" customWidth="1"/>
  </cols>
  <sheetData>
    <row r="1" spans="1:8" ht="234" customHeight="1">
      <c r="A1" s="15" t="s">
        <v>11</v>
      </c>
    </row>
    <row r="2" spans="1:8">
      <c r="A2" s="76" t="s">
        <v>10</v>
      </c>
      <c r="B2" s="76" t="s">
        <v>16</v>
      </c>
      <c r="C2" s="76" t="s">
        <v>15</v>
      </c>
      <c r="D2" s="76" t="s">
        <v>14</v>
      </c>
      <c r="E2" s="76" t="s">
        <v>17</v>
      </c>
      <c r="F2" s="76" t="s">
        <v>13</v>
      </c>
      <c r="G2" s="76" t="s">
        <v>12</v>
      </c>
      <c r="H2" s="76" t="s">
        <v>18</v>
      </c>
    </row>
    <row r="3" spans="1:8">
      <c r="A3">
        <v>1966</v>
      </c>
      <c r="B3" s="82">
        <v>2.3038698620874488E-3</v>
      </c>
      <c r="C3" s="82">
        <v>0</v>
      </c>
      <c r="D3" s="83">
        <v>3.9709176384965098E-4</v>
      </c>
      <c r="E3" s="83">
        <v>4.5487291834170545E-5</v>
      </c>
      <c r="F3" s="83">
        <v>0</v>
      </c>
      <c r="G3" s="49">
        <v>-1.2687266262936217E-3</v>
      </c>
      <c r="H3" s="83">
        <v>0</v>
      </c>
    </row>
    <row r="4" spans="1:8">
      <c r="A4">
        <v>1967</v>
      </c>
      <c r="B4" s="82">
        <v>3.7164692147040081E-3</v>
      </c>
      <c r="C4" s="82">
        <v>0</v>
      </c>
      <c r="D4" s="83">
        <v>7.4422412309466991E-4</v>
      </c>
      <c r="E4" s="83">
        <v>1.4477484894576001E-3</v>
      </c>
      <c r="F4" s="83">
        <v>0</v>
      </c>
      <c r="G4" s="49">
        <v>-2.0402906429867196E-4</v>
      </c>
      <c r="H4" s="83">
        <v>0</v>
      </c>
    </row>
    <row r="5" spans="1:8">
      <c r="A5">
        <v>1968</v>
      </c>
      <c r="B5" s="82">
        <v>4.433118906454812E-3</v>
      </c>
      <c r="C5" s="82">
        <v>0</v>
      </c>
      <c r="D5" s="83">
        <v>8.844975851727587E-4</v>
      </c>
      <c r="E5" s="83">
        <v>2.0220125084117633E-3</v>
      </c>
      <c r="F5" s="83">
        <v>0</v>
      </c>
      <c r="G5" s="49">
        <v>-7.5701647894670793E-4</v>
      </c>
      <c r="H5" s="83">
        <v>0</v>
      </c>
    </row>
    <row r="6" spans="1:8">
      <c r="A6">
        <v>1969</v>
      </c>
      <c r="B6" s="82">
        <v>4.4584641539285484E-3</v>
      </c>
      <c r="C6" s="82">
        <v>0</v>
      </c>
      <c r="D6" s="83">
        <v>8.9817858423863644E-4</v>
      </c>
      <c r="E6" s="83">
        <v>1.5084290227640117E-3</v>
      </c>
      <c r="F6" s="83">
        <v>0</v>
      </c>
      <c r="G6" s="49">
        <v>4.6606472441055279E-5</v>
      </c>
      <c r="H6" s="83">
        <v>0</v>
      </c>
    </row>
    <row r="7" spans="1:8">
      <c r="A7">
        <v>1970</v>
      </c>
      <c r="B7" s="82">
        <v>4.6091021148576697E-3</v>
      </c>
      <c r="C7" s="82">
        <v>0</v>
      </c>
      <c r="D7" s="83">
        <v>1.0211392597299384E-3</v>
      </c>
      <c r="E7" s="83">
        <v>1.8326468283656836E-3</v>
      </c>
      <c r="F7" s="83">
        <v>0</v>
      </c>
      <c r="G7" s="49">
        <v>-3.2262463970068964E-4</v>
      </c>
      <c r="H7" s="83">
        <v>0</v>
      </c>
    </row>
    <row r="8" spans="1:8">
      <c r="A8">
        <v>1971</v>
      </c>
      <c r="B8" s="82">
        <v>4.2812379276301674E-3</v>
      </c>
      <c r="C8" s="82">
        <v>0</v>
      </c>
      <c r="D8" s="83">
        <v>1.117740481607074E-3</v>
      </c>
      <c r="E8" s="83">
        <v>1.600206035111817E-3</v>
      </c>
      <c r="F8" s="83">
        <v>0</v>
      </c>
      <c r="G8" s="49">
        <v>2.7515041960023742E-4</v>
      </c>
      <c r="H8" s="83">
        <v>0</v>
      </c>
    </row>
    <row r="9" spans="1:8">
      <c r="A9">
        <v>1972</v>
      </c>
      <c r="B9" s="82">
        <v>4.5297049828318401E-3</v>
      </c>
      <c r="C9" s="82">
        <v>0</v>
      </c>
      <c r="D9" s="83">
        <v>1.0796552608372057E-3</v>
      </c>
      <c r="E9" s="83">
        <v>1.4212985258523099E-3</v>
      </c>
      <c r="F9" s="83">
        <v>0</v>
      </c>
      <c r="G9" s="49">
        <v>2.7777034173792365E-4</v>
      </c>
      <c r="H9" s="83">
        <v>0</v>
      </c>
    </row>
    <row r="10" spans="1:8">
      <c r="A10">
        <v>1973</v>
      </c>
      <c r="B10" s="82">
        <v>7.0458601800507375E-3</v>
      </c>
      <c r="C10" s="82">
        <v>0</v>
      </c>
      <c r="D10" s="83">
        <v>1.0888355072626451E-3</v>
      </c>
      <c r="E10" s="83">
        <v>1.5462586713961791E-3</v>
      </c>
      <c r="F10" s="83">
        <v>0</v>
      </c>
      <c r="G10" s="49">
        <v>-2.0838211095148568E-3</v>
      </c>
      <c r="H10" s="83">
        <v>0</v>
      </c>
    </row>
    <row r="11" spans="1:8">
      <c r="A11">
        <v>1974</v>
      </c>
      <c r="B11" s="82">
        <v>7.1030899347222414E-3</v>
      </c>
      <c r="C11" s="82">
        <v>0</v>
      </c>
      <c r="D11" s="83">
        <v>1.1700425111131391E-3</v>
      </c>
      <c r="E11" s="83">
        <v>1.7757724836805603E-3</v>
      </c>
      <c r="F11" s="83">
        <v>0</v>
      </c>
      <c r="G11" s="49">
        <v>-1.3480926451563575E-3</v>
      </c>
      <c r="H11" s="83">
        <v>0</v>
      </c>
    </row>
    <row r="12" spans="1:8">
      <c r="A12">
        <v>1975</v>
      </c>
      <c r="B12" s="82">
        <v>6.9084013638751147E-3</v>
      </c>
      <c r="C12" s="82">
        <v>0</v>
      </c>
      <c r="D12" s="83">
        <v>1.1424976482353603E-3</v>
      </c>
      <c r="E12" s="83">
        <v>1.9686569865956837E-3</v>
      </c>
      <c r="F12" s="83">
        <v>0</v>
      </c>
      <c r="G12" s="49">
        <v>-2.6886614003613848E-4</v>
      </c>
      <c r="H12" s="83">
        <v>0</v>
      </c>
    </row>
    <row r="13" spans="1:8">
      <c r="A13">
        <v>1976</v>
      </c>
      <c r="B13" s="82">
        <v>6.8698182780936598E-3</v>
      </c>
      <c r="C13" s="82">
        <v>0</v>
      </c>
      <c r="D13" s="83">
        <v>1.1044020215521197E-3</v>
      </c>
      <c r="E13" s="83">
        <v>2.1089861706874943E-3</v>
      </c>
      <c r="F13" s="83">
        <v>0</v>
      </c>
      <c r="G13" s="49">
        <v>4.3986331497425368E-4</v>
      </c>
      <c r="H13" s="83">
        <v>0</v>
      </c>
    </row>
    <row r="14" spans="1:8">
      <c r="A14">
        <v>1977</v>
      </c>
      <c r="B14" s="82">
        <v>6.7796284509985235E-3</v>
      </c>
      <c r="C14" s="82">
        <v>0</v>
      </c>
      <c r="D14" s="83">
        <v>1.0851056164663218E-3</v>
      </c>
      <c r="E14" s="83">
        <v>3.041562090953851E-3</v>
      </c>
      <c r="F14" s="83">
        <v>0</v>
      </c>
      <c r="G14" s="49">
        <v>1.2532897006833216E-4</v>
      </c>
      <c r="H14" s="83">
        <v>0</v>
      </c>
    </row>
    <row r="15" spans="1:8">
      <c r="A15">
        <v>1978</v>
      </c>
      <c r="B15" s="82">
        <v>7.4579041749890176E-3</v>
      </c>
      <c r="C15" s="82">
        <v>0</v>
      </c>
      <c r="D15" s="83">
        <v>1.0558772988081726E-3</v>
      </c>
      <c r="E15" s="83">
        <v>3.0260261209500428E-3</v>
      </c>
      <c r="F15" s="83">
        <v>0</v>
      </c>
      <c r="G15" s="49">
        <v>-1.6494539070677217E-4</v>
      </c>
      <c r="H15" s="83">
        <v>0</v>
      </c>
    </row>
    <row r="16" spans="1:8">
      <c r="A16">
        <v>1979</v>
      </c>
      <c r="B16" s="82">
        <v>7.9773122939444888E-3</v>
      </c>
      <c r="C16" s="82">
        <v>0</v>
      </c>
      <c r="D16" s="83">
        <v>1.0406017372796524E-3</v>
      </c>
      <c r="E16" s="83">
        <v>2.8622257001986048E-3</v>
      </c>
      <c r="F16" s="83">
        <v>0</v>
      </c>
      <c r="G16" s="49">
        <v>-2.7609440489901119E-5</v>
      </c>
      <c r="H16" s="83">
        <v>0</v>
      </c>
    </row>
    <row r="17" spans="1:8">
      <c r="A17">
        <v>1980</v>
      </c>
      <c r="B17" s="82">
        <v>8.4317096960811726E-3</v>
      </c>
      <c r="C17" s="82">
        <v>0</v>
      </c>
      <c r="D17" s="83">
        <v>1.0597383762134232E-3</v>
      </c>
      <c r="E17" s="83">
        <v>2.902381226531677E-3</v>
      </c>
      <c r="F17" s="83">
        <v>0</v>
      </c>
      <c r="G17" s="49">
        <v>7.5014838499130876E-4</v>
      </c>
      <c r="H17" s="83">
        <v>0</v>
      </c>
    </row>
    <row r="18" spans="1:8">
      <c r="A18">
        <v>1981</v>
      </c>
      <c r="B18" s="82">
        <v>1.0363135363720013E-2</v>
      </c>
      <c r="C18" s="82">
        <v>0</v>
      </c>
      <c r="D18" s="83">
        <v>1.1677431002597098E-3</v>
      </c>
      <c r="E18" s="83">
        <v>3.7907217275987425E-3</v>
      </c>
      <c r="F18" s="83">
        <v>0</v>
      </c>
      <c r="G18" s="49">
        <v>-1.350499117097519E-3</v>
      </c>
      <c r="H18" s="83">
        <v>0</v>
      </c>
    </row>
    <row r="19" spans="1:8">
      <c r="A19">
        <v>1982</v>
      </c>
      <c r="B19" s="82">
        <v>1.0448326733534919E-2</v>
      </c>
      <c r="C19" s="82">
        <v>0</v>
      </c>
      <c r="D19" s="83">
        <v>1.1128094505963144E-3</v>
      </c>
      <c r="E19" s="83">
        <v>3.9772246394733637E-3</v>
      </c>
      <c r="F19" s="83">
        <v>0</v>
      </c>
      <c r="G19" s="49">
        <v>1.3416850414118761E-4</v>
      </c>
      <c r="H19" s="83">
        <v>0</v>
      </c>
    </row>
    <row r="20" spans="1:8">
      <c r="A20">
        <v>1983</v>
      </c>
      <c r="B20" s="82">
        <v>1.035129801925517E-2</v>
      </c>
      <c r="C20" s="82">
        <v>0</v>
      </c>
      <c r="D20" s="83">
        <v>1.1730755630721427E-3</v>
      </c>
      <c r="E20" s="83">
        <v>5.282004558566685E-3</v>
      </c>
      <c r="F20" s="83">
        <v>0</v>
      </c>
      <c r="G20" s="49">
        <v>-4.6470889839508173E-4</v>
      </c>
      <c r="H20" s="83">
        <v>0</v>
      </c>
    </row>
    <row r="21" spans="1:8">
      <c r="A21">
        <v>1984</v>
      </c>
      <c r="B21" s="82">
        <v>1.0560444856789182E-2</v>
      </c>
      <c r="C21" s="82">
        <v>0</v>
      </c>
      <c r="D21" s="83">
        <v>1.2878893326603287E-3</v>
      </c>
      <c r="E21" s="83">
        <v>4.4719480366374794E-3</v>
      </c>
      <c r="F21" s="83">
        <v>0</v>
      </c>
      <c r="G21" s="49">
        <v>1.7516660619707955E-4</v>
      </c>
      <c r="H21" s="83">
        <v>0</v>
      </c>
    </row>
    <row r="22" spans="1:8">
      <c r="A22">
        <v>1985</v>
      </c>
      <c r="B22" s="82">
        <v>1.1050292925987215E-2</v>
      </c>
      <c r="C22" s="82">
        <v>0</v>
      </c>
      <c r="D22" s="83">
        <v>1.3030712287219579E-3</v>
      </c>
      <c r="E22" s="83">
        <v>4.2168896837505594E-3</v>
      </c>
      <c r="F22" s="83">
        <v>0</v>
      </c>
      <c r="G22" s="49">
        <v>4.0603895199945589E-5</v>
      </c>
      <c r="H22" s="83">
        <v>0</v>
      </c>
    </row>
    <row r="23" spans="1:8">
      <c r="A23">
        <v>1986</v>
      </c>
      <c r="B23" s="82">
        <v>1.1998125613586421E-2</v>
      </c>
      <c r="C23" s="82">
        <v>0</v>
      </c>
      <c r="D23" s="83">
        <v>1.2590531291597228E-3</v>
      </c>
      <c r="E23" s="83">
        <v>4.0306732069301642E-3</v>
      </c>
      <c r="F23" s="83">
        <v>0</v>
      </c>
      <c r="G23" s="49">
        <v>-3.596865060298271E-4</v>
      </c>
      <c r="H23" s="83">
        <v>0</v>
      </c>
    </row>
    <row r="24" spans="1:8">
      <c r="A24">
        <v>1987</v>
      </c>
      <c r="B24" s="82">
        <v>1.2155174970588331E-2</v>
      </c>
      <c r="C24" s="82">
        <v>0</v>
      </c>
      <c r="D24" s="83">
        <v>1.5336083914701221E-3</v>
      </c>
      <c r="E24" s="83">
        <v>4.9639398123585022E-3</v>
      </c>
      <c r="F24" s="83">
        <v>0</v>
      </c>
      <c r="G24" s="49">
        <v>-1.3557115822818155E-3</v>
      </c>
      <c r="H24" s="83">
        <v>0</v>
      </c>
    </row>
    <row r="25" spans="1:8">
      <c r="A25">
        <v>1988</v>
      </c>
      <c r="B25" s="82">
        <v>1.1995367843560832E-2</v>
      </c>
      <c r="C25" s="82">
        <v>0</v>
      </c>
      <c r="D25" s="83">
        <v>1.6811045982020603E-3</v>
      </c>
      <c r="E25" s="83">
        <v>5.1099621536624708E-3</v>
      </c>
      <c r="F25" s="83">
        <v>0</v>
      </c>
      <c r="G25" s="49">
        <v>-1.7575372839312257E-3</v>
      </c>
      <c r="H25" s="83">
        <v>0</v>
      </c>
    </row>
    <row r="26" spans="1:8">
      <c r="A26">
        <v>1989</v>
      </c>
      <c r="B26" s="82">
        <v>1.2185950068234443E-2</v>
      </c>
      <c r="C26" s="82">
        <v>0</v>
      </c>
      <c r="D26" s="83">
        <v>2.1834312698625689E-3</v>
      </c>
      <c r="E26" s="83">
        <v>5.5752121879353283E-3</v>
      </c>
      <c r="F26" s="83">
        <v>0</v>
      </c>
      <c r="G26" s="49">
        <v>-2.0252934676729326E-3</v>
      </c>
      <c r="H26" s="83">
        <v>0</v>
      </c>
    </row>
    <row r="27" spans="1:8">
      <c r="A27">
        <v>1990</v>
      </c>
      <c r="B27" s="82">
        <v>1.213789032465251E-2</v>
      </c>
      <c r="C27" s="82">
        <v>0</v>
      </c>
      <c r="D27" s="83">
        <v>1.9187861438888368E-3</v>
      </c>
      <c r="E27" s="83">
        <v>5.4425978237993538E-3</v>
      </c>
      <c r="F27" s="83">
        <v>0</v>
      </c>
      <c r="G27" s="49">
        <v>-9.0117687346143865E-4</v>
      </c>
      <c r="H27" s="83">
        <v>0</v>
      </c>
    </row>
    <row r="28" spans="1:8">
      <c r="A28">
        <v>1991</v>
      </c>
      <c r="B28" s="82">
        <v>1.2699149368257794E-2</v>
      </c>
      <c r="C28" s="82">
        <v>0</v>
      </c>
      <c r="D28" s="83">
        <v>2.0079962599029674E-3</v>
      </c>
      <c r="E28" s="83">
        <v>6.2187719679142805E-3</v>
      </c>
      <c r="F28" s="83">
        <v>0</v>
      </c>
      <c r="G28" s="49">
        <v>-1.2531471250779129E-3</v>
      </c>
      <c r="H28" s="83">
        <v>0</v>
      </c>
    </row>
    <row r="29" spans="1:8">
      <c r="A29">
        <v>1992</v>
      </c>
      <c r="B29" s="82">
        <v>1.2594307003314403E-2</v>
      </c>
      <c r="C29" s="82">
        <v>0</v>
      </c>
      <c r="D29" s="83">
        <v>2.238998136136424E-3</v>
      </c>
      <c r="E29" s="83">
        <v>6.4515169254548118E-3</v>
      </c>
      <c r="F29" s="83">
        <v>0</v>
      </c>
      <c r="G29" s="49">
        <v>-3.3504118134669927E-4</v>
      </c>
      <c r="H29" s="83">
        <v>0</v>
      </c>
    </row>
    <row r="30" spans="1:8">
      <c r="A30">
        <v>1993</v>
      </c>
      <c r="B30" s="82">
        <v>1.2325183759445678E-2</v>
      </c>
      <c r="C30" s="82">
        <v>0</v>
      </c>
      <c r="D30" s="83">
        <v>2.1678606249505182E-3</v>
      </c>
      <c r="E30" s="83">
        <v>6.1110504407704295E-3</v>
      </c>
      <c r="F30" s="83">
        <v>0</v>
      </c>
      <c r="G30" s="49">
        <v>1.3750794877733785E-3</v>
      </c>
      <c r="H30" s="83">
        <v>0</v>
      </c>
    </row>
    <row r="31" spans="1:8">
      <c r="A31">
        <v>1994</v>
      </c>
      <c r="B31" s="82">
        <v>1.3131590633266165E-2</v>
      </c>
      <c r="C31" s="82">
        <v>2.2491380819833473E-4</v>
      </c>
      <c r="D31" s="83">
        <v>2.5103345081729203E-3</v>
      </c>
      <c r="E31" s="83">
        <v>5.0484161621772647E-3</v>
      </c>
      <c r="F31" s="83">
        <v>0</v>
      </c>
      <c r="G31" s="49">
        <v>2.2067803641508156E-3</v>
      </c>
      <c r="H31" s="83">
        <v>0</v>
      </c>
    </row>
    <row r="32" spans="1:8">
      <c r="A32">
        <v>1995</v>
      </c>
      <c r="B32" s="82">
        <v>1.2934587248874276E-2</v>
      </c>
      <c r="C32" s="82">
        <v>5.1218960204059058E-4</v>
      </c>
      <c r="D32" s="83">
        <v>2.7057171642680933E-3</v>
      </c>
      <c r="E32" s="83">
        <v>5.1742537614782895E-3</v>
      </c>
      <c r="F32" s="83">
        <v>0</v>
      </c>
      <c r="G32" s="49">
        <v>2.9226985003492495E-3</v>
      </c>
      <c r="H32" s="83">
        <v>0</v>
      </c>
    </row>
    <row r="33" spans="1:8">
      <c r="A33">
        <v>1996</v>
      </c>
      <c r="B33" s="82">
        <v>1.3747593557981658E-2</v>
      </c>
      <c r="C33" s="82">
        <v>5.0401814812163124E-4</v>
      </c>
      <c r="D33" s="83">
        <v>2.472710185724928E-3</v>
      </c>
      <c r="E33" s="83">
        <v>7.8236152011576191E-3</v>
      </c>
      <c r="F33" s="83">
        <v>0</v>
      </c>
      <c r="G33" s="49">
        <v>1.8212961722121473E-4</v>
      </c>
      <c r="H33" s="83">
        <v>0</v>
      </c>
    </row>
    <row r="34" spans="1:8">
      <c r="A34">
        <v>1997</v>
      </c>
      <c r="B34" s="82">
        <v>1.3417464563315967E-2</v>
      </c>
      <c r="C34" s="82">
        <v>4.1480366426225105E-4</v>
      </c>
      <c r="D34" s="83">
        <v>2.4025502847432462E-3</v>
      </c>
      <c r="E34" s="83">
        <v>7.0791759700203514E-3</v>
      </c>
      <c r="F34" s="83">
        <v>0</v>
      </c>
      <c r="G34" s="49">
        <v>1.3246168363648635E-3</v>
      </c>
      <c r="H34" s="83">
        <v>0</v>
      </c>
    </row>
    <row r="35" spans="1:8">
      <c r="A35">
        <v>1998</v>
      </c>
      <c r="B35" s="82">
        <v>1.3763490976370814E-2</v>
      </c>
      <c r="C35" s="82">
        <v>5.5909768452789025E-4</v>
      </c>
      <c r="D35" s="83">
        <v>2.4549210251073152E-3</v>
      </c>
      <c r="E35" s="83">
        <v>7.0804585373399915E-3</v>
      </c>
      <c r="F35" s="83">
        <v>0</v>
      </c>
      <c r="G35" s="49">
        <v>-6.5077878399955394E-4</v>
      </c>
      <c r="H35" s="83">
        <v>0</v>
      </c>
    </row>
    <row r="36" spans="1:8">
      <c r="A36">
        <v>1999</v>
      </c>
      <c r="B36" s="82">
        <v>1.3781915638096796E-2</v>
      </c>
      <c r="C36" s="82">
        <v>6.8029103830769498E-4</v>
      </c>
      <c r="D36" s="83">
        <v>2.1195307279321769E-3</v>
      </c>
      <c r="E36" s="83">
        <v>6.2108537777126188E-3</v>
      </c>
      <c r="F36" s="83">
        <v>0</v>
      </c>
      <c r="G36" s="49">
        <v>-6.0582759227465616E-4</v>
      </c>
      <c r="H36" s="83">
        <v>0</v>
      </c>
    </row>
    <row r="37" spans="1:8">
      <c r="A37">
        <v>2000</v>
      </c>
      <c r="B37" s="82">
        <v>1.4127078148449042E-2</v>
      </c>
      <c r="C37" s="82">
        <v>8.5718867867101527E-4</v>
      </c>
      <c r="D37" s="83">
        <v>2.1400353840306738E-3</v>
      </c>
      <c r="E37" s="83">
        <v>6.5135023556836483E-3</v>
      </c>
      <c r="F37" s="83">
        <v>0</v>
      </c>
      <c r="G37" s="49">
        <v>-1.7247709328469425E-3</v>
      </c>
      <c r="H37" s="83">
        <v>0</v>
      </c>
    </row>
    <row r="38" spans="1:8">
      <c r="A38">
        <v>2001</v>
      </c>
      <c r="B38" s="82">
        <v>1.4407930727941949E-2</v>
      </c>
      <c r="C38" s="82">
        <v>7.11873988192512E-4</v>
      </c>
      <c r="D38" s="83">
        <v>2.2806049823241113E-3</v>
      </c>
      <c r="E38" s="83">
        <v>6.8872421086930372E-3</v>
      </c>
      <c r="F38" s="83">
        <v>0</v>
      </c>
      <c r="G38" s="49">
        <v>-9.3139136074277262E-4</v>
      </c>
      <c r="H38" s="83">
        <v>0</v>
      </c>
    </row>
    <row r="39" spans="1:8">
      <c r="A39">
        <v>2002</v>
      </c>
      <c r="B39" s="82">
        <v>1.4011481998347898E-2</v>
      </c>
      <c r="C39" s="82">
        <v>7.6090381758511306E-4</v>
      </c>
      <c r="D39" s="83">
        <v>2.4423034980860289E-3</v>
      </c>
      <c r="E39" s="83">
        <v>7.255020662662497E-3</v>
      </c>
      <c r="F39" s="83">
        <v>0</v>
      </c>
      <c r="G39" s="49">
        <v>-1.5356851014382972E-4</v>
      </c>
      <c r="H39" s="83">
        <v>0</v>
      </c>
    </row>
    <row r="40" spans="1:8">
      <c r="A40">
        <v>2003</v>
      </c>
      <c r="B40" s="82">
        <v>1.306410589667829E-2</v>
      </c>
      <c r="C40" s="82">
        <v>7.2605388231083805E-4</v>
      </c>
      <c r="D40" s="83">
        <v>2.5318794705794551E-3</v>
      </c>
      <c r="E40" s="83">
        <v>7.6371413526101026E-3</v>
      </c>
      <c r="F40" s="83">
        <v>0</v>
      </c>
      <c r="G40" s="49">
        <v>8.3744844778892505E-4</v>
      </c>
      <c r="H40" s="83">
        <v>0</v>
      </c>
    </row>
    <row r="41" spans="1:8">
      <c r="A41">
        <v>2004</v>
      </c>
      <c r="B41" s="83">
        <v>1.2842804121587311E-2</v>
      </c>
      <c r="C41" s="82">
        <v>7.0204325116827136E-4</v>
      </c>
      <c r="D41" s="83">
        <v>2.7297865184507152E-3</v>
      </c>
      <c r="E41" s="83">
        <v>8.3595380696749079E-3</v>
      </c>
      <c r="F41" s="83">
        <v>0</v>
      </c>
      <c r="G41" s="49">
        <v>9.3545539083918217E-4</v>
      </c>
      <c r="H41" s="83">
        <v>0</v>
      </c>
    </row>
    <row r="42" spans="1:8">
      <c r="A42">
        <v>2005</v>
      </c>
      <c r="B42" s="83">
        <v>1.3177873760170966E-2</v>
      </c>
      <c r="C42" s="82">
        <v>6.7220397084268306E-4</v>
      </c>
      <c r="D42" s="83">
        <v>3.0639297052433515E-3</v>
      </c>
      <c r="E42" s="83">
        <v>9.2145384456726893E-3</v>
      </c>
      <c r="F42" s="83">
        <v>0</v>
      </c>
      <c r="G42" s="49">
        <v>1.0822786144500107E-4</v>
      </c>
      <c r="H42" s="83">
        <v>0</v>
      </c>
    </row>
    <row r="43" spans="1:8">
      <c r="A43">
        <v>2006</v>
      </c>
      <c r="B43" s="83">
        <v>1.315510876377783E-2</v>
      </c>
      <c r="C43" s="82">
        <v>7.4691021001430048E-4</v>
      </c>
      <c r="D43" s="83">
        <v>3.5494867022911776E-3</v>
      </c>
      <c r="E43" s="83">
        <v>1.2508606780091726E-2</v>
      </c>
      <c r="F43" s="83">
        <v>3.9623539756881776E-4</v>
      </c>
      <c r="G43" s="49">
        <v>-4.4261360854726955E-4</v>
      </c>
      <c r="H43" s="83">
        <v>0</v>
      </c>
    </row>
    <row r="44" spans="1:8">
      <c r="A44">
        <v>2007</v>
      </c>
      <c r="B44" s="83">
        <v>1.3288329959671765E-2</v>
      </c>
      <c r="C44" s="82">
        <v>7.3185255419857653E-4</v>
      </c>
      <c r="D44" s="83">
        <v>3.7199716970606482E-3</v>
      </c>
      <c r="E44" s="83">
        <v>1.2409731778202041E-2</v>
      </c>
      <c r="F44" s="83">
        <v>4.7718843233009959E-4</v>
      </c>
      <c r="G44" s="49">
        <v>6.9052458623090895E-5</v>
      </c>
      <c r="H44" s="83">
        <v>0</v>
      </c>
    </row>
    <row r="45" spans="1:8">
      <c r="A45">
        <v>2008</v>
      </c>
      <c r="B45" s="83">
        <v>1.3488199739056466E-2</v>
      </c>
      <c r="C45" s="82">
        <v>7.9438792319115777E-4</v>
      </c>
      <c r="D45" s="83">
        <v>3.9523469309522309E-3</v>
      </c>
      <c r="E45" s="83">
        <v>1.2534808255508414E-2</v>
      </c>
      <c r="F45" s="83">
        <v>4.8103521929724198E-4</v>
      </c>
      <c r="G45" s="49">
        <v>1.1385773858066384E-4</v>
      </c>
      <c r="H45" s="83">
        <v>0</v>
      </c>
    </row>
    <row r="46" spans="1:8">
      <c r="A46">
        <v>2009</v>
      </c>
      <c r="B46" s="83">
        <v>1.3220964956556011E-2</v>
      </c>
      <c r="C46" s="82">
        <v>8.5481024504168964E-4</v>
      </c>
      <c r="D46" s="83">
        <v>4.5263584562781111E-3</v>
      </c>
      <c r="E46" s="83">
        <v>1.4698537207446962E-2</v>
      </c>
      <c r="F46" s="83">
        <v>5.2298811800567029E-4</v>
      </c>
      <c r="G46" s="49">
        <v>9.291105451322626E-4</v>
      </c>
      <c r="H46" s="83">
        <v>0</v>
      </c>
    </row>
    <row r="47" spans="1:8">
      <c r="A47">
        <v>2010</v>
      </c>
      <c r="B47" s="83">
        <v>1.2131512430544255E-2</v>
      </c>
      <c r="C47" s="82">
        <v>9.1434823018796444E-4</v>
      </c>
      <c r="D47" s="83">
        <v>4.1325697598615504E-3</v>
      </c>
      <c r="E47" s="83">
        <v>1.3718043966877869E-2</v>
      </c>
      <c r="F47" s="83">
        <v>2.683525558697668E-4</v>
      </c>
      <c r="G47" s="49">
        <v>3.6489736888255311E-3</v>
      </c>
      <c r="H47" s="83">
        <v>0</v>
      </c>
    </row>
    <row r="48" spans="1:8">
      <c r="A48">
        <v>2011</v>
      </c>
      <c r="B48" s="83">
        <v>1.2568755448411257E-2</v>
      </c>
      <c r="C48" s="82">
        <v>9.7072186693475686E-4</v>
      </c>
      <c r="D48" s="83">
        <v>4.4178808397054761E-3</v>
      </c>
      <c r="E48" s="83">
        <v>1.4409052803017562E-2</v>
      </c>
      <c r="F48" s="83">
        <v>6.1642144331334938E-4</v>
      </c>
      <c r="G48" s="49">
        <v>2.1821957921214219E-3</v>
      </c>
      <c r="H48" s="83">
        <v>0</v>
      </c>
    </row>
    <row r="49" spans="1:8">
      <c r="A49">
        <v>2012</v>
      </c>
      <c r="B49" s="83">
        <v>1.2688619454520343E-2</v>
      </c>
      <c r="C49" s="82">
        <v>1.1469813221016158E-3</v>
      </c>
      <c r="D49" s="83">
        <v>4.32223383662523E-3</v>
      </c>
      <c r="E49" s="83">
        <v>1.3386802600953492E-2</v>
      </c>
      <c r="F49" s="83">
        <v>6.5316863610736327E-4</v>
      </c>
      <c r="G49" s="49">
        <v>2.9740949383117443E-3</v>
      </c>
      <c r="H49" s="83">
        <v>0</v>
      </c>
    </row>
    <row r="50" spans="1:8">
      <c r="A50">
        <v>2013</v>
      </c>
      <c r="B50" s="83">
        <v>1.3115187764072105E-2</v>
      </c>
      <c r="C50" s="82">
        <v>8.477145148688592E-4</v>
      </c>
      <c r="D50" s="83">
        <v>4.5585259399327678E-3</v>
      </c>
      <c r="E50" s="83">
        <v>1.4173219203625232E-2</v>
      </c>
      <c r="F50" s="83">
        <v>7.2220705286095356E-4</v>
      </c>
      <c r="G50" s="49">
        <v>1.5403840686677578E-3</v>
      </c>
      <c r="H50" s="83">
        <v>0</v>
      </c>
    </row>
    <row r="51" spans="1:8">
      <c r="A51">
        <v>2014</v>
      </c>
      <c r="B51" s="83">
        <v>1.295177726901277E-2</v>
      </c>
      <c r="C51" s="82">
        <v>1.0260028629943722E-3</v>
      </c>
      <c r="D51" s="83">
        <v>4.5925973173092712E-3</v>
      </c>
      <c r="E51" s="83">
        <v>1.4163011302248426E-2</v>
      </c>
      <c r="F51" s="83">
        <v>6.6264909689656008E-4</v>
      </c>
      <c r="G51" s="49">
        <v>1.708618942157937E-3</v>
      </c>
      <c r="H51" s="83">
        <v>0</v>
      </c>
    </row>
    <row r="52" spans="1:8">
      <c r="A52">
        <v>2015</v>
      </c>
      <c r="B52" s="83">
        <v>1.3209593284061088E-2</v>
      </c>
      <c r="C52" s="82">
        <v>1.1045629414213783E-3</v>
      </c>
      <c r="D52" s="83">
        <v>4.7073055957050141E-3</v>
      </c>
      <c r="E52" s="83">
        <v>1.4972701326747462E-2</v>
      </c>
      <c r="F52" s="83">
        <v>6.5047579329051257E-4</v>
      </c>
      <c r="G52" s="49">
        <v>8.6032604743365576E-4</v>
      </c>
      <c r="H52" s="83">
        <v>0</v>
      </c>
    </row>
    <row r="53" spans="1:8">
      <c r="A53">
        <v>2016</v>
      </c>
      <c r="B53" s="83">
        <v>1.3516389175625537E-2</v>
      </c>
      <c r="C53" s="82">
        <v>1.2242545339082398E-3</v>
      </c>
      <c r="D53" s="83">
        <v>4.7797826035387778E-3</v>
      </c>
      <c r="E53" s="83">
        <v>1.7029647416387936E-2</v>
      </c>
      <c r="F53" s="83">
        <v>6.9336020804882216E-4</v>
      </c>
      <c r="G53" s="49">
        <v>-1.2035326947670982E-3</v>
      </c>
      <c r="H53" s="83">
        <v>0</v>
      </c>
    </row>
    <row r="54" spans="1:8">
      <c r="A54">
        <v>2017</v>
      </c>
      <c r="B54" s="83">
        <v>1.3365870510722388E-2</v>
      </c>
      <c r="C54" s="82">
        <v>1.2342378581226094E-3</v>
      </c>
      <c r="D54" s="83">
        <v>5.1669823176632695E-3</v>
      </c>
      <c r="E54" s="83">
        <v>1.4902069028177652E-2</v>
      </c>
      <c r="F54" s="83">
        <v>7.8552534277073717E-4</v>
      </c>
      <c r="G54" s="49">
        <v>6.5769983396383319E-4</v>
      </c>
      <c r="H54" s="83">
        <v>0</v>
      </c>
    </row>
    <row r="55" spans="1:8">
      <c r="A55">
        <v>2018</v>
      </c>
      <c r="B55" s="83">
        <v>1.3016656935305064E-2</v>
      </c>
      <c r="C55" s="82">
        <v>1.1711558715903497E-3</v>
      </c>
      <c r="D55" s="83">
        <v>5.5037621999458088E-3</v>
      </c>
      <c r="E55" s="83">
        <v>1.5655169457622478E-2</v>
      </c>
      <c r="F55" s="83">
        <v>7.6448054056792549E-4</v>
      </c>
      <c r="G55" s="49">
        <v>2.7410932138803579E-4</v>
      </c>
      <c r="H55" s="83">
        <v>0</v>
      </c>
    </row>
    <row r="56" spans="1:8">
      <c r="A56">
        <v>2019</v>
      </c>
      <c r="B56" s="83">
        <v>1.3275543303650154E-2</v>
      </c>
      <c r="C56" s="82">
        <v>1.1049934263090287E-3</v>
      </c>
      <c r="D56" s="83">
        <v>5.5678468138149716E-3</v>
      </c>
      <c r="E56" s="83">
        <v>1.5825818295818413E-2</v>
      </c>
      <c r="F56" s="83">
        <v>7.0134309670632404E-4</v>
      </c>
      <c r="G56" s="49">
        <v>9.6128051546257032E-4</v>
      </c>
      <c r="H56" s="83">
        <v>0</v>
      </c>
    </row>
    <row r="57" spans="1:8">
      <c r="A57">
        <v>2020</v>
      </c>
      <c r="B57" s="83">
        <v>1.4252004833096018E-2</v>
      </c>
      <c r="C57" s="82">
        <v>1.2634743909015586E-3</v>
      </c>
      <c r="D57" s="83">
        <v>6.1846269983376325E-3</v>
      </c>
      <c r="E57" s="83">
        <v>1.9541396114825249E-2</v>
      </c>
      <c r="F57" s="83">
        <v>6.7355427337278712E-4</v>
      </c>
      <c r="G57" s="49">
        <v>-2.7104998526877797E-3</v>
      </c>
      <c r="H57" s="83">
        <v>0</v>
      </c>
    </row>
    <row r="58" spans="1:8">
      <c r="A58">
        <v>2021</v>
      </c>
      <c r="B58" s="83">
        <v>1.2846900218110252E-2</v>
      </c>
      <c r="C58" s="82">
        <v>1.0585304393301849E-3</v>
      </c>
      <c r="D58" s="83">
        <v>5.6285611052629188E-3</v>
      </c>
      <c r="E58" s="83">
        <v>1.7212516236462201E-2</v>
      </c>
      <c r="F58" s="83">
        <v>6.2960075031477246E-4</v>
      </c>
      <c r="G58" s="49">
        <v>6.7828086115417907E-4</v>
      </c>
      <c r="H58" s="83">
        <v>0</v>
      </c>
    </row>
    <row r="59" spans="1:8">
      <c r="A59">
        <v>2022</v>
      </c>
      <c r="B59" s="83">
        <v>1.3724688453631409E-2</v>
      </c>
      <c r="C59" s="82">
        <v>1.2731068406021293E-3</v>
      </c>
      <c r="D59" s="83">
        <v>5.9696031470529579E-3</v>
      </c>
      <c r="E59" s="83">
        <v>1.6458076024761379E-2</v>
      </c>
      <c r="F59" s="83">
        <v>6.4000315195383742E-4</v>
      </c>
      <c r="G59" s="49">
        <v>-9.7285177393502398E-4</v>
      </c>
      <c r="H59" s="83">
        <v>0</v>
      </c>
    </row>
    <row r="60" spans="1:8">
      <c r="A60">
        <v>2023</v>
      </c>
      <c r="B60" s="83">
        <v>1.3442085425163123E-2</v>
      </c>
      <c r="C60" s="82">
        <v>1.278180941776789E-3</v>
      </c>
      <c r="D60" s="83">
        <v>5.6673309477280106E-3</v>
      </c>
      <c r="E60" s="83">
        <v>1.5994216182389928E-2</v>
      </c>
      <c r="F60" s="83">
        <v>6.8055419722520534E-4</v>
      </c>
      <c r="G60" s="49">
        <v>5.6954856357974148E-4</v>
      </c>
      <c r="H60" s="83">
        <v>0</v>
      </c>
    </row>
    <row r="61" spans="1:8">
      <c r="A61">
        <v>2024</v>
      </c>
      <c r="B61" s="83">
        <v>1.3621415399263287E-2</v>
      </c>
      <c r="C61" s="82">
        <v>1.3266577005991516E-3</v>
      </c>
      <c r="D61" s="83">
        <v>5.8951045731701363E-3</v>
      </c>
      <c r="E61" s="83">
        <v>1.7168289587967882E-2</v>
      </c>
      <c r="F61" s="83">
        <v>8.0366248259164982E-4</v>
      </c>
      <c r="G61" s="49">
        <v>-5.3305424204141277E-4</v>
      </c>
      <c r="H61" s="83">
        <v>0</v>
      </c>
    </row>
    <row r="62" spans="1:8">
      <c r="A62">
        <v>2025</v>
      </c>
      <c r="B62" s="83">
        <v>1.3417675661087546E-2</v>
      </c>
      <c r="C62" s="82">
        <v>1.4323540627104838E-3</v>
      </c>
      <c r="D62" s="83">
        <v>6.196150503318309E-3</v>
      </c>
      <c r="E62" s="83">
        <v>1.8234050307282777E-2</v>
      </c>
      <c r="F62" s="83">
        <v>8.4813645222560309E-4</v>
      </c>
      <c r="G62" s="49">
        <v>-1.1346243781420393E-3</v>
      </c>
      <c r="H62" s="83">
        <v>0</v>
      </c>
    </row>
    <row r="63" spans="1:8">
      <c r="A63">
        <v>2026</v>
      </c>
      <c r="B63" s="83">
        <v>1.3519144691732141E-2</v>
      </c>
      <c r="C63" s="82">
        <v>1.608230759686882E-3</v>
      </c>
      <c r="D63" s="83">
        <v>6.2979387334781379E-3</v>
      </c>
      <c r="E63" s="83">
        <v>1.8302421995151197E-2</v>
      </c>
      <c r="F63" s="83">
        <v>8.5880103819861752E-4</v>
      </c>
      <c r="G63" s="49">
        <v>2.9731704873948994E-5</v>
      </c>
      <c r="H63" s="83">
        <v>0</v>
      </c>
    </row>
    <row r="64" spans="1:8">
      <c r="A64">
        <v>2027</v>
      </c>
      <c r="B64" s="83">
        <v>1.3591513047627748E-2</v>
      </c>
      <c r="C64" s="82">
        <v>1.7914899548089889E-3</v>
      </c>
      <c r="D64" s="83">
        <v>6.728353760791019E-3</v>
      </c>
      <c r="E64" s="83">
        <v>1.950060439765184E-2</v>
      </c>
      <c r="F64" s="83">
        <v>8.3833770113764499E-4</v>
      </c>
      <c r="G64" s="49">
        <v>-7.2101384861057716E-5</v>
      </c>
      <c r="H64" s="83">
        <v>0</v>
      </c>
    </row>
    <row r="65" spans="1:8">
      <c r="A65">
        <v>2028</v>
      </c>
      <c r="B65" s="83">
        <v>1.3704361983460476E-2</v>
      </c>
      <c r="C65" s="82">
        <v>1.87680437285392E-3</v>
      </c>
      <c r="D65" s="83">
        <v>7.0003023812931046E-3</v>
      </c>
      <c r="E65" s="83">
        <v>2.0094974620018722E-2</v>
      </c>
      <c r="F65" s="83">
        <v>7.969825241231416E-4</v>
      </c>
      <c r="G65" s="49">
        <v>-4.75747450369296E-5</v>
      </c>
      <c r="H65" s="83">
        <v>0</v>
      </c>
    </row>
    <row r="66" spans="1:8">
      <c r="A66">
        <v>2029</v>
      </c>
      <c r="B66" s="83">
        <v>1.3811876347552782E-2</v>
      </c>
      <c r="C66" s="82">
        <v>1.9579500017628038E-3</v>
      </c>
      <c r="D66" s="83">
        <v>7.362749780300647E-3</v>
      </c>
      <c r="E66" s="83">
        <v>2.0991650010385797E-2</v>
      </c>
      <c r="F66" s="83">
        <v>7.6749638403513106E-4</v>
      </c>
      <c r="G66" s="49">
        <v>3.1300263760226932E-4</v>
      </c>
      <c r="H66" s="83">
        <v>0</v>
      </c>
    </row>
    <row r="67" spans="1:8">
      <c r="A67">
        <v>2030</v>
      </c>
      <c r="B67" s="83">
        <v>1.3903851520282508E-2</v>
      </c>
      <c r="C67" s="82">
        <v>2.0419126122512843E-3</v>
      </c>
      <c r="D67" s="83">
        <v>7.6966824899667398E-3</v>
      </c>
      <c r="E67" s="83">
        <v>2.1549825229071774E-2</v>
      </c>
      <c r="F67" s="83">
        <v>7.4462580154417311E-4</v>
      </c>
      <c r="G67" s="49">
        <v>5.0134440084716875E-4</v>
      </c>
      <c r="H67" s="83">
        <v>0</v>
      </c>
    </row>
    <row r="68" spans="1:8">
      <c r="A68">
        <v>2031</v>
      </c>
      <c r="B68" s="83">
        <v>1.4007636946388569E-2</v>
      </c>
      <c r="C68" s="82">
        <v>2.1283037704816132E-3</v>
      </c>
      <c r="D68" s="83">
        <v>7.9551204430118368E-3</v>
      </c>
      <c r="E68" s="83">
        <v>2.2069648177110174E-2</v>
      </c>
      <c r="F68" s="83">
        <v>7.4016721221991863E-4</v>
      </c>
      <c r="G68" s="49">
        <v>8.0496207992853536E-4</v>
      </c>
      <c r="H68" s="83">
        <v>0</v>
      </c>
    </row>
    <row r="69" spans="1:8">
      <c r="A69">
        <v>2032</v>
      </c>
      <c r="B69" s="83">
        <v>1.4106052451915055E-2</v>
      </c>
      <c r="C69" s="82">
        <v>2.2173311790288953E-3</v>
      </c>
      <c r="D69" s="83">
        <v>8.2514017428275636E-3</v>
      </c>
      <c r="E69" s="83">
        <v>2.2739095865563663E-2</v>
      </c>
      <c r="F69" s="83">
        <v>7.3979735264058399E-4</v>
      </c>
      <c r="G69" s="49">
        <v>1.0071406923108789E-3</v>
      </c>
      <c r="H69" s="83">
        <v>0</v>
      </c>
    </row>
    <row r="70" spans="1:8">
      <c r="A70">
        <v>2033</v>
      </c>
      <c r="B70" s="83">
        <v>1.4185564152917806E-2</v>
      </c>
      <c r="C70" s="82">
        <v>2.3100440885549596E-3</v>
      </c>
      <c r="D70" s="83">
        <v>8.5640940547926162E-3</v>
      </c>
      <c r="E70" s="83">
        <v>2.3494347567054201E-2</v>
      </c>
      <c r="F70" s="83">
        <v>7.2941742256269555E-4</v>
      </c>
      <c r="G70" s="49">
        <v>1.6313303307790364E-3</v>
      </c>
      <c r="H70" s="83">
        <v>0</v>
      </c>
    </row>
    <row r="71" spans="1:8">
      <c r="A71">
        <v>2034</v>
      </c>
      <c r="B71" s="83">
        <v>1.4211098872276583E-2</v>
      </c>
      <c r="C71" s="82">
        <v>2.3853366498592849E-3</v>
      </c>
      <c r="D71" s="83">
        <v>8.7088736807317563E-3</v>
      </c>
      <c r="E71" s="83">
        <v>2.3826088955649451E-2</v>
      </c>
      <c r="F71" s="83">
        <v>7.2114189665264776E-4</v>
      </c>
      <c r="G71" s="49">
        <v>2.1878011267321348E-3</v>
      </c>
      <c r="H71" s="83">
        <v>0</v>
      </c>
    </row>
    <row r="72" spans="1:8">
      <c r="A72">
        <v>2035</v>
      </c>
      <c r="B72" s="83">
        <v>1.4222052822925896E-2</v>
      </c>
      <c r="C72" s="82">
        <v>2.4362333537305135E-3</v>
      </c>
      <c r="D72" s="83">
        <v>8.9450708243343641E-3</v>
      </c>
      <c r="E72" s="83">
        <v>2.4418390632838263E-2</v>
      </c>
      <c r="F72" s="83">
        <v>7.1414621404648098E-4</v>
      </c>
      <c r="G72" s="49">
        <v>2.2920603114832266E-3</v>
      </c>
      <c r="H72" s="83">
        <v>0</v>
      </c>
    </row>
    <row r="73" spans="1:8">
      <c r="A73">
        <v>2036</v>
      </c>
      <c r="B73" s="83">
        <v>1.4233936579031775E-2</v>
      </c>
      <c r="C73" s="82">
        <v>2.4786313083593556E-3</v>
      </c>
      <c r="D73" s="83">
        <v>9.2256631259518621E-3</v>
      </c>
      <c r="E73" s="83">
        <v>2.5131508523282685E-2</v>
      </c>
      <c r="F73" s="83">
        <v>7.0804676010058267E-4</v>
      </c>
      <c r="G73" s="49">
        <v>2.1915473412969511E-3</v>
      </c>
      <c r="H73" s="83">
        <v>0</v>
      </c>
    </row>
    <row r="74" spans="1:8">
      <c r="A74">
        <v>2037</v>
      </c>
      <c r="B74" s="83">
        <v>1.4247175205675599E-2</v>
      </c>
      <c r="C74" s="82">
        <v>2.5174619617199224E-3</v>
      </c>
      <c r="D74" s="83">
        <v>9.3955146562790439E-3</v>
      </c>
      <c r="E74" s="83">
        <v>2.5546976720714553E-2</v>
      </c>
      <c r="F74" s="83">
        <v>7.0063442881580968E-4</v>
      </c>
      <c r="G74" s="49">
        <v>2.3341364339244108E-3</v>
      </c>
      <c r="H74" s="83">
        <v>0</v>
      </c>
    </row>
    <row r="75" spans="1:8">
      <c r="A75">
        <v>2038</v>
      </c>
      <c r="B75" s="83">
        <v>1.4261302708765857E-2</v>
      </c>
      <c r="C75" s="82">
        <v>2.5515050610507854E-3</v>
      </c>
      <c r="D75" s="83">
        <v>9.541948090075112E-3</v>
      </c>
      <c r="E75" s="83">
        <v>2.5899156942642301E-2</v>
      </c>
      <c r="F75" s="83">
        <v>6.9282486703656362E-4</v>
      </c>
      <c r="G75" s="49">
        <v>2.4496174709477056E-3</v>
      </c>
      <c r="H75" s="83">
        <v>0</v>
      </c>
    </row>
    <row r="76" spans="1:8">
      <c r="A76">
        <v>2039</v>
      </c>
      <c r="B76" s="83">
        <v>1.4277036755615258E-2</v>
      </c>
      <c r="C76" s="82">
        <v>2.5815831386798555E-3</v>
      </c>
      <c r="D76" s="83">
        <v>9.6716163715086303E-3</v>
      </c>
      <c r="E76" s="83">
        <v>2.6204648139596706E-2</v>
      </c>
      <c r="F76" s="83">
        <v>6.8501914200280614E-4</v>
      </c>
      <c r="G76" s="49">
        <v>2.543712227698447E-3</v>
      </c>
      <c r="H76" s="83">
        <v>0</v>
      </c>
    </row>
    <row r="77" spans="1:8">
      <c r="A77">
        <v>2040</v>
      </c>
      <c r="B77" s="83">
        <v>1.4293553473508065E-2</v>
      </c>
      <c r="C77" s="82">
        <v>2.6081431114075952E-3</v>
      </c>
      <c r="D77" s="83">
        <v>9.7925474386821743E-3</v>
      </c>
      <c r="E77" s="83">
        <v>2.6492602826993769E-2</v>
      </c>
      <c r="F77" s="83">
        <v>6.7850407796344139E-4</v>
      </c>
      <c r="G77" s="49">
        <v>2.6220303482489479E-3</v>
      </c>
      <c r="H77" s="83">
        <v>0</v>
      </c>
    </row>
    <row r="78" spans="1:8">
      <c r="A78">
        <v>2041</v>
      </c>
      <c r="B78" s="83">
        <v>1.4310425462613364E-2</v>
      </c>
      <c r="C78" s="82">
        <v>2.631814819694627E-3</v>
      </c>
      <c r="D78" s="83">
        <v>9.8949863786944037E-3</v>
      </c>
      <c r="E78" s="83">
        <v>2.6734896353626841E-2</v>
      </c>
      <c r="F78" s="83">
        <v>6.7231152215344937E-4</v>
      </c>
      <c r="G78" s="49">
        <v>2.6917219021048294E-3</v>
      </c>
      <c r="H78" s="83">
        <v>0</v>
      </c>
    </row>
    <row r="79" spans="1:8">
      <c r="A79">
        <v>2042</v>
      </c>
      <c r="B79" s="83">
        <v>1.4328055508141112E-2</v>
      </c>
      <c r="C79" s="82">
        <v>2.6517582396426856E-3</v>
      </c>
      <c r="D79" s="83">
        <v>9.9819526889978367E-3</v>
      </c>
      <c r="E79" s="83">
        <v>2.6942768197340063E-2</v>
      </c>
      <c r="F79" s="83">
        <v>6.6746662555662454E-4</v>
      </c>
      <c r="G79" s="49">
        <v>2.7267012323183709E-3</v>
      </c>
      <c r="H79" s="83">
        <v>0</v>
      </c>
    </row>
    <row r="80" spans="1:8">
      <c r="A80">
        <v>2043</v>
      </c>
      <c r="B80" s="83">
        <v>1.4346663001413521E-2</v>
      </c>
      <c r="C80" s="82">
        <v>2.6694287357208416E-3</v>
      </c>
      <c r="D80" s="83">
        <v>1.0053446802081938E-2</v>
      </c>
      <c r="E80" s="83">
        <v>2.711299516333621E-2</v>
      </c>
      <c r="F80" s="83">
        <v>6.6340833132341227E-4</v>
      </c>
      <c r="G80" s="49">
        <v>2.7425356900237369E-3</v>
      </c>
      <c r="H80" s="83">
        <v>0</v>
      </c>
    </row>
    <row r="81" spans="1:8">
      <c r="A81">
        <v>2044</v>
      </c>
      <c r="B81" s="83">
        <v>1.4365833828690094E-2</v>
      </c>
      <c r="C81" s="82">
        <v>2.6852363161481915E-3</v>
      </c>
      <c r="D81" s="83">
        <v>1.0117983152356312E-2</v>
      </c>
      <c r="E81" s="83">
        <v>2.7267695324442006E-2</v>
      </c>
      <c r="F81" s="83">
        <v>6.6066933571387869E-4</v>
      </c>
      <c r="G81" s="49">
        <v>2.7453692850519934E-3</v>
      </c>
      <c r="H81" s="83">
        <v>0</v>
      </c>
    </row>
    <row r="82" spans="1:8">
      <c r="A82">
        <v>2045</v>
      </c>
      <c r="B82" s="83">
        <v>1.4386312598503011E-2</v>
      </c>
      <c r="C82" s="82">
        <v>2.699096790116024E-3</v>
      </c>
      <c r="D82" s="83">
        <v>1.0178190230954757E-2</v>
      </c>
      <c r="E82" s="83">
        <v>2.7415595540424283E-2</v>
      </c>
      <c r="F82" s="83">
        <v>6.5952007275594594E-4</v>
      </c>
      <c r="G82" s="49">
        <v>2.7376352854365377E-3</v>
      </c>
      <c r="H82" s="83">
        <v>0</v>
      </c>
    </row>
    <row r="83" spans="1:8">
      <c r="A83">
        <v>2046</v>
      </c>
      <c r="B83" s="83">
        <v>1.4406777651349094E-2</v>
      </c>
      <c r="C83" s="82">
        <v>2.7116962076801144E-3</v>
      </c>
      <c r="D83" s="83">
        <v>1.0226865777062622E-2</v>
      </c>
      <c r="E83" s="83">
        <v>2.7536098700169157E-2</v>
      </c>
      <c r="F83" s="83">
        <v>6.5942762030093212E-4</v>
      </c>
      <c r="G83" s="49">
        <v>2.7233070464181552E-3</v>
      </c>
      <c r="H83" s="83">
        <v>0</v>
      </c>
    </row>
    <row r="84" spans="1:8">
      <c r="A84">
        <v>2047</v>
      </c>
      <c r="B84" s="83">
        <v>1.442883399409645E-2</v>
      </c>
      <c r="C84" s="82">
        <v>2.7242127969743287E-3</v>
      </c>
      <c r="D84" s="83">
        <v>1.0261934762263872E-2</v>
      </c>
      <c r="E84" s="83">
        <v>2.7622598887075925E-2</v>
      </c>
      <c r="F84" s="83">
        <v>6.6031458194728632E-4</v>
      </c>
      <c r="G84" s="49">
        <v>2.6939712097168375E-3</v>
      </c>
      <c r="H84" s="83">
        <v>0</v>
      </c>
    </row>
    <row r="85" spans="1:8">
      <c r="A85">
        <v>2048</v>
      </c>
      <c r="B85" s="83">
        <v>1.4451785403217766E-2</v>
      </c>
      <c r="C85" s="82">
        <v>2.7371902164483098E-3</v>
      </c>
      <c r="D85" s="83">
        <v>1.0288196849466606E-2</v>
      </c>
      <c r="E85" s="83">
        <v>2.7689266535523064E-2</v>
      </c>
      <c r="F85" s="83">
        <v>6.6237030747342434E-4</v>
      </c>
      <c r="G85" s="49">
        <v>2.655146232007112E-3</v>
      </c>
      <c r="H85" s="83">
        <v>0</v>
      </c>
    </row>
    <row r="86" spans="1:8">
      <c r="A86">
        <v>2049</v>
      </c>
      <c r="B86" s="83">
        <v>1.4514078627544162E-2</v>
      </c>
      <c r="C86" s="82">
        <v>2.8108934940369685E-3</v>
      </c>
      <c r="D86" s="83">
        <v>1.0312821481400862E-2</v>
      </c>
      <c r="E86" s="83">
        <v>2.7749810694168403E-2</v>
      </c>
      <c r="F86" s="83">
        <v>6.6410302035544832E-4</v>
      </c>
      <c r="G86" s="49">
        <v>2.4857619142512888E-3</v>
      </c>
      <c r="H86" s="83">
        <v>0</v>
      </c>
    </row>
    <row r="87" spans="1:8">
      <c r="A87">
        <v>2050</v>
      </c>
      <c r="B87" s="83">
        <v>1.4539084995970394E-2</v>
      </c>
      <c r="C87" s="82">
        <v>2.825402643689781E-3</v>
      </c>
      <c r="D87" s="83">
        <v>1.0346443011228708E-2</v>
      </c>
      <c r="E87" s="83">
        <v>2.7834921998566308E-2</v>
      </c>
      <c r="F87" s="83">
        <v>6.6652131159876415E-4</v>
      </c>
      <c r="G87" s="49">
        <v>2.425884150664491E-3</v>
      </c>
      <c r="H87" s="83">
        <v>0</v>
      </c>
    </row>
    <row r="88" spans="1:8">
      <c r="A88">
        <v>2051</v>
      </c>
      <c r="B88" s="83">
        <v>1.4564695416988101E-2</v>
      </c>
      <c r="C88" s="82">
        <v>2.8402831996411373E-3</v>
      </c>
      <c r="D88" s="83">
        <v>1.0383193409432782E-2</v>
      </c>
      <c r="E88" s="83">
        <v>2.7929134373564778E-2</v>
      </c>
      <c r="F88" s="83">
        <v>6.6927914008216196E-4</v>
      </c>
      <c r="G88" s="49">
        <v>2.3550843897990267E-3</v>
      </c>
      <c r="H88" s="83">
        <v>0</v>
      </c>
    </row>
    <row r="89" spans="1:8">
      <c r="A89">
        <v>2052</v>
      </c>
      <c r="B89" s="83">
        <v>1.4590565908817988E-2</v>
      </c>
      <c r="C89" s="82">
        <v>2.8555497014795209E-3</v>
      </c>
      <c r="D89" s="83">
        <v>1.0422088636446251E-2</v>
      </c>
      <c r="E89" s="83">
        <v>2.8029712339788952E-2</v>
      </c>
      <c r="F89" s="83">
        <v>6.722590530703538E-4</v>
      </c>
      <c r="G89" s="49">
        <v>2.2700638311101834E-3</v>
      </c>
      <c r="H89" s="83">
        <v>0</v>
      </c>
    </row>
    <row r="90" spans="1:8">
      <c r="A90">
        <v>2053</v>
      </c>
      <c r="B90" s="83">
        <v>1.461686584820608E-2</v>
      </c>
      <c r="C90" s="82">
        <v>2.8714800484858798E-3</v>
      </c>
      <c r="D90" s="83">
        <v>1.0464147178491019E-2</v>
      </c>
      <c r="E90" s="83">
        <v>2.8139452482583299E-2</v>
      </c>
      <c r="F90" s="83">
        <v>6.7559943720301016E-4</v>
      </c>
      <c r="G90" s="49">
        <v>2.1751678955902326E-3</v>
      </c>
      <c r="H90" s="83">
        <v>0</v>
      </c>
    </row>
    <row r="91" spans="1:8">
      <c r="A91">
        <v>2054</v>
      </c>
      <c r="B91" s="83">
        <v>1.4643110768050008E-2</v>
      </c>
      <c r="C91" s="82">
        <v>2.887722219225695E-3</v>
      </c>
      <c r="D91" s="83">
        <v>1.0511584332263256E-2</v>
      </c>
      <c r="E91" s="83">
        <v>2.8263670920288954E-2</v>
      </c>
      <c r="F91" s="83">
        <v>6.7939864459839777E-4</v>
      </c>
      <c r="G91" s="49">
        <v>2.0886822998978025E-3</v>
      </c>
      <c r="H91" s="83">
        <v>0</v>
      </c>
    </row>
    <row r="92" spans="1:8">
      <c r="A92">
        <v>2055</v>
      </c>
      <c r="B92" s="83">
        <v>1.4669994953230946E-2</v>
      </c>
      <c r="C92" s="82">
        <v>2.905844496261903E-3</v>
      </c>
      <c r="D92" s="83">
        <v>1.0566404518306101E-2</v>
      </c>
      <c r="E92" s="83">
        <v>2.8406953955002898E-2</v>
      </c>
      <c r="F92" s="83">
        <v>6.8368652857749978E-4</v>
      </c>
      <c r="G92" s="49">
        <v>2.0352363871996432E-3</v>
      </c>
      <c r="H92" s="83">
        <v>0</v>
      </c>
    </row>
    <row r="93" spans="1:8">
      <c r="A93">
        <v>2056</v>
      </c>
      <c r="B93" s="83">
        <v>1.4697190873664976E-2</v>
      </c>
      <c r="C93" s="82">
        <v>2.9248631747504669E-3</v>
      </c>
      <c r="D93" s="83">
        <v>1.0621431916215538E-2</v>
      </c>
      <c r="E93" s="83">
        <v>2.8550328349456176E-2</v>
      </c>
      <c r="F93" s="83">
        <v>6.8796558364129948E-4</v>
      </c>
      <c r="G93" s="49">
        <v>1.9865457332752454E-3</v>
      </c>
      <c r="H93" s="83">
        <v>0</v>
      </c>
    </row>
    <row r="94" spans="1:8">
      <c r="A94">
        <v>2057</v>
      </c>
      <c r="B94" s="83">
        <v>1.4725386012009305E-2</v>
      </c>
      <c r="C94" s="82">
        <v>2.9448681796243456E-3</v>
      </c>
      <c r="D94" s="83">
        <v>1.0677403064794214E-2</v>
      </c>
      <c r="E94" s="83">
        <v>2.8696678191178535E-2</v>
      </c>
      <c r="F94" s="83">
        <v>6.9233202191202074E-4</v>
      </c>
      <c r="G94" s="49">
        <v>1.9209280850708971E-3</v>
      </c>
      <c r="H94" s="83">
        <v>0</v>
      </c>
    </row>
    <row r="95" spans="1:8">
      <c r="A95">
        <v>2058</v>
      </c>
      <c r="B95" s="83">
        <v>1.4753824507871152E-2</v>
      </c>
      <c r="C95" s="82">
        <v>2.9651035817510273E-3</v>
      </c>
      <c r="D95" s="83">
        <v>1.0732407174000445E-2</v>
      </c>
      <c r="E95" s="83">
        <v>2.8840296692219197E-2</v>
      </c>
      <c r="F95" s="83">
        <v>6.9656834411724951E-4</v>
      </c>
      <c r="G95" s="49">
        <v>1.8477683204476056E-3</v>
      </c>
      <c r="H95" s="83">
        <v>0</v>
      </c>
    </row>
    <row r="96" spans="1:8">
      <c r="A96">
        <v>2059</v>
      </c>
      <c r="B96" s="83">
        <v>1.4782550962738079E-2</v>
      </c>
      <c r="C96" s="82">
        <v>2.9842191453140206E-3</v>
      </c>
      <c r="D96" s="83">
        <v>1.0785431526223023E-2</v>
      </c>
      <c r="E96" s="83">
        <v>2.8978176407067881E-2</v>
      </c>
      <c r="F96" s="83">
        <v>7.0056089474036288E-4</v>
      </c>
      <c r="G96" s="49">
        <v>1.7702465648162385E-3</v>
      </c>
      <c r="H96" s="83">
        <v>0</v>
      </c>
    </row>
    <row r="97" spans="1:8">
      <c r="A97">
        <v>2060</v>
      </c>
      <c r="B97" s="83">
        <v>1.4810909573762594E-2</v>
      </c>
      <c r="C97" s="82">
        <v>3.0039298258967089E-3</v>
      </c>
      <c r="D97" s="83">
        <v>1.0838371402800088E-2</v>
      </c>
      <c r="E97" s="83">
        <v>2.9114132554879997E-2</v>
      </c>
      <c r="F97" s="83">
        <v>7.0426240400712223E-4</v>
      </c>
      <c r="G97" s="49">
        <v>1.7190702634396274E-3</v>
      </c>
      <c r="H97" s="83">
        <v>0</v>
      </c>
    </row>
    <row r="98" spans="1:8">
      <c r="A98">
        <v>2061</v>
      </c>
      <c r="B98" s="83">
        <v>1.4839927489382558E-2</v>
      </c>
      <c r="C98" s="82">
        <v>3.0219961298137334E-3</v>
      </c>
      <c r="D98" s="83">
        <v>1.0888989789802376E-2</v>
      </c>
      <c r="E98" s="83">
        <v>2.9243493714636148E-2</v>
      </c>
      <c r="F98" s="83">
        <v>7.0771909657885471E-4</v>
      </c>
      <c r="G98" s="49">
        <v>1.6623531832823321E-3</v>
      </c>
      <c r="H98" s="83">
        <v>0</v>
      </c>
    </row>
    <row r="99" spans="1:8">
      <c r="A99">
        <v>2062</v>
      </c>
      <c r="B99" s="83">
        <v>1.486878042660012E-2</v>
      </c>
      <c r="C99" s="82">
        <v>3.0378427773958996E-3</v>
      </c>
      <c r="D99" s="83">
        <v>1.0938625918830786E-2</v>
      </c>
      <c r="E99" s="83">
        <v>2.9369337606539463E-2</v>
      </c>
      <c r="F99" s="83">
        <v>7.1104907070282494E-4</v>
      </c>
      <c r="G99" s="49">
        <v>1.6232173181700907E-3</v>
      </c>
      <c r="H99" s="83">
        <v>0</v>
      </c>
    </row>
    <row r="100" spans="1:8">
      <c r="A100">
        <v>2063</v>
      </c>
      <c r="B100" s="83">
        <v>1.4897808802333004E-2</v>
      </c>
      <c r="C100" s="82">
        <v>3.0524671834282436E-3</v>
      </c>
      <c r="D100" s="83">
        <v>1.0987693922652001E-2</v>
      </c>
      <c r="E100" s="83">
        <v>2.9493367428419022E-2</v>
      </c>
      <c r="F100" s="83">
        <v>7.1432215428651757E-4</v>
      </c>
      <c r="G100" s="49">
        <v>1.5851045169354219E-3</v>
      </c>
      <c r="H100" s="83">
        <v>0</v>
      </c>
    </row>
    <row r="101" spans="1:8">
      <c r="A101">
        <v>2064</v>
      </c>
      <c r="B101" s="83">
        <v>1.4926145323162792E-2</v>
      </c>
      <c r="C101" s="82">
        <v>3.0662645515731808E-3</v>
      </c>
      <c r="D101" s="83">
        <v>1.1038152350181948E-2</v>
      </c>
      <c r="E101" s="83">
        <v>2.9620717605132095E-2</v>
      </c>
      <c r="F101" s="83">
        <v>7.1765914676000936E-4</v>
      </c>
      <c r="G101" s="49">
        <v>1.5549122535161164E-3</v>
      </c>
      <c r="H101" s="83">
        <v>0</v>
      </c>
    </row>
    <row r="102" spans="1:8">
      <c r="A102">
        <v>2065</v>
      </c>
      <c r="B102" s="83">
        <v>1.4954676442923873E-2</v>
      </c>
      <c r="C102" s="82">
        <v>3.0799574612802765E-3</v>
      </c>
      <c r="D102" s="83">
        <v>1.1089808017829397E-2</v>
      </c>
      <c r="E102" s="83">
        <v>2.9750534480729375E-2</v>
      </c>
      <c r="F102" s="83">
        <v>7.2113700278901994E-4</v>
      </c>
      <c r="G102" s="49">
        <v>1.5543715869871313E-3</v>
      </c>
      <c r="H102" s="83">
        <v>0</v>
      </c>
    </row>
    <row r="103" spans="1:8">
      <c r="A103">
        <v>2066</v>
      </c>
      <c r="B103" s="83">
        <v>1.4982494622871576E-2</v>
      </c>
      <c r="C103" s="82">
        <v>3.0930813863976336E-3</v>
      </c>
      <c r="D103" s="83">
        <v>1.1133597523202945E-2</v>
      </c>
      <c r="E103" s="83">
        <v>2.9859912804801717E-2</v>
      </c>
      <c r="F103" s="83">
        <v>7.2471597591622285E-4</v>
      </c>
      <c r="G103" s="49">
        <v>1.5542267721556091E-3</v>
      </c>
      <c r="H103" s="83">
        <v>0</v>
      </c>
    </row>
    <row r="104" spans="1:8">
      <c r="A104">
        <v>2067</v>
      </c>
      <c r="B104" s="83">
        <v>1.5010037632820133E-2</v>
      </c>
      <c r="C104" s="82">
        <v>3.1058357333280965E-3</v>
      </c>
      <c r="D104" s="83">
        <v>1.1172732093737604E-2</v>
      </c>
      <c r="E104" s="83">
        <v>2.9956454152251833E-2</v>
      </c>
      <c r="F104" s="83">
        <v>7.2790339955956514E-4</v>
      </c>
      <c r="G104" s="49">
        <v>1.5445121280362739E-3</v>
      </c>
      <c r="H104" s="83">
        <v>0</v>
      </c>
    </row>
    <row r="105" spans="1:8">
      <c r="A105">
        <v>2068</v>
      </c>
      <c r="B105" s="83">
        <v>1.5037696951849283E-2</v>
      </c>
      <c r="C105" s="82">
        <v>3.1194493360409332E-3</v>
      </c>
      <c r="D105" s="83">
        <v>1.1212855566130317E-2</v>
      </c>
      <c r="E105" s="83">
        <v>3.0055747009412829E-2</v>
      </c>
      <c r="F105" s="83">
        <v>7.3121895140757431E-4</v>
      </c>
      <c r="G105" s="49">
        <v>1.5322961277486058E-3</v>
      </c>
      <c r="H105" s="83">
        <v>0</v>
      </c>
    </row>
    <row r="106" spans="1:8">
      <c r="A106">
        <v>2069</v>
      </c>
      <c r="B106" s="83">
        <v>1.5064594624407878E-2</v>
      </c>
      <c r="C106" s="82">
        <v>3.13228883178031E-3</v>
      </c>
      <c r="D106" s="83">
        <v>1.1254369871570961E-2</v>
      </c>
      <c r="E106" s="83">
        <v>3.0159266163045238E-2</v>
      </c>
      <c r="F106" s="83">
        <v>7.3475720576925054E-4</v>
      </c>
      <c r="G106" s="49">
        <v>1.5156128618994541E-3</v>
      </c>
      <c r="H106" s="83">
        <v>0</v>
      </c>
    </row>
    <row r="107" spans="1:8">
      <c r="A107">
        <v>2070</v>
      </c>
      <c r="B107" s="83">
        <v>1.5090779979999346E-2</v>
      </c>
      <c r="C107" s="82">
        <v>3.1459456388419189E-3</v>
      </c>
      <c r="D107" s="83">
        <v>1.129377675075046E-2</v>
      </c>
      <c r="E107" s="83">
        <v>3.0256428045870715E-2</v>
      </c>
      <c r="F107" s="83">
        <v>7.3806622687635159E-4</v>
      </c>
      <c r="G107" s="49">
        <v>1.5055618707192284E-3</v>
      </c>
      <c r="H107" s="83">
        <v>0</v>
      </c>
    </row>
    <row r="108" spans="1:8">
      <c r="A108">
        <v>2071</v>
      </c>
      <c r="B108" s="83">
        <v>1.5116712696866434E-2</v>
      </c>
      <c r="C108" s="82">
        <v>3.1587448408095203E-3</v>
      </c>
      <c r="D108" s="83">
        <v>1.1332841305550958E-2</v>
      </c>
      <c r="E108" s="83">
        <v>3.0352940009305333E-2</v>
      </c>
      <c r="F108" s="83">
        <v>7.4140085687439091E-4</v>
      </c>
      <c r="G108" s="49">
        <v>1.4847540936101591E-3</v>
      </c>
      <c r="H108" s="83">
        <v>0</v>
      </c>
    </row>
    <row r="109" spans="1:8">
      <c r="A109">
        <v>2072</v>
      </c>
      <c r="B109" s="83">
        <v>1.5142370667784148E-2</v>
      </c>
      <c r="C109" s="82">
        <v>3.170525740025801E-3</v>
      </c>
      <c r="D109" s="83">
        <v>1.137658740875256E-2</v>
      </c>
      <c r="E109" s="83">
        <v>3.0462742467109744E-2</v>
      </c>
      <c r="F109" s="83">
        <v>7.4529199663378746E-4</v>
      </c>
      <c r="G109" s="49">
        <v>1.4651801282725696E-3</v>
      </c>
      <c r="H109" s="83">
        <v>0</v>
      </c>
    </row>
    <row r="110" spans="1:8">
      <c r="A110">
        <v>2073</v>
      </c>
      <c r="B110" s="83">
        <v>1.5167372558828256E-2</v>
      </c>
      <c r="C110" s="82">
        <v>3.1833525315093109E-3</v>
      </c>
      <c r="D110" s="83">
        <v>1.1419854155480321E-2</v>
      </c>
      <c r="E110" s="83">
        <v>3.0571452386877376E-2</v>
      </c>
      <c r="F110" s="83">
        <v>7.492803588519918E-4</v>
      </c>
      <c r="G110" s="49">
        <v>1.4472061972064243E-3</v>
      </c>
      <c r="H110" s="83">
        <v>0</v>
      </c>
    </row>
    <row r="111" spans="1:8">
      <c r="A111">
        <v>2074</v>
      </c>
      <c r="B111" s="83">
        <v>1.5191759434103525E-2</v>
      </c>
      <c r="C111" s="82">
        <v>3.1941283405499494E-3</v>
      </c>
      <c r="D111" s="83">
        <v>1.1454638013105365E-2</v>
      </c>
      <c r="E111" s="83">
        <v>3.0656655663268646E-2</v>
      </c>
      <c r="F111" s="83">
        <v>7.5255376394598404E-4</v>
      </c>
      <c r="G111" s="49">
        <v>1.427901167776649E-3</v>
      </c>
      <c r="H111" s="83">
        <v>0</v>
      </c>
    </row>
    <row r="112" spans="1:8">
      <c r="A112">
        <v>2075</v>
      </c>
      <c r="B112" s="83">
        <v>1.5215919566804922E-2</v>
      </c>
      <c r="C112" s="82">
        <v>3.2052052801285875E-3</v>
      </c>
      <c r="D112" s="83">
        <v>1.1482309477162998E-2</v>
      </c>
      <c r="E112" s="83">
        <v>3.0721925079848729E-2</v>
      </c>
      <c r="F112" s="83">
        <v>7.5515158617714038E-4</v>
      </c>
      <c r="G112" s="49">
        <v>1.4033035269555572E-3</v>
      </c>
      <c r="H112" s="83">
        <v>0</v>
      </c>
    </row>
    <row r="113" spans="1:8">
      <c r="A113">
        <v>2076</v>
      </c>
      <c r="B113" s="83">
        <v>1.5239871625357214E-2</v>
      </c>
      <c r="C113" s="82">
        <v>3.2131978077642267E-3</v>
      </c>
      <c r="D113" s="83">
        <v>1.1508148503148368E-2</v>
      </c>
      <c r="E113" s="83">
        <v>3.0782302530554684E-2</v>
      </c>
      <c r="F113" s="83">
        <v>7.576332777531014E-4</v>
      </c>
      <c r="G113" s="49">
        <v>1.3776398156017111E-3</v>
      </c>
      <c r="H113" s="83">
        <v>0</v>
      </c>
    </row>
    <row r="114" spans="1:8">
      <c r="A114">
        <v>2077</v>
      </c>
      <c r="B114" s="83">
        <v>1.5263205646868878E-2</v>
      </c>
      <c r="C114" s="82">
        <v>3.2194484494905266E-3</v>
      </c>
      <c r="D114" s="83">
        <v>1.1530426773310287E-2</v>
      </c>
      <c r="E114" s="83">
        <v>3.0833039220263366E-2</v>
      </c>
      <c r="F114" s="83">
        <v>7.5976703142395052E-4</v>
      </c>
      <c r="G114" s="49">
        <v>1.3389518579769097E-3</v>
      </c>
      <c r="H114" s="83">
        <v>0</v>
      </c>
    </row>
    <row r="115" spans="1:8">
      <c r="A115">
        <v>2078</v>
      </c>
      <c r="B115" s="83">
        <v>1.5285911631591865E-2</v>
      </c>
      <c r="C115" s="82">
        <v>3.2236320802506982E-3</v>
      </c>
      <c r="D115" s="83">
        <v>1.1553846073560707E-2</v>
      </c>
      <c r="E115" s="83">
        <v>3.0887107872975311E-2</v>
      </c>
      <c r="F115" s="83">
        <v>7.6203262013173811E-4</v>
      </c>
      <c r="G115" s="49">
        <v>1.299645608449744E-3</v>
      </c>
      <c r="H115" s="83">
        <v>0</v>
      </c>
    </row>
    <row r="116" spans="1:8">
      <c r="A116">
        <v>2079</v>
      </c>
      <c r="B116" s="83">
        <v>1.5308412041949385E-2</v>
      </c>
      <c r="C116" s="82">
        <v>3.2261383482736486E-3</v>
      </c>
      <c r="D116" s="83">
        <v>1.1575616502040843E-2</v>
      </c>
      <c r="E116" s="83">
        <v>3.0937233584188834E-2</v>
      </c>
      <c r="F116" s="83">
        <v>7.6431479677894489E-4</v>
      </c>
      <c r="G116" s="49">
        <v>1.251270090215216E-3</v>
      </c>
      <c r="H116" s="83">
        <v>0</v>
      </c>
    </row>
    <row r="117" spans="1:8">
      <c r="A117">
        <v>2080</v>
      </c>
      <c r="B117" s="83">
        <v>1.5330743381636513E-2</v>
      </c>
      <c r="C117" s="82">
        <v>3.2256480286376702E-3</v>
      </c>
      <c r="D117" s="83">
        <v>1.1596239036645917E-2</v>
      </c>
      <c r="E117" s="83">
        <v>3.0984583496017178E-2</v>
      </c>
      <c r="F117" s="83">
        <v>7.6663553969853369E-4</v>
      </c>
      <c r="G117" s="49">
        <v>1.2013523933323764E-3</v>
      </c>
      <c r="H117" s="83">
        <v>0</v>
      </c>
    </row>
    <row r="118" spans="1:8">
      <c r="A118">
        <v>2081</v>
      </c>
      <c r="B118" s="83">
        <v>1.5352447832805274E-2</v>
      </c>
      <c r="C118" s="82">
        <v>3.2243699095909645E-3</v>
      </c>
      <c r="D118" s="83">
        <v>1.1614285035016807E-2</v>
      </c>
      <c r="E118" s="83">
        <v>3.1025116472315518E-2</v>
      </c>
      <c r="F118" s="83">
        <v>7.6882455931954585E-4</v>
      </c>
      <c r="G118" s="49">
        <v>1.148857083803842E-3</v>
      </c>
      <c r="H118" s="83">
        <v>0</v>
      </c>
    </row>
    <row r="119" spans="1:8">
      <c r="A119">
        <v>2082</v>
      </c>
      <c r="B119" s="83">
        <v>1.5373556132557954E-2</v>
      </c>
      <c r="C119" s="82">
        <v>3.2208297697210908E-3</v>
      </c>
      <c r="D119" s="83">
        <v>1.1626490723834664E-2</v>
      </c>
      <c r="E119" s="83">
        <v>3.1049658669699384E-2</v>
      </c>
      <c r="F119" s="83">
        <v>7.705273153734175E-4</v>
      </c>
      <c r="G119" s="49">
        <v>1.092568612826729E-3</v>
      </c>
      <c r="H119" s="83">
        <v>0</v>
      </c>
    </row>
    <row r="120" spans="1:8">
      <c r="A120">
        <v>2083</v>
      </c>
      <c r="B120" s="83">
        <v>1.5394424260194547E-2</v>
      </c>
      <c r="C120" s="82">
        <v>3.2157499286140246E-3</v>
      </c>
      <c r="D120" s="83">
        <v>1.1634184877806824E-2</v>
      </c>
      <c r="E120" s="83">
        <v>3.1061750406476948E-2</v>
      </c>
      <c r="F120" s="83">
        <v>7.7186630211200844E-4</v>
      </c>
      <c r="G120" s="49">
        <v>1.0388211924712634E-3</v>
      </c>
      <c r="H120" s="83">
        <v>0</v>
      </c>
    </row>
    <row r="121" spans="1:8">
      <c r="A121">
        <v>2084</v>
      </c>
      <c r="B121" s="83">
        <v>1.5415077270520754E-2</v>
      </c>
      <c r="C121" s="82">
        <v>3.2088991466113488E-3</v>
      </c>
      <c r="D121" s="83">
        <v>1.1635207131851842E-2</v>
      </c>
      <c r="E121" s="83">
        <v>3.1055628868863601E-2</v>
      </c>
      <c r="F121" s="83">
        <v>7.7265423626112027E-4</v>
      </c>
      <c r="G121" s="49">
        <v>9.7890974889980331E-4</v>
      </c>
      <c r="H121" s="83">
        <v>0</v>
      </c>
    </row>
    <row r="122" spans="1:8">
      <c r="A122">
        <v>2085</v>
      </c>
      <c r="B122" s="83">
        <v>1.5435048688614207E-2</v>
      </c>
      <c r="C122" s="82">
        <v>3.2001110283523273E-3</v>
      </c>
      <c r="D122" s="83">
        <v>1.1627146917820083E-2</v>
      </c>
      <c r="E122" s="83">
        <v>3.1038424748854543E-2</v>
      </c>
      <c r="F122" s="83">
        <v>7.7313170458290714E-4</v>
      </c>
      <c r="G122" s="49">
        <v>9.2520449346154138E-4</v>
      </c>
      <c r="H122" s="83">
        <v>0</v>
      </c>
    </row>
    <row r="123" spans="1:8">
      <c r="A123">
        <v>2086</v>
      </c>
      <c r="B123" s="83">
        <v>1.5455180396304545E-2</v>
      </c>
      <c r="C123" s="82">
        <v>3.1896031006503752E-3</v>
      </c>
      <c r="D123" s="83">
        <v>1.1609064207663236E-2</v>
      </c>
      <c r="E123" s="83">
        <v>3.0993481272226436E-2</v>
      </c>
      <c r="F123" s="83">
        <v>7.7257592590028869E-4</v>
      </c>
      <c r="G123" s="49">
        <v>8.5277461970929835E-4</v>
      </c>
      <c r="H123" s="83">
        <v>0</v>
      </c>
    </row>
    <row r="124" spans="1:8">
      <c r="A124">
        <v>2087</v>
      </c>
      <c r="B124" s="83">
        <v>1.5474140435864266E-2</v>
      </c>
      <c r="C124" s="82">
        <v>3.1769995330285564E-3</v>
      </c>
      <c r="D124" s="83">
        <v>1.1595933011113944E-2</v>
      </c>
      <c r="E124" s="83">
        <v>3.0962489246015218E-2</v>
      </c>
      <c r="F124" s="83">
        <v>7.7262111212337452E-4</v>
      </c>
      <c r="G124" s="49">
        <v>7.9022744453281085E-4</v>
      </c>
      <c r="H124" s="83">
        <v>0</v>
      </c>
    </row>
    <row r="125" spans="1:8">
      <c r="A125">
        <v>2088</v>
      </c>
      <c r="B125" s="83">
        <v>1.5492775976526272E-2</v>
      </c>
      <c r="C125" s="82">
        <v>3.1639861521847766E-3</v>
      </c>
      <c r="D125" s="83">
        <v>1.1581044236665918E-2</v>
      </c>
      <c r="E125" s="83">
        <v>3.0926753584940667E-2</v>
      </c>
      <c r="F125" s="83">
        <v>7.7258262954154125E-4</v>
      </c>
      <c r="G125" s="49">
        <v>7.2853541551880924E-4</v>
      </c>
      <c r="H125" s="83">
        <v>0</v>
      </c>
    </row>
    <row r="126" spans="1:8">
      <c r="A126">
        <v>2089</v>
      </c>
      <c r="B126" s="83">
        <v>1.5511045636376185E-2</v>
      </c>
      <c r="C126" s="82">
        <v>3.1507446380070357E-3</v>
      </c>
      <c r="D126" s="83">
        <v>1.1565658699018861E-2</v>
      </c>
      <c r="E126" s="83">
        <v>3.0889940000359457E-2</v>
      </c>
      <c r="F126" s="83">
        <v>7.7257494810448624E-4</v>
      </c>
      <c r="G126" s="49">
        <v>6.606226425229858E-4</v>
      </c>
      <c r="H126" s="83">
        <v>0</v>
      </c>
    </row>
    <row r="127" spans="1:8">
      <c r="A127">
        <v>2090</v>
      </c>
      <c r="B127" s="83">
        <v>1.5528490887594049E-2</v>
      </c>
      <c r="C127" s="82">
        <v>3.1380132437374636E-3</v>
      </c>
      <c r="D127" s="83">
        <v>1.1553412258090597E-2</v>
      </c>
      <c r="E127" s="83">
        <v>3.086210365632331E-2</v>
      </c>
      <c r="F127" s="83">
        <v>7.7295790783771527E-4</v>
      </c>
      <c r="G127" s="49">
        <v>5.9261511342992984E-4</v>
      </c>
      <c r="H127" s="83">
        <v>0</v>
      </c>
    </row>
    <row r="128" spans="1:8">
      <c r="A128">
        <v>2091</v>
      </c>
      <c r="B128" s="84">
        <v>1.5545525943738809E-2</v>
      </c>
      <c r="C128" s="85">
        <v>3.1259710345684193E-3</v>
      </c>
      <c r="D128" s="84">
        <v>1.1542749091793291E-2</v>
      </c>
      <c r="E128" s="84">
        <v>3.0839056581212974E-2</v>
      </c>
      <c r="F128" s="84">
        <v>7.7365265840158423E-4</v>
      </c>
      <c r="G128" s="49">
        <v>5.2258294111975218E-4</v>
      </c>
      <c r="H128" s="83">
        <v>0</v>
      </c>
    </row>
    <row r="129" spans="1:11">
      <c r="A129">
        <f>A128+1</f>
        <v>2092</v>
      </c>
      <c r="B129" s="84">
        <v>1.5562128568238312E-2</v>
      </c>
      <c r="C129" s="85">
        <v>3.1166517593718829E-3</v>
      </c>
      <c r="D129" s="84">
        <v>1.1534816184656863E-2</v>
      </c>
      <c r="E129" s="84">
        <v>3.0823326489607242E-2</v>
      </c>
      <c r="F129" s="84">
        <v>7.7457510097782734E-4</v>
      </c>
      <c r="G129" s="49">
        <v>4.5572438508656443E-4</v>
      </c>
      <c r="H129" s="84">
        <v>0</v>
      </c>
    </row>
    <row r="130" spans="1:11">
      <c r="A130">
        <f>A129+1</f>
        <v>2093</v>
      </c>
      <c r="B130" s="84">
        <v>1.5577857127490031E-2</v>
      </c>
      <c r="C130" s="85">
        <v>3.109806023017055E-3</v>
      </c>
      <c r="D130" s="84">
        <v>1.1530395118692097E-2</v>
      </c>
      <c r="E130" s="84">
        <v>3.0817239602847254E-2</v>
      </c>
      <c r="F130" s="84">
        <v>7.7581451027743207E-4</v>
      </c>
      <c r="G130" s="49">
        <v>3.8922111387324626E-4</v>
      </c>
      <c r="H130" s="84">
        <v>0</v>
      </c>
      <c r="K130" s="49"/>
    </row>
    <row r="131" spans="1:11">
      <c r="A131">
        <f>A130+1</f>
        <v>2094</v>
      </c>
      <c r="B131" s="84">
        <v>1.5593112626096854E-2</v>
      </c>
      <c r="C131" s="85">
        <v>3.1048349162791249E-3</v>
      </c>
      <c r="D131" s="84">
        <v>1.1530209125588577E-2</v>
      </c>
      <c r="E131" s="84">
        <v>3.082334154808325E-2</v>
      </c>
      <c r="F131" s="84">
        <v>7.7748688761144396E-4</v>
      </c>
      <c r="G131" s="49">
        <v>3.1104055839723671E-4</v>
      </c>
      <c r="H131" s="84">
        <v>0</v>
      </c>
    </row>
    <row r="132" spans="1:11">
      <c r="A132">
        <v>2095</v>
      </c>
      <c r="B132" s="84">
        <v>1.5607897940830198E-2</v>
      </c>
      <c r="C132" s="85">
        <v>3.1026586222208359E-3</v>
      </c>
      <c r="D132" s="84">
        <v>1.1534513503875722E-2</v>
      </c>
      <c r="E132" s="84">
        <v>3.0841937697394087E-2</v>
      </c>
      <c r="F132" s="84">
        <v>7.7955211576097663E-4</v>
      </c>
      <c r="G132" s="49">
        <v>2.2923121027883936E-4</v>
      </c>
      <c r="H132" s="84">
        <v>0</v>
      </c>
    </row>
    <row r="133" spans="1:11">
      <c r="A133">
        <v>2096</v>
      </c>
      <c r="B133" s="84">
        <v>1.5622214929339887E-2</v>
      </c>
      <c r="C133" s="85">
        <v>3.1020008529302162E-3</v>
      </c>
      <c r="D133" s="84">
        <v>1.1542107107492148E-2</v>
      </c>
      <c r="E133" s="84">
        <v>3.0869731270512336E-2</v>
      </c>
      <c r="F133" s="84">
        <v>7.818792955562704E-4</v>
      </c>
      <c r="G133" s="49">
        <v>1.4057322756341056E-4</v>
      </c>
      <c r="H133" s="84">
        <v>0</v>
      </c>
    </row>
    <row r="134" spans="1:11">
      <c r="A134">
        <v>2097</v>
      </c>
      <c r="B134" s="84">
        <v>1.5636054265609062E-2</v>
      </c>
      <c r="C134" s="85">
        <v>3.1038823546024148E-3</v>
      </c>
      <c r="D134" s="84">
        <v>1.1553855358459745E-2</v>
      </c>
      <c r="E134" s="84">
        <v>3.0908728599242347E-2</v>
      </c>
      <c r="F134" s="84">
        <v>7.8444585588516216E-4</v>
      </c>
      <c r="G134" s="49">
        <v>5.1188742234836715E-5</v>
      </c>
      <c r="H134" s="84">
        <v>0</v>
      </c>
    </row>
    <row r="135" spans="1:11">
      <c r="A135" s="92">
        <v>2098</v>
      </c>
      <c r="B135" s="93">
        <v>1.56489860321621E-2</v>
      </c>
      <c r="C135" s="94">
        <v>3.1070110991094561E-3</v>
      </c>
      <c r="D135" s="93">
        <v>1.1568297769973633E-2</v>
      </c>
      <c r="E135" s="93">
        <v>3.0954967646027013E-2</v>
      </c>
      <c r="F135" s="93">
        <v>7.8721630122241103E-4</v>
      </c>
      <c r="G135" s="95">
        <v>-3.3734179264575948E-5</v>
      </c>
      <c r="H135" s="84">
        <v>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zoomScaleNormal="100" workbookViewId="0">
      <selection activeCell="H1" sqref="H1"/>
    </sheetView>
  </sheetViews>
  <sheetFormatPr defaultColWidth="8.81640625" defaultRowHeight="12.65"/>
  <cols>
    <col min="2" max="2" width="10.08984375" customWidth="1"/>
  </cols>
  <sheetData>
    <row r="1" spans="1:4" ht="240.8" customHeight="1">
      <c r="A1" s="15" t="s">
        <v>19</v>
      </c>
    </row>
    <row r="2" spans="1:4">
      <c r="A2" t="s">
        <v>7</v>
      </c>
      <c r="B2" t="s">
        <v>20</v>
      </c>
      <c r="C2" t="s">
        <v>72</v>
      </c>
      <c r="D2" t="s">
        <v>73</v>
      </c>
    </row>
    <row r="3" spans="1:4">
      <c r="A3">
        <v>1990</v>
      </c>
      <c r="B3" s="81">
        <v>1.28</v>
      </c>
      <c r="C3">
        <v>2023</v>
      </c>
      <c r="D3">
        <v>0</v>
      </c>
    </row>
    <row r="4" spans="1:4">
      <c r="A4">
        <v>1991</v>
      </c>
      <c r="B4" s="81">
        <v>1.36</v>
      </c>
      <c r="C4">
        <v>2023</v>
      </c>
      <c r="D4">
        <v>200</v>
      </c>
    </row>
    <row r="5" spans="1:4">
      <c r="A5">
        <v>1992</v>
      </c>
      <c r="B5" s="81">
        <v>1.34</v>
      </c>
    </row>
    <row r="6" spans="1:4">
      <c r="A6">
        <v>1993</v>
      </c>
      <c r="B6" s="81">
        <v>1.32</v>
      </c>
    </row>
    <row r="7" spans="1:4">
      <c r="A7">
        <v>1994</v>
      </c>
      <c r="B7" s="81">
        <v>1.22</v>
      </c>
    </row>
    <row r="8" spans="1:4">
      <c r="A8">
        <v>1995</v>
      </c>
      <c r="B8" s="81">
        <v>1.1299999999999999</v>
      </c>
    </row>
    <row r="9" spans="1:4">
      <c r="A9">
        <v>1996</v>
      </c>
      <c r="B9" s="81">
        <v>1</v>
      </c>
    </row>
    <row r="10" spans="1:4">
      <c r="A10">
        <v>1997</v>
      </c>
      <c r="B10" s="81">
        <v>0.9</v>
      </c>
    </row>
    <row r="11" spans="1:4">
      <c r="A11">
        <v>1998</v>
      </c>
      <c r="B11" s="81">
        <v>0.85</v>
      </c>
    </row>
    <row r="12" spans="1:4">
      <c r="A12">
        <v>1999</v>
      </c>
      <c r="B12" s="81">
        <v>0.92</v>
      </c>
    </row>
    <row r="13" spans="1:4">
      <c r="A13">
        <v>2000</v>
      </c>
      <c r="B13" s="81">
        <v>1.0784926961363897</v>
      </c>
    </row>
    <row r="14" spans="1:4">
      <c r="A14">
        <v>2001</v>
      </c>
      <c r="B14" s="81">
        <v>1.2378033045285572</v>
      </c>
    </row>
    <row r="15" spans="1:4">
      <c r="A15">
        <v>2002</v>
      </c>
      <c r="B15" s="81">
        <v>1.3684598683929816</v>
      </c>
    </row>
    <row r="16" spans="1:4">
      <c r="A16">
        <v>2003</v>
      </c>
      <c r="B16" s="81">
        <v>1.5188055433999601</v>
      </c>
    </row>
    <row r="17" spans="1:2">
      <c r="A17">
        <v>2004</v>
      </c>
      <c r="B17" s="81">
        <v>1.5008553236195055</v>
      </c>
    </row>
    <row r="18" spans="1:2">
      <c r="A18">
        <v>2005</v>
      </c>
      <c r="B18" s="81">
        <v>1.472282196504294</v>
      </c>
    </row>
    <row r="19" spans="1:2">
      <c r="A19">
        <v>2006</v>
      </c>
      <c r="B19" s="81">
        <v>1.4889039569947224</v>
      </c>
    </row>
    <row r="20" spans="1:2">
      <c r="A20">
        <v>2007</v>
      </c>
      <c r="B20" s="81">
        <v>1.5037652568187172</v>
      </c>
    </row>
    <row r="21" spans="1:2">
      <c r="A21">
        <v>2008</v>
      </c>
      <c r="B21" s="81">
        <v>1.3840078476829445</v>
      </c>
    </row>
    <row r="22" spans="1:2">
      <c r="A22">
        <v>2009</v>
      </c>
      <c r="B22" s="81">
        <v>1.324946683176442</v>
      </c>
    </row>
    <row r="23" spans="1:2">
      <c r="A23">
        <v>2010</v>
      </c>
      <c r="B23" s="81">
        <v>1.2270656833927189</v>
      </c>
    </row>
    <row r="24" spans="1:2">
      <c r="A24">
        <v>2011</v>
      </c>
      <c r="B24" s="81">
        <v>1.059395065419203</v>
      </c>
    </row>
    <row r="25" spans="1:2">
      <c r="A25">
        <v>2012</v>
      </c>
      <c r="B25" s="81">
        <v>0.91511196914712567</v>
      </c>
    </row>
    <row r="26" spans="1:2">
      <c r="A26">
        <v>2013</v>
      </c>
      <c r="B26" s="81">
        <v>0.82799649658913432</v>
      </c>
    </row>
    <row r="27" spans="1:2">
      <c r="A27">
        <v>2014</v>
      </c>
      <c r="B27" s="81">
        <v>0.76255531194599391</v>
      </c>
    </row>
    <row r="28" spans="1:2">
      <c r="A28">
        <v>2015</v>
      </c>
      <c r="B28" s="81">
        <v>0.70743092238767336</v>
      </c>
    </row>
    <row r="29" spans="1:2">
      <c r="A29">
        <v>2016</v>
      </c>
      <c r="B29" s="81">
        <v>0.67892295344235298</v>
      </c>
    </row>
    <row r="30" spans="1:2">
      <c r="A30">
        <v>2017</v>
      </c>
      <c r="B30" s="81">
        <v>0.67151549389216048</v>
      </c>
    </row>
    <row r="31" spans="1:2">
      <c r="A31">
        <v>2018</v>
      </c>
      <c r="B31" s="81">
        <v>0.65536332683071019</v>
      </c>
    </row>
    <row r="32" spans="1:2">
      <c r="A32">
        <v>2019</v>
      </c>
      <c r="B32" s="81">
        <v>0.61043907900488392</v>
      </c>
    </row>
    <row r="33" spans="1:4">
      <c r="A33">
        <v>2020</v>
      </c>
      <c r="B33" s="81">
        <v>0.48379740552261363</v>
      </c>
    </row>
    <row r="34" spans="1:4">
      <c r="A34">
        <v>2021</v>
      </c>
      <c r="B34" s="81">
        <v>0.40781267098561286</v>
      </c>
    </row>
    <row r="35" spans="1:4">
      <c r="A35">
        <v>2022</v>
      </c>
      <c r="B35" s="81">
        <v>0.41624053664658028</v>
      </c>
    </row>
    <row r="36" spans="1:4">
      <c r="A36">
        <v>2023</v>
      </c>
      <c r="B36" s="81">
        <v>0.48766241460475523</v>
      </c>
    </row>
    <row r="37" spans="1:4">
      <c r="A37">
        <v>2024</v>
      </c>
      <c r="B37" s="81">
        <v>0.5001981720942682</v>
      </c>
    </row>
    <row r="38" spans="1:4">
      <c r="A38">
        <v>2025</v>
      </c>
      <c r="B38" s="81">
        <v>0.53850551999495644</v>
      </c>
    </row>
    <row r="39" spans="1:4">
      <c r="A39">
        <v>2026</v>
      </c>
      <c r="B39" s="81">
        <v>0.55954930115795587</v>
      </c>
    </row>
    <row r="40" spans="1:4">
      <c r="A40">
        <v>2027</v>
      </c>
      <c r="B40" s="81">
        <v>0.57117292921614815</v>
      </c>
    </row>
    <row r="41" spans="1:4">
      <c r="A41">
        <v>2028</v>
      </c>
      <c r="B41" s="81">
        <v>0.56780734658075049</v>
      </c>
    </row>
    <row r="42" spans="1:4">
      <c r="A42">
        <v>2029</v>
      </c>
      <c r="B42" s="81">
        <v>0.54803718839930915</v>
      </c>
    </row>
    <row r="43" spans="1:4">
      <c r="A43">
        <v>2030</v>
      </c>
      <c r="B43" s="81">
        <v>0.5137933205798404</v>
      </c>
    </row>
    <row r="44" spans="1:4">
      <c r="A44">
        <v>2031</v>
      </c>
      <c r="B44" s="81">
        <v>0.46655012737793849</v>
      </c>
    </row>
    <row r="45" spans="1:4">
      <c r="A45">
        <v>2032</v>
      </c>
      <c r="B45" s="81">
        <v>0.40775599761994463</v>
      </c>
    </row>
    <row r="46" spans="1:4">
      <c r="A46" s="96">
        <v>2033</v>
      </c>
      <c r="B46" s="97">
        <v>0.3348537320740187</v>
      </c>
      <c r="C46" s="96"/>
      <c r="D46" s="96"/>
    </row>
    <row r="47" spans="1:4">
      <c r="A47" s="96">
        <v>2034</v>
      </c>
      <c r="B47" s="97">
        <v>0.24638323113384272</v>
      </c>
      <c r="C47" s="96"/>
      <c r="D47" s="96"/>
    </row>
    <row r="48" spans="1:4">
      <c r="A48" s="96">
        <v>2035</v>
      </c>
      <c r="B48" s="97">
        <v>0.14798449984570106</v>
      </c>
      <c r="C48" s="96"/>
      <c r="D48" s="96"/>
    </row>
    <row r="49" spans="1:4">
      <c r="A49" s="96">
        <v>2036</v>
      </c>
      <c r="B49" s="97">
        <v>4.2691226807267127E-2</v>
      </c>
      <c r="C49" s="96"/>
      <c r="D49" s="96"/>
    </row>
    <row r="50" spans="1:4">
      <c r="A50" s="96">
        <v>2037</v>
      </c>
      <c r="B50" s="97">
        <v>-6.7882264335119152E-2</v>
      </c>
      <c r="C50" s="96"/>
      <c r="D50" s="96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6"/>
  <sheetViews>
    <sheetView zoomScaleNormal="100" workbookViewId="0">
      <selection activeCell="E1" sqref="E1"/>
    </sheetView>
  </sheetViews>
  <sheetFormatPr defaultColWidth="8.81640625" defaultRowHeight="12.65"/>
  <cols>
    <col min="2" max="2" width="15.08984375" customWidth="1"/>
    <col min="3" max="3" width="30.81640625" customWidth="1"/>
    <col min="4" max="4" width="9.08984375" customWidth="1"/>
    <col min="5" max="5" width="14.26953125" customWidth="1"/>
    <col min="6" max="6" width="11" bestFit="1" customWidth="1"/>
  </cols>
  <sheetData>
    <row r="1" spans="1:7" ht="249" customHeight="1">
      <c r="A1" s="15" t="s">
        <v>21</v>
      </c>
    </row>
    <row r="2" spans="1:7">
      <c r="A2" t="s">
        <v>7</v>
      </c>
      <c r="B2" t="s">
        <v>23</v>
      </c>
      <c r="C2" t="s">
        <v>22</v>
      </c>
      <c r="D2" t="s">
        <v>25</v>
      </c>
      <c r="E2" s="79" t="s">
        <v>24</v>
      </c>
      <c r="F2" t="s">
        <v>72</v>
      </c>
      <c r="G2" t="s">
        <v>73</v>
      </c>
    </row>
    <row r="3" spans="1:7">
      <c r="A3" s="8">
        <v>1967</v>
      </c>
      <c r="B3" s="9">
        <v>1.1072808399985409E-2</v>
      </c>
      <c r="C3" s="9">
        <v>1.1072808399985409E-2</v>
      </c>
      <c r="D3" s="8">
        <v>1967</v>
      </c>
      <c r="E3" s="9">
        <v>0</v>
      </c>
      <c r="F3" s="80">
        <v>2023</v>
      </c>
      <c r="G3" s="9">
        <v>0</v>
      </c>
    </row>
    <row r="4" spans="1:7">
      <c r="A4" s="8">
        <v>1968</v>
      </c>
      <c r="B4" s="9">
        <v>1.2107251173971304E-2</v>
      </c>
      <c r="C4" s="9">
        <v>1.2107251173971304E-2</v>
      </c>
      <c r="D4" s="8">
        <v>1967</v>
      </c>
      <c r="E4" s="9">
        <v>1.0948818941073931E-2</v>
      </c>
      <c r="F4" s="80">
        <v>2023</v>
      </c>
      <c r="G4" s="9">
        <v>0.08</v>
      </c>
    </row>
    <row r="5" spans="1:7">
      <c r="A5" s="8">
        <v>1969</v>
      </c>
      <c r="B5" s="9">
        <v>1.2816364371969572E-2</v>
      </c>
      <c r="C5" s="9">
        <v>1.2816364371969572E-2</v>
      </c>
      <c r="D5" s="8">
        <v>1968</v>
      </c>
      <c r="E5" s="9">
        <v>1.0948818941073931E-2</v>
      </c>
      <c r="F5" s="9"/>
      <c r="G5" s="9"/>
    </row>
    <row r="6" spans="1:7">
      <c r="A6" s="8">
        <v>1970</v>
      </c>
      <c r="B6" s="9">
        <v>1.3492350771464162E-2</v>
      </c>
      <c r="C6" s="9">
        <v>1.3492350771464162E-2</v>
      </c>
      <c r="D6" s="8">
        <v>1968</v>
      </c>
      <c r="E6" s="9">
        <v>1.4812281580381172E-2</v>
      </c>
      <c r="F6" s="9"/>
      <c r="G6" s="9"/>
    </row>
    <row r="7" spans="1:7">
      <c r="A7" s="8">
        <v>1971</v>
      </c>
      <c r="B7" s="9">
        <v>1.4624091973443656E-2</v>
      </c>
      <c r="C7" s="9">
        <v>1.4624091973443656E-2</v>
      </c>
      <c r="D7" s="8">
        <v>1969</v>
      </c>
      <c r="E7" s="9">
        <v>1.4812281580381172E-2</v>
      </c>
      <c r="F7" s="9"/>
      <c r="G7" s="9"/>
    </row>
    <row r="8" spans="1:7">
      <c r="A8" s="8">
        <v>1972</v>
      </c>
      <c r="B8" s="9">
        <v>1.4199385868317907E-2</v>
      </c>
      <c r="C8" s="9">
        <v>1.4199385868317907E-2</v>
      </c>
      <c r="D8" s="8">
        <v>1969</v>
      </c>
      <c r="E8" s="9">
        <v>1.3584946858041937E-2</v>
      </c>
      <c r="F8" s="9"/>
      <c r="G8" s="9"/>
    </row>
    <row r="9" spans="1:7">
      <c r="A9" s="8">
        <v>1973</v>
      </c>
      <c r="B9" s="9">
        <v>1.4110145703892768E-2</v>
      </c>
      <c r="C9" s="9">
        <v>1.4110145703892768E-2</v>
      </c>
      <c r="D9" s="8">
        <v>1970</v>
      </c>
      <c r="E9" s="9">
        <v>1.3584946858041937E-2</v>
      </c>
      <c r="F9" s="9"/>
      <c r="G9" s="9"/>
    </row>
    <row r="10" spans="1:7">
      <c r="A10" s="8">
        <v>1974</v>
      </c>
      <c r="B10" s="9">
        <v>1.5332993034739379E-2</v>
      </c>
      <c r="C10" s="9">
        <v>1.5332993034739379E-2</v>
      </c>
      <c r="D10" s="8">
        <v>1970</v>
      </c>
      <c r="E10" s="9">
        <v>1.4145834706079078E-2</v>
      </c>
      <c r="F10" s="9"/>
      <c r="G10" s="9"/>
    </row>
    <row r="11" spans="1:7">
      <c r="A11" s="8">
        <v>1975</v>
      </c>
      <c r="B11" s="9">
        <v>1.7881505992267375E-2</v>
      </c>
      <c r="C11" s="9">
        <v>1.7881505992267375E-2</v>
      </c>
      <c r="D11" s="8">
        <v>1971</v>
      </c>
      <c r="E11" s="9">
        <v>1.4145834706079078E-2</v>
      </c>
      <c r="F11" s="9"/>
      <c r="G11" s="9"/>
    </row>
    <row r="12" spans="1:7">
      <c r="A12" s="8">
        <v>1976</v>
      </c>
      <c r="B12" s="9">
        <v>1.9308898234021283E-2</v>
      </c>
      <c r="C12" s="9">
        <v>1.9308898234021283E-2</v>
      </c>
      <c r="D12" s="8">
        <v>1971</v>
      </c>
      <c r="E12" s="9">
        <v>1.3218262800841886E-2</v>
      </c>
      <c r="F12" s="9"/>
      <c r="G12" s="9"/>
    </row>
    <row r="13" spans="1:7">
      <c r="A13" s="8">
        <v>1977</v>
      </c>
      <c r="B13" s="9">
        <v>2.0279515533515532E-2</v>
      </c>
      <c r="C13" s="9">
        <v>2.0279515533515532E-2</v>
      </c>
      <c r="D13" s="8">
        <v>1972</v>
      </c>
      <c r="E13" s="9">
        <v>1.3218262800841886E-2</v>
      </c>
      <c r="F13" s="9"/>
      <c r="G13" s="9"/>
    </row>
    <row r="14" spans="1:7">
      <c r="A14" s="8">
        <v>1978</v>
      </c>
      <c r="B14" s="9">
        <v>2.087759296761358E-2</v>
      </c>
      <c r="C14" s="9">
        <v>2.087759296761358E-2</v>
      </c>
      <c r="D14" s="8">
        <v>1972</v>
      </c>
      <c r="E14" s="9">
        <v>1.2812945679865833E-2</v>
      </c>
      <c r="F14" s="9"/>
      <c r="G14" s="9"/>
    </row>
    <row r="15" spans="1:7">
      <c r="A15" s="8">
        <v>1979</v>
      </c>
      <c r="B15" s="9">
        <v>2.0611153265110142E-2</v>
      </c>
      <c r="C15" s="9">
        <v>2.0611153265110142E-2</v>
      </c>
      <c r="D15" s="8">
        <v>1973</v>
      </c>
      <c r="E15" s="9">
        <v>1.2812945679865833E-2</v>
      </c>
      <c r="F15" s="9"/>
      <c r="G15" s="9"/>
    </row>
    <row r="16" spans="1:7">
      <c r="A16" s="8">
        <v>1980</v>
      </c>
      <c r="B16" s="9">
        <v>2.2629448358684419E-2</v>
      </c>
      <c r="C16" s="9">
        <v>2.2629448358684419E-2</v>
      </c>
      <c r="D16" s="8">
        <v>1973</v>
      </c>
      <c r="E16" s="9">
        <v>2.0832413023864346E-2</v>
      </c>
      <c r="F16" s="9"/>
      <c r="G16" s="9"/>
    </row>
    <row r="17" spans="1:7">
      <c r="A17" s="8">
        <v>1981</v>
      </c>
      <c r="B17" s="9">
        <v>2.4624697531301244E-2</v>
      </c>
      <c r="C17" s="9">
        <v>2.4624697531301244E-2</v>
      </c>
      <c r="D17" s="8">
        <v>1974</v>
      </c>
      <c r="E17" s="9">
        <v>2.0832413023864346E-2</v>
      </c>
      <c r="F17" s="9"/>
      <c r="G17" s="9"/>
    </row>
    <row r="18" spans="1:7">
      <c r="A18" s="8">
        <v>1982</v>
      </c>
      <c r="B18" s="9">
        <v>2.7171808657288108E-2</v>
      </c>
      <c r="C18" s="9">
        <v>2.7171808657288108E-2</v>
      </c>
      <c r="D18" s="8">
        <v>1974</v>
      </c>
      <c r="E18" s="9">
        <v>1.8769913837583762E-2</v>
      </c>
      <c r="F18" s="9"/>
      <c r="G18" s="9"/>
    </row>
    <row r="19" spans="1:7">
      <c r="A19" s="8">
        <v>1983</v>
      </c>
      <c r="B19" s="9">
        <v>2.6195348471370259E-2</v>
      </c>
      <c r="C19" s="9">
        <v>2.6195348471370259E-2</v>
      </c>
      <c r="D19" s="8">
        <v>1975</v>
      </c>
      <c r="E19" s="9">
        <v>1.8769913837583762E-2</v>
      </c>
      <c r="F19" s="9"/>
      <c r="G19" s="9"/>
    </row>
    <row r="20" spans="1:7">
      <c r="A20" s="8">
        <v>1984</v>
      </c>
      <c r="B20" s="9">
        <v>2.7082367841338932E-2</v>
      </c>
      <c r="C20" s="9">
        <v>2.7082367841338932E-2</v>
      </c>
      <c r="D20" s="8">
        <v>1975</v>
      </c>
      <c r="E20" s="9">
        <v>1.8971491820054344E-2</v>
      </c>
      <c r="F20" s="9"/>
      <c r="G20" s="9"/>
    </row>
    <row r="21" spans="1:7">
      <c r="A21" s="8">
        <v>1985</v>
      </c>
      <c r="B21" s="9">
        <v>2.6838738704762038E-2</v>
      </c>
      <c r="C21" s="9">
        <v>2.6838738704762038E-2</v>
      </c>
      <c r="D21" s="8">
        <v>1976</v>
      </c>
      <c r="E21" s="9">
        <v>1.8971491820054344E-2</v>
      </c>
      <c r="F21" s="9"/>
      <c r="G21" s="9"/>
    </row>
    <row r="22" spans="1:7">
      <c r="A22" s="8">
        <v>1986</v>
      </c>
      <c r="B22" s="9">
        <v>2.5971072780325836E-2</v>
      </c>
      <c r="C22" s="9">
        <v>2.5971072780325836E-2</v>
      </c>
      <c r="D22" s="8">
        <v>1976</v>
      </c>
      <c r="E22" s="9">
        <v>1.8012558641880557E-2</v>
      </c>
      <c r="F22" s="9"/>
      <c r="G22" s="9"/>
    </row>
    <row r="23" spans="1:7">
      <c r="A23" s="8">
        <v>1987</v>
      </c>
      <c r="B23" s="9">
        <v>2.5554655449012895E-2</v>
      </c>
      <c r="C23" s="9">
        <v>2.5554655449012895E-2</v>
      </c>
      <c r="D23" s="8">
        <v>1977</v>
      </c>
      <c r="E23" s="9">
        <v>1.8012558641880557E-2</v>
      </c>
      <c r="F23" s="9"/>
      <c r="G23" s="9"/>
    </row>
    <row r="24" spans="1:7">
      <c r="A24" s="8">
        <v>1988</v>
      </c>
      <c r="B24" s="9">
        <v>2.448919569931262E-2</v>
      </c>
      <c r="C24" s="9">
        <v>2.448919569931262E-2</v>
      </c>
      <c r="D24" s="8">
        <v>1977</v>
      </c>
      <c r="E24" s="9">
        <v>1.9028345102522218E-2</v>
      </c>
      <c r="F24" s="9"/>
      <c r="G24" s="9"/>
    </row>
    <row r="25" spans="1:7">
      <c r="A25" s="8">
        <v>1989</v>
      </c>
      <c r="B25" s="9">
        <v>2.6374029398284909E-2</v>
      </c>
      <c r="C25" s="9">
        <v>2.6374029398284909E-2</v>
      </c>
      <c r="D25" s="8">
        <v>1978</v>
      </c>
      <c r="E25" s="9">
        <v>1.9028345102522218E-2</v>
      </c>
      <c r="F25" s="9"/>
      <c r="G25" s="9"/>
    </row>
    <row r="26" spans="1:7">
      <c r="A26" s="8">
        <v>1990</v>
      </c>
      <c r="B26" s="9">
        <v>2.715199801789937E-2</v>
      </c>
      <c r="C26" s="9">
        <v>2.715199801789937E-2</v>
      </c>
      <c r="D26" s="8">
        <v>1978</v>
      </c>
      <c r="E26" s="9">
        <v>2.0786165654345583E-2</v>
      </c>
      <c r="F26" s="9"/>
      <c r="G26" s="9"/>
    </row>
    <row r="27" spans="1:7">
      <c r="A27" s="8">
        <v>1991</v>
      </c>
      <c r="B27" s="9">
        <v>2.6843388421805784E-2</v>
      </c>
      <c r="C27" s="9">
        <v>2.6843388421805784E-2</v>
      </c>
      <c r="D27" s="8">
        <v>1979</v>
      </c>
      <c r="E27" s="9">
        <v>2.0786165654345583E-2</v>
      </c>
      <c r="F27" s="9"/>
      <c r="G27" s="9"/>
    </row>
    <row r="28" spans="1:7">
      <c r="A28" s="8">
        <v>1992</v>
      </c>
      <c r="B28" s="9">
        <v>2.949108468730809E-2</v>
      </c>
      <c r="C28" s="9">
        <v>2.949108468730809E-2</v>
      </c>
      <c r="D28" s="8">
        <v>1979</v>
      </c>
      <c r="E28" s="9">
        <v>2.1718003008009461E-2</v>
      </c>
      <c r="F28" s="9"/>
      <c r="G28" s="9"/>
    </row>
    <row r="29" spans="1:7">
      <c r="A29" s="8">
        <v>1993</v>
      </c>
      <c r="B29" s="9">
        <v>3.1849419491592701E-2</v>
      </c>
      <c r="C29" s="9">
        <v>3.1849419491592701E-2</v>
      </c>
      <c r="D29" s="8">
        <v>1980</v>
      </c>
      <c r="E29" s="9">
        <v>2.1718003008009461E-2</v>
      </c>
      <c r="F29" s="9"/>
      <c r="G29" s="9"/>
    </row>
    <row r="30" spans="1:7">
      <c r="A30" s="8">
        <v>1994</v>
      </c>
      <c r="B30" s="9">
        <v>3.2355896794692571E-2</v>
      </c>
      <c r="C30" s="9">
        <v>3.2355896794692571E-2</v>
      </c>
      <c r="D30" s="8">
        <v>1980</v>
      </c>
      <c r="E30" s="9">
        <v>2.1622116334174404E-2</v>
      </c>
      <c r="F30" s="9"/>
      <c r="G30" s="9"/>
    </row>
    <row r="31" spans="1:7">
      <c r="A31" s="8">
        <v>1995</v>
      </c>
      <c r="B31" s="9">
        <v>3.358875530675634E-2</v>
      </c>
      <c r="C31" s="9">
        <v>3.358875530675634E-2</v>
      </c>
      <c r="D31" s="8">
        <v>1981</v>
      </c>
      <c r="E31" s="9">
        <v>2.1622116334174404E-2</v>
      </c>
      <c r="F31" s="9"/>
      <c r="G31" s="9"/>
    </row>
    <row r="32" spans="1:7">
      <c r="A32" s="8">
        <v>1996</v>
      </c>
      <c r="B32" s="9">
        <v>3.4550486826925131E-2</v>
      </c>
      <c r="C32" s="9">
        <v>3.4550486826925131E-2</v>
      </c>
      <c r="D32" s="8">
        <v>1981</v>
      </c>
      <c r="E32" s="9">
        <v>2.6537789350067474E-2</v>
      </c>
      <c r="F32" s="9"/>
      <c r="G32" s="9"/>
    </row>
    <row r="33" spans="1:7">
      <c r="A33" s="8">
        <v>1997</v>
      </c>
      <c r="B33" s="9">
        <v>3.4136659896421701E-2</v>
      </c>
      <c r="C33" s="9">
        <v>3.4136659896421701E-2</v>
      </c>
      <c r="D33" s="8">
        <v>1982</v>
      </c>
      <c r="E33" s="9">
        <v>2.6537789350067474E-2</v>
      </c>
      <c r="F33" s="9"/>
      <c r="G33" s="9"/>
    </row>
    <row r="34" spans="1:7">
      <c r="A34" s="8">
        <v>1998</v>
      </c>
      <c r="B34" s="9">
        <v>3.0356782645374607E-2</v>
      </c>
      <c r="C34" s="9">
        <v>3.0356782645374607E-2</v>
      </c>
      <c r="D34" s="8">
        <v>1982</v>
      </c>
      <c r="E34" s="9">
        <v>2.6623367360517521E-2</v>
      </c>
      <c r="F34" s="9"/>
      <c r="G34" s="9"/>
    </row>
    <row r="35" spans="1:7">
      <c r="A35" s="8">
        <v>1999</v>
      </c>
      <c r="B35" s="9">
        <v>2.8068004853860358E-2</v>
      </c>
      <c r="C35" s="9">
        <v>2.8068004853860358E-2</v>
      </c>
      <c r="D35" s="8">
        <v>1983</v>
      </c>
      <c r="E35" s="9">
        <v>2.6623367360517521E-2</v>
      </c>
      <c r="F35" s="9"/>
      <c r="G35" s="9"/>
    </row>
    <row r="36" spans="1:7">
      <c r="A36" s="8">
        <v>2000</v>
      </c>
      <c r="B36" s="9">
        <v>2.62527626692175E-2</v>
      </c>
      <c r="C36" s="9">
        <v>2.62527626692175E-2</v>
      </c>
      <c r="D36" s="8">
        <v>1983</v>
      </c>
      <c r="E36" s="9">
        <v>2.6586541214817662E-2</v>
      </c>
      <c r="F36" s="9"/>
      <c r="G36" s="9"/>
    </row>
    <row r="37" spans="1:7">
      <c r="A37" s="8">
        <v>2001</v>
      </c>
      <c r="B37" s="9">
        <v>2.7959094819366637E-2</v>
      </c>
      <c r="C37" s="9">
        <v>2.7959094819366637E-2</v>
      </c>
      <c r="D37" s="8">
        <v>1984</v>
      </c>
      <c r="E37" s="9">
        <v>2.6586541214817662E-2</v>
      </c>
      <c r="F37" s="9"/>
      <c r="G37" s="9"/>
    </row>
    <row r="38" spans="1:7">
      <c r="A38" s="8">
        <v>2002</v>
      </c>
      <c r="B38" s="9">
        <v>2.9710265976655357E-2</v>
      </c>
      <c r="C38" s="9">
        <v>2.9710265976655357E-2</v>
      </c>
      <c r="D38" s="8">
        <v>1984</v>
      </c>
      <c r="E38" s="9">
        <v>2.6468350718305847E-2</v>
      </c>
      <c r="F38" s="9"/>
      <c r="G38" s="9"/>
    </row>
    <row r="39" spans="1:7">
      <c r="A39" s="8">
        <v>2003</v>
      </c>
      <c r="B39" s="9">
        <v>3.0266195238529147E-2</v>
      </c>
      <c r="C39" s="9">
        <v>3.0266195238529147E-2</v>
      </c>
      <c r="D39" s="8">
        <v>1985</v>
      </c>
      <c r="E39" s="9">
        <v>2.6468350718305847E-2</v>
      </c>
      <c r="F39" s="9"/>
      <c r="G39" s="9"/>
    </row>
    <row r="40" spans="1:7">
      <c r="A40" s="8">
        <v>2004</v>
      </c>
      <c r="B40" s="9">
        <v>3.0831837933325626E-2</v>
      </c>
      <c r="C40" s="9">
        <v>3.0831837933325626E-2</v>
      </c>
      <c r="D40" s="8">
        <v>1985</v>
      </c>
      <c r="E40" s="9">
        <v>2.7448060685159141E-2</v>
      </c>
      <c r="F40" s="9"/>
      <c r="G40" s="9"/>
    </row>
    <row r="41" spans="1:7">
      <c r="A41" s="8">
        <v>2005</v>
      </c>
      <c r="B41" s="9">
        <v>3.1738741843155609E-2</v>
      </c>
      <c r="C41" s="9">
        <v>3.1738741843155609E-2</v>
      </c>
      <c r="D41" s="8">
        <v>1986</v>
      </c>
      <c r="E41" s="9">
        <v>2.7448060685159141E-2</v>
      </c>
      <c r="F41" s="9"/>
      <c r="G41" s="9"/>
    </row>
    <row r="42" spans="1:7">
      <c r="A42" s="8">
        <v>2006</v>
      </c>
      <c r="B42" s="9">
        <v>3.1578498018075774E-2</v>
      </c>
      <c r="C42" s="9">
        <v>3.1578498018075774E-2</v>
      </c>
      <c r="D42" s="8">
        <v>1986</v>
      </c>
      <c r="E42" s="9">
        <v>2.931704180206449E-2</v>
      </c>
      <c r="F42" s="9"/>
      <c r="G42" s="9"/>
    </row>
    <row r="43" spans="1:7">
      <c r="A43" s="8">
        <v>2007</v>
      </c>
      <c r="B43" s="9">
        <v>3.1660061400744281E-2</v>
      </c>
      <c r="C43" s="9">
        <v>3.1660061400744281E-2</v>
      </c>
      <c r="D43" s="8">
        <v>1987</v>
      </c>
      <c r="E43" s="9">
        <v>2.931704180206449E-2</v>
      </c>
      <c r="F43" s="9"/>
      <c r="G43" s="9"/>
    </row>
    <row r="44" spans="1:7">
      <c r="A44" s="8">
        <v>2008</v>
      </c>
      <c r="B44" s="9">
        <v>3.3434119448352527E-2</v>
      </c>
      <c r="C44" s="9">
        <v>3.3434119448352527E-2</v>
      </c>
      <c r="D44" s="8">
        <v>1987</v>
      </c>
      <c r="E44" s="9">
        <v>2.9237620988426534E-2</v>
      </c>
      <c r="F44" s="9"/>
      <c r="G44" s="9"/>
    </row>
    <row r="45" spans="1:7">
      <c r="A45" s="8">
        <v>2009</v>
      </c>
      <c r="B45" s="9">
        <v>3.7249370859096069E-2</v>
      </c>
      <c r="C45" s="9">
        <v>3.7249370859096069E-2</v>
      </c>
      <c r="D45" s="8">
        <v>1988</v>
      </c>
      <c r="E45" s="9">
        <v>2.9237620988426534E-2</v>
      </c>
      <c r="F45" s="9"/>
      <c r="G45" s="9"/>
    </row>
    <row r="46" spans="1:7">
      <c r="A46" s="8">
        <v>2010</v>
      </c>
      <c r="B46" s="9">
        <v>3.7544857638006288E-2</v>
      </c>
      <c r="C46" s="9">
        <v>3.7544857638006288E-2</v>
      </c>
      <c r="D46" s="8">
        <v>1988</v>
      </c>
      <c r="E46" s="9">
        <v>2.9236833091524323E-2</v>
      </c>
      <c r="F46" s="9"/>
      <c r="G46" s="9"/>
    </row>
    <row r="47" spans="1:7">
      <c r="A47" s="8">
        <v>2011</v>
      </c>
      <c r="B47" s="9">
        <v>3.7538853332969864E-2</v>
      </c>
      <c r="C47" s="9">
        <v>3.7538853332969864E-2</v>
      </c>
      <c r="D47" s="8">
        <v>1989</v>
      </c>
      <c r="E47" s="9">
        <v>2.9236833091524323E-2</v>
      </c>
      <c r="F47" s="9"/>
      <c r="G47" s="9"/>
    </row>
    <row r="48" spans="1:7">
      <c r="A48" s="8">
        <v>2012</v>
      </c>
      <c r="B48" s="9">
        <v>3.6700482340124255E-2</v>
      </c>
      <c r="C48" s="9">
        <v>3.6700482340124255E-2</v>
      </c>
      <c r="D48" s="8">
        <v>1989</v>
      </c>
      <c r="E48" s="9">
        <v>2.9244555260298274E-2</v>
      </c>
      <c r="F48" s="9"/>
      <c r="G48" s="9"/>
    </row>
    <row r="49" spans="1:7">
      <c r="A49" s="8">
        <v>2013</v>
      </c>
      <c r="B49" s="9">
        <v>3.6680966053782578E-2</v>
      </c>
      <c r="C49" s="9">
        <v>3.6680966053782578E-2</v>
      </c>
      <c r="D49" s="8">
        <v>1990</v>
      </c>
      <c r="E49" s="9">
        <v>2.9244555260298274E-2</v>
      </c>
      <c r="F49" s="9"/>
      <c r="G49" s="9"/>
    </row>
    <row r="50" spans="1:7">
      <c r="A50" s="8">
        <v>2014</v>
      </c>
      <c r="B50" s="9">
        <v>3.4955980166164927E-2</v>
      </c>
      <c r="C50" s="9">
        <v>3.4955980166164927E-2</v>
      </c>
      <c r="D50" s="8">
        <v>1990</v>
      </c>
      <c r="E50" s="9">
        <v>2.9217507378549258E-2</v>
      </c>
      <c r="F50" s="9"/>
      <c r="G50" s="9"/>
    </row>
    <row r="51" spans="1:7">
      <c r="A51" s="8">
        <v>2015</v>
      </c>
      <c r="B51" s="9">
        <v>3.4334207647477112E-2</v>
      </c>
      <c r="C51" s="9">
        <v>3.4334207647477112E-2</v>
      </c>
      <c r="D51" s="8">
        <v>1991</v>
      </c>
      <c r="E51" s="9">
        <v>2.9217507378549258E-2</v>
      </c>
      <c r="F51" s="9"/>
      <c r="G51" s="9"/>
    </row>
    <row r="52" spans="1:7">
      <c r="A52" s="8">
        <v>2016</v>
      </c>
      <c r="B52" s="9">
        <v>3.4781236751340878E-2</v>
      </c>
      <c r="C52" s="9">
        <v>3.4781236751340878E-2</v>
      </c>
      <c r="D52" s="8">
        <v>1991</v>
      </c>
      <c r="E52" s="9">
        <v>2.9380018190759451E-2</v>
      </c>
      <c r="F52" s="9"/>
      <c r="G52" s="9"/>
    </row>
    <row r="53" spans="1:7">
      <c r="A53" s="8">
        <v>2017</v>
      </c>
      <c r="B53" s="9">
        <v>3.454676063851287E-2</v>
      </c>
      <c r="C53" s="9">
        <v>3.454676063851287E-2</v>
      </c>
      <c r="D53" s="8">
        <v>1992</v>
      </c>
      <c r="E53" s="9">
        <v>2.9380018190759451E-2</v>
      </c>
      <c r="F53" s="9"/>
      <c r="G53" s="9"/>
    </row>
    <row r="54" spans="1:7">
      <c r="A54" s="8">
        <v>2018</v>
      </c>
      <c r="B54" s="9">
        <v>3.4149121727772652E-2</v>
      </c>
      <c r="C54" s="9">
        <v>3.4149121727772652E-2</v>
      </c>
      <c r="D54" s="8">
        <v>1992</v>
      </c>
      <c r="E54" s="9">
        <v>2.9438047336869621E-2</v>
      </c>
      <c r="F54" s="9"/>
      <c r="G54" s="9"/>
    </row>
    <row r="55" spans="1:7">
      <c r="A55" s="8">
        <v>2019</v>
      </c>
      <c r="B55" s="9">
        <v>3.464138909141088E-2</v>
      </c>
      <c r="C55" s="9">
        <v>3.464138909141088E-2</v>
      </c>
      <c r="D55" s="8">
        <v>1993</v>
      </c>
      <c r="E55" s="9">
        <v>2.9438047336869621E-2</v>
      </c>
      <c r="F55" s="9"/>
      <c r="G55" s="9"/>
    </row>
    <row r="56" spans="1:7">
      <c r="A56" s="8">
        <v>2020</v>
      </c>
      <c r="B56" s="9">
        <v>3.5403003307981837E-2</v>
      </c>
      <c r="C56" s="9">
        <v>3.5403003307981837E-2</v>
      </c>
      <c r="D56" s="8">
        <v>1993</v>
      </c>
      <c r="E56" s="9">
        <v>2.9388385872947481E-2</v>
      </c>
      <c r="F56" s="9"/>
      <c r="G56" s="9"/>
    </row>
    <row r="57" spans="1:7">
      <c r="A57" s="8">
        <v>2021</v>
      </c>
      <c r="B57" s="9">
        <v>3.3428068657227833E-2</v>
      </c>
      <c r="C57" s="9">
        <v>3.3428068657227833E-2</v>
      </c>
      <c r="D57" s="8">
        <v>1994</v>
      </c>
      <c r="E57" s="9">
        <v>2.9388385872947481E-2</v>
      </c>
      <c r="F57" s="9"/>
      <c r="G57" s="9"/>
    </row>
    <row r="58" spans="1:7">
      <c r="A58" s="8">
        <v>2022</v>
      </c>
      <c r="B58" s="9">
        <v>3.3022594709772944E-2</v>
      </c>
      <c r="C58" s="9">
        <v>3.3022594709772944E-2</v>
      </c>
      <c r="D58" s="8">
        <v>1994</v>
      </c>
      <c r="E58" s="9">
        <v>3.0615136955306557E-2</v>
      </c>
      <c r="F58" s="9"/>
      <c r="G58" s="9"/>
    </row>
    <row r="59" spans="1:7">
      <c r="A59" s="8">
        <v>2023</v>
      </c>
      <c r="B59" s="9">
        <v>3.3099560149354848E-2</v>
      </c>
      <c r="C59" s="9">
        <v>3.3099560149354848E-2</v>
      </c>
      <c r="D59" s="8">
        <v>1995</v>
      </c>
      <c r="E59" s="9">
        <v>3.0615136955306557E-2</v>
      </c>
      <c r="F59" s="9"/>
      <c r="G59" s="9"/>
    </row>
    <row r="60" spans="1:7">
      <c r="A60" s="8">
        <v>2024</v>
      </c>
      <c r="B60" s="9">
        <v>3.301112736635662E-2</v>
      </c>
      <c r="C60" s="9">
        <v>3.301112736635662E-2</v>
      </c>
      <c r="D60" s="8">
        <v>1995</v>
      </c>
      <c r="E60" s="9">
        <v>3.0549390595709387E-2</v>
      </c>
      <c r="F60" s="9"/>
      <c r="G60" s="9"/>
    </row>
    <row r="61" spans="1:7">
      <c r="A61" s="8">
        <v>2025</v>
      </c>
      <c r="B61" s="9">
        <v>3.3048309600829974E-2</v>
      </c>
      <c r="C61" s="9">
        <v>3.3048309600829974E-2</v>
      </c>
      <c r="D61" s="8">
        <v>1996</v>
      </c>
      <c r="E61" s="9">
        <v>3.0549390595709387E-2</v>
      </c>
      <c r="F61" s="9"/>
      <c r="G61" s="9"/>
    </row>
    <row r="62" spans="1:7">
      <c r="A62" s="8">
        <v>2026</v>
      </c>
      <c r="B62" s="9">
        <v>3.3740659720392328E-2</v>
      </c>
      <c r="C62" s="9">
        <v>3.3740659720392328E-2</v>
      </c>
      <c r="D62" s="8">
        <v>1996</v>
      </c>
      <c r="E62" s="9">
        <v>3.0555599973861571E-2</v>
      </c>
      <c r="F62" s="9"/>
      <c r="G62" s="9"/>
    </row>
    <row r="63" spans="1:7">
      <c r="A63" s="8">
        <v>2027</v>
      </c>
      <c r="B63" s="9">
        <v>3.4770091058487246E-2</v>
      </c>
      <c r="C63" s="9">
        <v>3.4770091058487246E-2</v>
      </c>
      <c r="D63" s="8">
        <v>1997</v>
      </c>
      <c r="E63" s="9">
        <v>3.0555599973861571E-2</v>
      </c>
      <c r="F63" s="9"/>
      <c r="G63" s="9"/>
    </row>
    <row r="64" spans="1:7">
      <c r="A64" s="8">
        <v>2028</v>
      </c>
      <c r="B64" s="9">
        <v>3.5672904826644786E-2</v>
      </c>
      <c r="C64" s="9">
        <v>3.5672904826644786E-2</v>
      </c>
      <c r="D64" s="8">
        <v>1997</v>
      </c>
      <c r="E64" s="9">
        <v>3.0591350617525409E-2</v>
      </c>
      <c r="F64" s="9"/>
      <c r="G64" s="9"/>
    </row>
    <row r="65" spans="1:7">
      <c r="A65" s="8">
        <v>2029</v>
      </c>
      <c r="B65" s="9">
        <v>3.6686053837860916E-2</v>
      </c>
      <c r="C65" s="9">
        <v>3.6686053837860916E-2</v>
      </c>
      <c r="D65" s="8">
        <v>1998</v>
      </c>
      <c r="E65" s="9">
        <v>3.0591350617525409E-2</v>
      </c>
      <c r="F65" s="9"/>
      <c r="G65" s="9"/>
    </row>
    <row r="66" spans="1:7">
      <c r="A66" s="8">
        <v>2030</v>
      </c>
      <c r="B66" s="9">
        <v>3.7470452552090749E-2</v>
      </c>
      <c r="C66" s="9">
        <v>3.7470452552090749E-2</v>
      </c>
      <c r="D66" s="8">
        <v>1998</v>
      </c>
      <c r="E66" s="9">
        <v>3.0749550181820962E-2</v>
      </c>
      <c r="F66" s="9"/>
      <c r="G66" s="9"/>
    </row>
    <row r="67" spans="1:7">
      <c r="A67" s="8">
        <v>2031</v>
      </c>
      <c r="B67" s="9">
        <v>3.8282016817809419E-2</v>
      </c>
      <c r="C67" s="9">
        <v>3.8282016817809419E-2</v>
      </c>
      <c r="D67" s="8">
        <v>1999</v>
      </c>
      <c r="E67" s="9">
        <v>3.0749550181820962E-2</v>
      </c>
      <c r="F67" s="9"/>
      <c r="G67" s="9"/>
    </row>
    <row r="68" spans="1:7">
      <c r="A68" s="8">
        <v>2032</v>
      </c>
      <c r="B68" s="9">
        <v>3.9096246192368442E-2</v>
      </c>
      <c r="C68" s="9">
        <v>3.9096246192368442E-2</v>
      </c>
      <c r="D68" s="8">
        <v>1999</v>
      </c>
      <c r="E68" s="9">
        <v>3.1018647446067551E-2</v>
      </c>
      <c r="F68" s="9"/>
      <c r="G68" s="9"/>
    </row>
    <row r="69" spans="1:7">
      <c r="A69" s="8">
        <v>2033</v>
      </c>
      <c r="B69" s="9">
        <v>4.0416352867704834E-2</v>
      </c>
      <c r="C69" s="9">
        <v>4.0416352867704834E-2</v>
      </c>
      <c r="D69" s="8">
        <v>2000</v>
      </c>
      <c r="E69" s="9">
        <v>3.1018647446067551E-2</v>
      </c>
      <c r="F69" s="9"/>
      <c r="G69" s="9"/>
    </row>
    <row r="70" spans="1:7">
      <c r="A70" s="8">
        <v>2034</v>
      </c>
      <c r="B70" s="9">
        <v>4.1284841371617344E-2</v>
      </c>
      <c r="C70" s="9">
        <v>4.1284841371617344E-2</v>
      </c>
      <c r="D70" s="8">
        <v>2000</v>
      </c>
      <c r="E70" s="9">
        <v>3.1137193425700531E-2</v>
      </c>
      <c r="F70" s="9"/>
      <c r="G70" s="9"/>
    </row>
    <row r="71" spans="1:7">
      <c r="A71" s="8">
        <v>2035</v>
      </c>
      <c r="B71" s="9">
        <v>4.1912683142767471E-2</v>
      </c>
      <c r="C71" s="9">
        <v>4.1912683142767471E-2</v>
      </c>
      <c r="D71" s="8">
        <v>2001</v>
      </c>
      <c r="E71" s="9">
        <v>3.1137193425700531E-2</v>
      </c>
      <c r="F71" s="9"/>
      <c r="G71" s="9"/>
    </row>
    <row r="72" spans="1:7">
      <c r="A72" s="8">
        <v>2036</v>
      </c>
      <c r="B72" s="9">
        <v>4.2472114045319691E-2</v>
      </c>
      <c r="C72" s="9">
        <v>3.7656332867348784E-2</v>
      </c>
      <c r="D72" s="8">
        <v>2001</v>
      </c>
      <c r="E72" s="9">
        <v>3.1038887462063743E-2</v>
      </c>
      <c r="F72" s="9"/>
      <c r="G72" s="9"/>
    </row>
    <row r="73" spans="1:7">
      <c r="A73" s="8">
        <v>2037</v>
      </c>
      <c r="B73" s="9">
        <v>4.2953318636798278E-2</v>
      </c>
      <c r="C73" s="9">
        <v>3.7841314504617744E-2</v>
      </c>
      <c r="D73" s="8">
        <v>2002</v>
      </c>
      <c r="E73" s="9">
        <v>3.1038887462063743E-2</v>
      </c>
      <c r="F73" s="9"/>
      <c r="G73" s="9"/>
    </row>
    <row r="74" spans="1:7">
      <c r="A74" s="8">
        <v>2038</v>
      </c>
      <c r="B74" s="9">
        <v>4.3365514581044699E-2</v>
      </c>
      <c r="C74" s="9">
        <v>3.8017135828403589E-2</v>
      </c>
      <c r="D74" s="8">
        <v>2002</v>
      </c>
      <c r="E74" s="9">
        <v>3.1026991470708237E-2</v>
      </c>
      <c r="F74" s="9"/>
      <c r="G74" s="9"/>
    </row>
    <row r="75" spans="1:7">
      <c r="A75" s="8">
        <v>2039</v>
      </c>
      <c r="B75" s="9">
        <v>4.3745952390559284E-2</v>
      </c>
      <c r="C75" s="9">
        <v>3.8188749809832646E-2</v>
      </c>
      <c r="D75" s="8">
        <v>2003</v>
      </c>
      <c r="E75" s="9">
        <v>3.1026991470708237E-2</v>
      </c>
      <c r="F75" s="9"/>
      <c r="G75" s="9"/>
    </row>
    <row r="76" spans="1:7">
      <c r="A76" s="8">
        <v>2040</v>
      </c>
      <c r="B76" s="9">
        <v>4.4066728925762036E-2</v>
      </c>
      <c r="C76" s="9">
        <v>3.8353413494882929E-2</v>
      </c>
      <c r="D76" s="8">
        <v>2003</v>
      </c>
      <c r="E76" s="9">
        <v>3.1143545256948485E-2</v>
      </c>
      <c r="F76" s="9"/>
      <c r="G76" s="9"/>
    </row>
    <row r="77" spans="1:7">
      <c r="A77" s="8">
        <v>2041</v>
      </c>
      <c r="B77" s="9">
        <v>4.4369404151615256E-2</v>
      </c>
      <c r="C77" s="9">
        <v>3.8509715267652733E-2</v>
      </c>
      <c r="D77" s="8">
        <v>2004</v>
      </c>
      <c r="E77" s="9">
        <v>3.1143545256948485E-2</v>
      </c>
      <c r="F77" s="9"/>
      <c r="G77" s="9"/>
    </row>
    <row r="78" spans="1:7">
      <c r="A78" s="8">
        <v>2042</v>
      </c>
      <c r="B78" s="9">
        <v>4.458357980750996E-2</v>
      </c>
      <c r="C78" s="9">
        <v>3.8657211418297345E-2</v>
      </c>
      <c r="D78" s="8">
        <v>2004</v>
      </c>
      <c r="E78" s="9">
        <v>3.1228588921285647E-2</v>
      </c>
      <c r="F78" s="9"/>
      <c r="G78" s="9"/>
    </row>
    <row r="79" spans="1:7">
      <c r="A79" s="8">
        <v>2043</v>
      </c>
      <c r="B79" s="9">
        <v>4.4760499515012396E-2</v>
      </c>
      <c r="C79" s="9">
        <v>3.8802753968356231E-2</v>
      </c>
      <c r="D79" s="8">
        <v>2005</v>
      </c>
      <c r="E79" s="9">
        <v>3.1228588921285647E-2</v>
      </c>
      <c r="F79" s="9"/>
      <c r="G79" s="9"/>
    </row>
    <row r="80" spans="1:7">
      <c r="A80" s="8">
        <v>2044</v>
      </c>
      <c r="B80" s="9">
        <v>4.4911118044968862E-2</v>
      </c>
      <c r="C80" s="9">
        <v>3.8942944016730451E-2</v>
      </c>
      <c r="D80" s="8">
        <v>2005</v>
      </c>
      <c r="E80" s="9">
        <v>3.1191958099737634E-2</v>
      </c>
      <c r="F80" s="9"/>
      <c r="G80" s="9"/>
    </row>
    <row r="81" spans="1:7">
      <c r="A81" s="8">
        <v>2045</v>
      </c>
      <c r="B81" s="9">
        <v>4.5026596067864258E-2</v>
      </c>
      <c r="C81" s="9">
        <v>3.9081353587385306E-2</v>
      </c>
      <c r="D81" s="8">
        <v>2006</v>
      </c>
      <c r="E81" s="9">
        <v>3.1191958099737634E-2</v>
      </c>
      <c r="F81" s="9"/>
      <c r="G81" s="9"/>
    </row>
    <row r="82" spans="1:7">
      <c r="A82" s="8">
        <v>2046</v>
      </c>
      <c r="B82" s="9">
        <v>4.5120655801305656E-2</v>
      </c>
      <c r="C82" s="9">
        <v>3.9216959537626959E-2</v>
      </c>
      <c r="D82" s="8">
        <v>2006</v>
      </c>
      <c r="E82" s="9">
        <v>3.1254862230280796E-2</v>
      </c>
      <c r="F82" s="9"/>
      <c r="G82" s="9"/>
    </row>
    <row r="83" spans="1:7">
      <c r="A83" s="8">
        <v>2047</v>
      </c>
      <c r="B83" s="9">
        <v>4.5187265800572821E-2</v>
      </c>
      <c r="C83" s="9">
        <v>3.9357975961518514E-2</v>
      </c>
      <c r="D83" s="8">
        <v>2007</v>
      </c>
      <c r="E83" s="9">
        <v>3.1254862230280796E-2</v>
      </c>
      <c r="F83" s="9"/>
      <c r="G83" s="9"/>
    </row>
    <row r="84" spans="1:7">
      <c r="A84" s="8">
        <v>2048</v>
      </c>
      <c r="B84" s="9">
        <v>4.5245402406085017E-2</v>
      </c>
      <c r="C84" s="9">
        <v>3.9498281384794026E-2</v>
      </c>
      <c r="D84" s="8">
        <v>2007</v>
      </c>
      <c r="E84" s="9">
        <v>3.1441859512365333E-2</v>
      </c>
      <c r="F84" s="9"/>
      <c r="G84" s="9"/>
    </row>
    <row r="85" spans="1:7">
      <c r="A85" s="8">
        <v>2049</v>
      </c>
      <c r="B85" s="9">
        <v>4.5252897198888753E-2</v>
      </c>
      <c r="C85" s="9">
        <v>3.9642805226811094E-2</v>
      </c>
      <c r="D85" s="8">
        <v>2008</v>
      </c>
      <c r="E85" s="9">
        <v>3.1441859512365333E-2</v>
      </c>
      <c r="F85" s="9"/>
      <c r="G85" s="9"/>
    </row>
    <row r="86" spans="1:7">
      <c r="A86" s="8">
        <v>2050</v>
      </c>
      <c r="B86" s="9">
        <v>4.5279184761486201E-2</v>
      </c>
      <c r="C86" s="9">
        <v>3.979130237093801E-2</v>
      </c>
      <c r="D86" s="8">
        <v>2008</v>
      </c>
      <c r="E86" s="9">
        <v>3.1367744924058021E-2</v>
      </c>
      <c r="F86" s="9"/>
      <c r="G86" s="9"/>
    </row>
    <row r="87" spans="1:7">
      <c r="A87" s="8">
        <v>2051</v>
      </c>
      <c r="B87" s="9">
        <v>4.5280925178316327E-2</v>
      </c>
      <c r="C87" s="9">
        <v>3.9941335015636611E-2</v>
      </c>
      <c r="D87" s="8">
        <v>2009</v>
      </c>
      <c r="E87" s="9">
        <v>3.1367744924058021E-2</v>
      </c>
      <c r="F87" s="9"/>
      <c r="G87" s="9"/>
    </row>
    <row r="88" spans="1:7">
      <c r="A88" s="8">
        <v>2052</v>
      </c>
      <c r="B88" s="9">
        <v>4.5252554093250727E-2</v>
      </c>
      <c r="C88" s="9">
        <v>4.0093019150520354E-2</v>
      </c>
      <c r="D88" s="8">
        <v>2009</v>
      </c>
      <c r="E88" s="9">
        <v>3.1896845003096398E-2</v>
      </c>
      <c r="F88" s="9"/>
      <c r="G88" s="9"/>
    </row>
    <row r="89" spans="1:7">
      <c r="A89" s="8">
        <v>2053</v>
      </c>
      <c r="B89" s="9">
        <v>4.5204136513026433E-2</v>
      </c>
      <c r="C89" s="9">
        <v>4.0247035982362636E-2</v>
      </c>
      <c r="D89" s="8">
        <v>2010</v>
      </c>
      <c r="E89" s="9">
        <v>3.1896845003096398E-2</v>
      </c>
      <c r="F89" s="9"/>
      <c r="G89" s="9"/>
    </row>
    <row r="90" spans="1:7">
      <c r="A90" s="8">
        <v>2054</v>
      </c>
      <c r="B90" s="9">
        <v>4.5180915054848045E-2</v>
      </c>
      <c r="C90" s="9">
        <v>4.0402178207451914E-2</v>
      </c>
      <c r="D90" s="8">
        <v>2010</v>
      </c>
      <c r="E90" s="9">
        <v>3.2016918648613092E-2</v>
      </c>
      <c r="F90" s="9"/>
      <c r="G90" s="9"/>
    </row>
    <row r="91" spans="1:7">
      <c r="A91" s="8">
        <v>2055</v>
      </c>
      <c r="B91" s="9">
        <v>4.5227655630653979E-2</v>
      </c>
      <c r="C91" s="9">
        <v>4.0563430495716098E-2</v>
      </c>
      <c r="D91" s="8">
        <v>2011</v>
      </c>
      <c r="E91" s="9">
        <v>3.2016918648613092E-2</v>
      </c>
      <c r="F91" s="9"/>
      <c r="G91" s="9"/>
    </row>
    <row r="92" spans="1:7">
      <c r="A92" s="8">
        <v>2056</v>
      </c>
      <c r="B92" s="9">
        <v>4.5287605926687811E-2</v>
      </c>
      <c r="C92" s="9">
        <v>4.0726828474504109E-2</v>
      </c>
      <c r="D92" s="8">
        <v>2011</v>
      </c>
      <c r="E92" s="9">
        <v>3.2117651001412076E-2</v>
      </c>
      <c r="F92" s="9"/>
      <c r="G92" s="9"/>
    </row>
    <row r="93" spans="1:7">
      <c r="A93" s="8">
        <v>2057</v>
      </c>
      <c r="B93" s="9">
        <v>4.5310173451653848E-2</v>
      </c>
      <c r="C93" s="9">
        <v>4.0892858298110575E-2</v>
      </c>
      <c r="D93" s="8">
        <v>2012</v>
      </c>
      <c r="E93" s="9">
        <v>3.2117651001412076E-2</v>
      </c>
      <c r="F93" s="9"/>
      <c r="G93" s="9"/>
    </row>
    <row r="94" spans="1:7">
      <c r="A94" s="8">
        <v>2058</v>
      </c>
      <c r="B94" s="9">
        <v>4.5312624556866486E-2</v>
      </c>
      <c r="C94" s="9">
        <v>4.1059147861403883E-2</v>
      </c>
      <c r="D94" s="8">
        <v>2012</v>
      </c>
      <c r="E94" s="9">
        <v>3.2363190963052381E-2</v>
      </c>
      <c r="F94" s="9"/>
      <c r="G94" s="9"/>
    </row>
    <row r="95" spans="1:7">
      <c r="A95" s="8">
        <v>2059</v>
      </c>
      <c r="B95" s="9">
        <v>4.5303431749010595E-2</v>
      </c>
      <c r="C95" s="9">
        <v>4.1222707772448332E-2</v>
      </c>
      <c r="D95" s="8">
        <v>2013</v>
      </c>
      <c r="E95" s="9">
        <v>3.2363190963052381E-2</v>
      </c>
      <c r="F95" s="9"/>
      <c r="G95" s="9"/>
    </row>
    <row r="96" spans="1:7">
      <c r="A96" s="8">
        <v>2060</v>
      </c>
      <c r="B96" s="9">
        <v>4.535188715442523E-2</v>
      </c>
      <c r="C96" s="9">
        <v>4.1387406734538584E-2</v>
      </c>
      <c r="D96" s="8">
        <v>2013</v>
      </c>
      <c r="E96" s="9">
        <v>3.3257005320056959E-2</v>
      </c>
      <c r="F96" s="9"/>
      <c r="G96" s="9"/>
    </row>
    <row r="97" spans="1:7">
      <c r="A97" s="8">
        <v>2061</v>
      </c>
      <c r="B97" s="9">
        <v>4.5387882207431868E-2</v>
      </c>
      <c r="C97" s="9">
        <v>4.1549193816508297E-2</v>
      </c>
      <c r="D97" s="8">
        <v>2014</v>
      </c>
      <c r="E97" s="9">
        <v>3.3257005320056959E-2</v>
      </c>
      <c r="F97" s="9"/>
      <c r="G97" s="9"/>
    </row>
    <row r="98" spans="1:7">
      <c r="A98" s="8">
        <v>2062</v>
      </c>
      <c r="B98" s="9">
        <v>4.5456254219785122E-2</v>
      </c>
      <c r="C98" s="9">
        <v>4.1705242877064855E-2</v>
      </c>
      <c r="D98" s="8">
        <v>2014</v>
      </c>
      <c r="E98" s="9">
        <v>3.3444609143113646E-2</v>
      </c>
      <c r="F98" s="9"/>
      <c r="G98" s="9"/>
    </row>
    <row r="99" spans="1:7">
      <c r="A99" s="8">
        <v>2063</v>
      </c>
      <c r="B99" s="9">
        <v>4.5526539164935501E-2</v>
      </c>
      <c r="C99" s="9">
        <v>4.1858513489062152E-2</v>
      </c>
      <c r="D99" s="8">
        <v>2015</v>
      </c>
      <c r="E99" s="9">
        <v>3.3444609143113646E-2</v>
      </c>
      <c r="F99" s="9"/>
      <c r="G99" s="9"/>
    </row>
    <row r="100" spans="1:7">
      <c r="A100" s="8">
        <v>2064</v>
      </c>
      <c r="B100" s="9">
        <v>4.5614071115652674E-2</v>
      </c>
      <c r="C100" s="9">
        <v>4.2008082624814404E-2</v>
      </c>
      <c r="D100" s="8">
        <v>2015</v>
      </c>
      <c r="E100" s="9">
        <v>3.3474837883114117E-2</v>
      </c>
      <c r="F100" s="9"/>
      <c r="G100" s="9"/>
    </row>
    <row r="101" spans="1:7">
      <c r="A101" s="8">
        <v>2065</v>
      </c>
      <c r="B101" s="9">
        <v>4.5752724891792627E-2</v>
      </c>
      <c r="C101" s="9">
        <v>4.2158006693554399E-2</v>
      </c>
      <c r="D101" s="8">
        <v>2016</v>
      </c>
      <c r="E101" s="9">
        <v>3.3474837883114117E-2</v>
      </c>
      <c r="F101" s="9"/>
      <c r="G101" s="9"/>
    </row>
    <row r="102" spans="1:7">
      <c r="A102" s="8">
        <v>2066</v>
      </c>
      <c r="B102" s="9">
        <v>4.5895414354599158E-2</v>
      </c>
      <c r="C102" s="9">
        <v>4.2304665447027379E-2</v>
      </c>
      <c r="D102" s="8">
        <v>2016</v>
      </c>
      <c r="E102" s="9">
        <v>3.3541764809936939E-2</v>
      </c>
      <c r="F102" s="9"/>
      <c r="G102" s="9"/>
    </row>
    <row r="103" spans="1:7">
      <c r="A103" s="8">
        <v>2067</v>
      </c>
      <c r="B103" s="9">
        <v>4.6020840512236302E-2</v>
      </c>
      <c r="C103" s="9">
        <v>4.2449244400558327E-2</v>
      </c>
      <c r="D103" s="8">
        <v>2017</v>
      </c>
      <c r="E103" s="9">
        <v>3.3541764809936939E-2</v>
      </c>
      <c r="F103" s="9"/>
      <c r="G103" s="9"/>
    </row>
    <row r="104" spans="1:7">
      <c r="A104" s="8">
        <v>2068</v>
      </c>
      <c r="B104" s="9">
        <v>4.6143608562422944E-2</v>
      </c>
      <c r="C104" s="9">
        <v>4.259578399186674E-2</v>
      </c>
      <c r="D104" s="8">
        <v>2017</v>
      </c>
      <c r="E104" s="9">
        <v>3.3582572748954681E-2</v>
      </c>
      <c r="F104" s="9"/>
      <c r="G104" s="9"/>
    </row>
    <row r="105" spans="1:7">
      <c r="A105" s="8">
        <v>2069</v>
      </c>
      <c r="B105" s="9">
        <v>4.6248224915686809E-2</v>
      </c>
      <c r="C105" s="9">
        <v>4.273833851646458E-2</v>
      </c>
      <c r="D105" s="8">
        <v>2018</v>
      </c>
      <c r="E105" s="9">
        <v>3.3582572748954681E-2</v>
      </c>
      <c r="F105" s="9"/>
      <c r="G105" s="9"/>
    </row>
    <row r="106" spans="1:7">
      <c r="A106" s="8">
        <v>2070</v>
      </c>
      <c r="B106" s="9">
        <v>4.6369807084988286E-2</v>
      </c>
      <c r="C106" s="9">
        <v>4.2880966807067072E-2</v>
      </c>
      <c r="D106" s="8">
        <v>2018</v>
      </c>
      <c r="E106" s="9">
        <v>3.3262172551449393E-2</v>
      </c>
      <c r="F106" s="9"/>
      <c r="G106" s="9"/>
    </row>
    <row r="107" spans="1:7">
      <c r="A107" s="8">
        <v>2071</v>
      </c>
      <c r="B107" s="9">
        <v>4.6470197592938668E-2</v>
      </c>
      <c r="C107" s="9">
        <v>4.3020317255912877E-2</v>
      </c>
      <c r="D107" s="8">
        <v>2019</v>
      </c>
      <c r="E107" s="9">
        <v>3.3262172551449393E-2</v>
      </c>
      <c r="F107" s="9"/>
      <c r="G107" s="9"/>
    </row>
    <row r="108" spans="1:7">
      <c r="A108" s="8">
        <v>2072</v>
      </c>
      <c r="B108" s="9">
        <v>4.6565456591002752E-2</v>
      </c>
      <c r="C108" s="9">
        <v>4.3156227544809814E-2</v>
      </c>
      <c r="D108" s="8">
        <v>2019</v>
      </c>
      <c r="E108" s="9">
        <v>3.3460599140230959E-2</v>
      </c>
      <c r="F108" s="9"/>
      <c r="G108" s="9"/>
    </row>
    <row r="109" spans="1:7">
      <c r="A109" s="8">
        <v>2073</v>
      </c>
      <c r="B109" s="9">
        <v>4.6654804873695756E-2</v>
      </c>
      <c r="C109" s="9">
        <v>4.3292428677199866E-2</v>
      </c>
      <c r="D109" s="8">
        <v>2020</v>
      </c>
      <c r="E109" s="9">
        <v>3.3460599140230959E-2</v>
      </c>
      <c r="F109" s="9"/>
      <c r="G109" s="9"/>
    </row>
    <row r="110" spans="1:7">
      <c r="A110" s="8">
        <v>2074</v>
      </c>
      <c r="B110" s="9">
        <v>4.673283903403614E-2</v>
      </c>
      <c r="C110" s="9">
        <v>4.3421636109165593E-2</v>
      </c>
      <c r="D110" s="8">
        <v>2020</v>
      </c>
      <c r="E110" s="9">
        <v>3.3712930896331726E-2</v>
      </c>
      <c r="F110" s="9"/>
      <c r="G110" s="9"/>
    </row>
    <row r="111" spans="1:7">
      <c r="A111" s="8">
        <v>2075</v>
      </c>
      <c r="B111" s="9">
        <v>4.6806539571785939E-2</v>
      </c>
      <c r="C111" s="9">
        <v>4.3550420932684825E-2</v>
      </c>
      <c r="D111" s="8">
        <v>2021</v>
      </c>
      <c r="E111" s="9">
        <v>3.3712930896331726E-2</v>
      </c>
      <c r="F111" s="9"/>
      <c r="G111" s="9"/>
    </row>
    <row r="112" spans="1:7">
      <c r="A112" s="8">
        <v>2076</v>
      </c>
      <c r="B112" s="9">
        <v>4.6865974685250847E-2</v>
      </c>
      <c r="C112" s="9">
        <v>4.3670779510821454E-2</v>
      </c>
      <c r="D112" s="8">
        <v>2021</v>
      </c>
      <c r="E112" s="9">
        <v>3.3938221724909845E-2</v>
      </c>
      <c r="F112" s="9"/>
      <c r="G112" s="9"/>
    </row>
    <row r="113" spans="1:7">
      <c r="A113" s="8">
        <v>2077</v>
      </c>
      <c r="B113" s="9">
        <v>4.6896371902962218E-2</v>
      </c>
      <c r="C113" s="9">
        <v>4.3784618334709348E-2</v>
      </c>
      <c r="D113" s="8">
        <v>2022</v>
      </c>
      <c r="E113" s="9">
        <v>3.3938221724909845E-2</v>
      </c>
      <c r="F113" s="9"/>
      <c r="G113" s="9"/>
    </row>
    <row r="114" spans="1:7">
      <c r="A114" s="8">
        <v>2078</v>
      </c>
      <c r="B114" s="9">
        <v>4.6913527652436518E-2</v>
      </c>
      <c r="C114" s="9">
        <v>4.3891362648397964E-2</v>
      </c>
      <c r="D114" s="8">
        <v>2022</v>
      </c>
      <c r="E114" s="9">
        <v>3.3816916911412039E-2</v>
      </c>
      <c r="F114" s="9"/>
      <c r="G114" s="9"/>
    </row>
    <row r="115" spans="1:7">
      <c r="A115" s="8">
        <v>2079</v>
      </c>
      <c r="B115" s="9">
        <v>4.6905107702879069E-2</v>
      </c>
      <c r="C115" s="9">
        <v>4.399275848740359E-2</v>
      </c>
      <c r="D115" s="8">
        <v>2023</v>
      </c>
      <c r="E115" s="9">
        <v>3.3816916911412039E-2</v>
      </c>
      <c r="F115" s="9"/>
      <c r="G115" s="9"/>
    </row>
    <row r="116" spans="1:7">
      <c r="A116" s="8">
        <v>2080</v>
      </c>
      <c r="B116" s="9">
        <v>4.6883226823315943E-2</v>
      </c>
      <c r="C116" s="9">
        <v>4.4085841241730914E-2</v>
      </c>
      <c r="D116" s="8">
        <v>2023</v>
      </c>
      <c r="E116" s="9">
        <v>3.4088326343322754E-2</v>
      </c>
      <c r="F116" s="9"/>
      <c r="G116" s="9"/>
    </row>
    <row r="117" spans="1:7">
      <c r="A117" s="8">
        <v>2081</v>
      </c>
      <c r="B117" s="9">
        <v>4.6846832954592049E-2</v>
      </c>
      <c r="C117" s="9">
        <v>4.4174757216185252E-2</v>
      </c>
      <c r="D117" s="8">
        <v>2024</v>
      </c>
      <c r="E117" s="9">
        <v>3.4088326343322754E-2</v>
      </c>
      <c r="F117" s="9"/>
      <c r="G117" s="9"/>
    </row>
    <row r="118" spans="1:7">
      <c r="A118" s="8">
        <v>2082</v>
      </c>
      <c r="B118" s="9">
        <v>4.6795016876114669E-2</v>
      </c>
      <c r="C118" s="9">
        <v>4.4256016806212835E-2</v>
      </c>
      <c r="D118" s="8">
        <v>2024</v>
      </c>
      <c r="E118" s="9">
        <v>3.4296546265514427E-2</v>
      </c>
      <c r="F118" s="9"/>
      <c r="G118" s="9"/>
    </row>
    <row r="119" spans="1:7">
      <c r="A119" s="8">
        <v>2083</v>
      </c>
      <c r="B119" s="9">
        <v>4.6740073583949E-2</v>
      </c>
      <c r="C119" s="9">
        <v>4.433249781092044E-2</v>
      </c>
      <c r="D119" s="8">
        <v>2025</v>
      </c>
      <c r="E119" s="9">
        <v>3.4296546265514427E-2</v>
      </c>
      <c r="F119" s="9"/>
      <c r="G119" s="9"/>
    </row>
    <row r="120" spans="1:7">
      <c r="A120" s="8">
        <v>2084</v>
      </c>
      <c r="B120" s="9">
        <v>4.6668654867064667E-2</v>
      </c>
      <c r="C120" s="9">
        <v>4.4403475397958851E-2</v>
      </c>
      <c r="D120" s="8">
        <v>2025</v>
      </c>
      <c r="E120" s="9">
        <v>3.4495502817968475E-2</v>
      </c>
      <c r="F120" s="9"/>
      <c r="G120" s="9"/>
    </row>
    <row r="121" spans="1:7">
      <c r="A121" s="8">
        <v>2085</v>
      </c>
      <c r="B121" s="9">
        <v>4.6594389441407612E-2</v>
      </c>
      <c r="C121" s="9">
        <v>4.4467733814831926E-2</v>
      </c>
      <c r="D121" s="8">
        <v>2026</v>
      </c>
      <c r="E121" s="9">
        <v>3.4495502817968475E-2</v>
      </c>
      <c r="F121" s="9"/>
      <c r="G121" s="9"/>
    </row>
    <row r="122" spans="1:7">
      <c r="A122" s="8">
        <v>2086</v>
      </c>
      <c r="B122" s="9">
        <v>4.6493497824073186E-2</v>
      </c>
      <c r="C122" s="9">
        <v>4.4527488163924447E-2</v>
      </c>
      <c r="D122" s="8">
        <v>2026</v>
      </c>
      <c r="E122" s="9">
        <v>3.5192873759136371E-2</v>
      </c>
      <c r="F122" s="9"/>
      <c r="G122" s="9"/>
    </row>
    <row r="123" spans="1:7">
      <c r="A123" s="8">
        <v>2087</v>
      </c>
      <c r="B123" s="9">
        <v>4.6398457850146999E-2</v>
      </c>
      <c r="C123" s="9">
        <v>4.4579284407501731E-2</v>
      </c>
      <c r="D123" s="8">
        <v>2027</v>
      </c>
      <c r="E123" s="9">
        <v>3.5192873759136371E-2</v>
      </c>
      <c r="F123" s="9"/>
      <c r="G123" s="9"/>
    </row>
    <row r="124" spans="1:7">
      <c r="A124" s="8">
        <v>2088</v>
      </c>
      <c r="B124" s="9">
        <v>4.6303069590325964E-2</v>
      </c>
      <c r="C124" s="9">
        <v>4.4628995615959954E-2</v>
      </c>
      <c r="D124" s="8">
        <v>2027</v>
      </c>
      <c r="E124" s="9">
        <v>3.5471794541587935E-2</v>
      </c>
      <c r="F124" s="9"/>
      <c r="G124" s="9"/>
    </row>
    <row r="125" spans="1:7">
      <c r="A125" s="8">
        <v>2089</v>
      </c>
      <c r="B125" s="9">
        <v>4.6196467692980692E-2</v>
      </c>
      <c r="C125" s="9">
        <v>4.4676944964553614E-2</v>
      </c>
      <c r="D125" s="8">
        <v>2028</v>
      </c>
      <c r="E125" s="9">
        <v>3.5471794541587935E-2</v>
      </c>
      <c r="F125" s="9"/>
      <c r="G125" s="9"/>
    </row>
    <row r="126" spans="1:7">
      <c r="A126" s="8">
        <v>2090</v>
      </c>
      <c r="B126" s="9">
        <v>4.6085619800713878E-2</v>
      </c>
      <c r="C126" s="9">
        <v>4.4723978421950826E-2</v>
      </c>
      <c r="D126" s="8">
        <v>2028</v>
      </c>
      <c r="E126" s="9">
        <v>3.571378267841821E-2</v>
      </c>
      <c r="F126" s="9"/>
      <c r="G126" s="9"/>
    </row>
    <row r="127" spans="1:7">
      <c r="A127" s="8">
        <v>2091</v>
      </c>
      <c r="B127" s="9">
        <v>4.5971403219905629E-2</v>
      </c>
      <c r="C127" s="9">
        <v>4.4771538961152185E-2</v>
      </c>
      <c r="D127">
        <v>2029</v>
      </c>
      <c r="E127" s="9">
        <v>3.571378267841821E-2</v>
      </c>
      <c r="F127" s="9"/>
      <c r="G127" s="9"/>
    </row>
    <row r="128" spans="1:7">
      <c r="A128" s="8">
        <f>A127+1</f>
        <v>2092</v>
      </c>
      <c r="B128" s="9">
        <v>4.5870776348924454E-2</v>
      </c>
      <c r="C128" s="9">
        <v>4.4824655558277499E-2</v>
      </c>
      <c r="D128" s="8">
        <v>2029</v>
      </c>
      <c r="E128" s="9">
        <v>3.5957825662896292E-2</v>
      </c>
      <c r="F128" s="9"/>
      <c r="G128" s="9"/>
    </row>
    <row r="129" spans="1:7">
      <c r="A129" s="8">
        <v>2093</v>
      </c>
      <c r="B129" s="9">
        <v>4.5775804968839824E-2</v>
      </c>
      <c r="C129" s="9">
        <v>4.48816697953386E-2</v>
      </c>
      <c r="D129" s="8">
        <v>2030</v>
      </c>
      <c r="E129" s="9">
        <v>3.5957825662896292E-2</v>
      </c>
      <c r="F129" s="9"/>
      <c r="G129" s="9"/>
    </row>
    <row r="130" spans="1:7">
      <c r="A130" s="8">
        <v>2094</v>
      </c>
      <c r="B130" s="9">
        <v>4.5656675123451888E-2</v>
      </c>
      <c r="C130" s="9">
        <v>4.4941828555424675E-2</v>
      </c>
      <c r="D130" s="8">
        <v>2030</v>
      </c>
      <c r="E130" s="9">
        <v>3.6212542361731E-2</v>
      </c>
      <c r="F130" s="9"/>
      <c r="G130" s="9"/>
    </row>
    <row r="131" spans="1:7">
      <c r="A131" s="8">
        <v>2095</v>
      </c>
      <c r="B131" s="9">
        <v>4.5531705039239478E-2</v>
      </c>
      <c r="C131" s="9">
        <v>4.5007545565633598E-2</v>
      </c>
      <c r="D131" s="8">
        <v>2031</v>
      </c>
      <c r="E131" s="9">
        <v>3.6212542361731E-2</v>
      </c>
      <c r="F131" s="9"/>
      <c r="G131" s="9"/>
    </row>
    <row r="132" spans="1:7">
      <c r="A132" s="8">
        <v>2096</v>
      </c>
      <c r="B132" s="9">
        <v>4.5395296400048538E-2</v>
      </c>
      <c r="C132" s="9">
        <v>4.507575058618446E-2</v>
      </c>
      <c r="D132" s="8">
        <v>2031</v>
      </c>
      <c r="E132" s="9">
        <v>3.6475087153567017E-2</v>
      </c>
      <c r="F132" s="9"/>
      <c r="G132" s="9"/>
    </row>
    <row r="133" spans="1:7">
      <c r="A133" s="8">
        <v>2097</v>
      </c>
      <c r="B133" s="9">
        <v>4.5259066459060256E-2</v>
      </c>
      <c r="C133" s="9">
        <v>4.5149011097841224E-2</v>
      </c>
      <c r="D133" s="8">
        <v>2032</v>
      </c>
      <c r="E133" s="9">
        <v>3.6475087153567017E-2</v>
      </c>
      <c r="F133" s="9"/>
      <c r="G133" s="9"/>
    </row>
    <row r="134" spans="1:7">
      <c r="A134" s="8">
        <v>2098</v>
      </c>
      <c r="B134" s="9">
        <v>4.5132030871526375E-2</v>
      </c>
      <c r="C134" s="9">
        <v>4.5223401508071429E-2</v>
      </c>
      <c r="D134" s="8">
        <v>2032</v>
      </c>
      <c r="E134" s="9">
        <v>3.6746886860915172E-2</v>
      </c>
      <c r="F134" s="9"/>
      <c r="G134" s="9"/>
    </row>
    <row r="135" spans="1:7">
      <c r="A135" s="8"/>
      <c r="B135" s="9"/>
      <c r="C135" s="9"/>
      <c r="D135" s="8">
        <v>2033</v>
      </c>
      <c r="E135" s="9">
        <v>3.6746886860915172E-2</v>
      </c>
      <c r="F135" s="9"/>
      <c r="G135" s="9"/>
    </row>
    <row r="136" spans="1:7">
      <c r="A136" s="8"/>
      <c r="B136" s="9"/>
      <c r="C136" s="9"/>
      <c r="D136" s="8">
        <v>2033</v>
      </c>
      <c r="E136" s="9">
        <v>3.7045585094224405E-2</v>
      </c>
      <c r="F136" s="9"/>
      <c r="G136" s="9"/>
    </row>
    <row r="137" spans="1:7">
      <c r="A137" s="8"/>
      <c r="B137" s="9"/>
      <c r="C137" s="9"/>
      <c r="D137" s="8">
        <v>2034</v>
      </c>
      <c r="E137" s="9">
        <v>3.7045585094224405E-2</v>
      </c>
      <c r="F137" s="9"/>
      <c r="G137" s="9"/>
    </row>
    <row r="138" spans="1:7">
      <c r="A138" s="8"/>
      <c r="B138" s="9"/>
      <c r="C138" s="9"/>
      <c r="D138" s="8">
        <v>2034</v>
      </c>
      <c r="E138" s="9">
        <v>3.7274562990972253E-2</v>
      </c>
      <c r="F138" s="9"/>
      <c r="G138" s="9"/>
    </row>
    <row r="139" spans="1:7">
      <c r="A139" s="8"/>
      <c r="B139" s="9"/>
      <c r="C139" s="9"/>
      <c r="D139" s="8">
        <v>2035</v>
      </c>
      <c r="E139" s="9">
        <v>3.7274562990972253E-2</v>
      </c>
      <c r="F139" s="9"/>
      <c r="G139" s="9"/>
    </row>
    <row r="140" spans="1:7">
      <c r="A140" s="8"/>
      <c r="B140" s="9"/>
      <c r="C140" s="9"/>
      <c r="D140" s="8">
        <v>2035</v>
      </c>
      <c r="E140" s="9">
        <v>3.7469900945765675E-2</v>
      </c>
      <c r="F140" s="9"/>
      <c r="G140" s="9"/>
    </row>
    <row r="141" spans="1:7">
      <c r="A141" s="8"/>
      <c r="B141" s="9"/>
      <c r="C141" s="9"/>
      <c r="D141" s="8">
        <v>2036</v>
      </c>
      <c r="E141" s="9">
        <v>3.7469900945765675E-2</v>
      </c>
      <c r="F141" s="9"/>
      <c r="G141" s="9"/>
    </row>
    <row r="142" spans="1:7">
      <c r="A142" s="8"/>
      <c r="B142" s="9"/>
      <c r="C142" s="9"/>
      <c r="D142" s="8">
        <v>2036</v>
      </c>
      <c r="E142" s="9">
        <v>3.7656332867348784E-2</v>
      </c>
      <c r="F142" s="9"/>
      <c r="G142" s="9"/>
    </row>
    <row r="143" spans="1:7">
      <c r="A143" s="8"/>
      <c r="B143" s="9"/>
      <c r="C143" s="9"/>
      <c r="D143" s="8">
        <v>2037</v>
      </c>
      <c r="E143" s="9">
        <v>3.7656332867348784E-2</v>
      </c>
      <c r="F143" s="9"/>
      <c r="G143" s="9"/>
    </row>
    <row r="144" spans="1:7">
      <c r="A144" s="8"/>
      <c r="B144" s="9"/>
      <c r="C144" s="9"/>
      <c r="D144" s="8">
        <v>2037</v>
      </c>
      <c r="E144" s="9">
        <v>3.7841314504617744E-2</v>
      </c>
      <c r="F144" s="9"/>
      <c r="G144" s="9"/>
    </row>
    <row r="145" spans="1:7">
      <c r="A145" s="8"/>
      <c r="B145" s="9"/>
      <c r="C145" s="9"/>
      <c r="D145" s="8">
        <v>2038</v>
      </c>
      <c r="E145" s="9">
        <v>3.7841314504617744E-2</v>
      </c>
      <c r="F145" s="9"/>
      <c r="G145" s="9"/>
    </row>
    <row r="146" spans="1:7">
      <c r="A146" s="8"/>
      <c r="B146" s="9"/>
      <c r="C146" s="9"/>
      <c r="D146" s="8">
        <v>2038</v>
      </c>
      <c r="E146" s="9">
        <v>3.8017135828403589E-2</v>
      </c>
      <c r="F146" s="9"/>
      <c r="G146" s="9"/>
    </row>
    <row r="147" spans="1:7">
      <c r="A147" s="8"/>
      <c r="B147" s="9"/>
      <c r="C147" s="9"/>
      <c r="D147" s="8">
        <v>2039</v>
      </c>
      <c r="E147" s="9">
        <v>3.8017135828403589E-2</v>
      </c>
      <c r="F147" s="9"/>
      <c r="G147" s="9"/>
    </row>
    <row r="148" spans="1:7">
      <c r="A148" s="8"/>
      <c r="B148" s="9"/>
      <c r="C148" s="9"/>
      <c r="D148" s="8">
        <v>2039</v>
      </c>
      <c r="E148" s="9">
        <v>3.8188749809832646E-2</v>
      </c>
      <c r="F148" s="9"/>
      <c r="G148" s="9"/>
    </row>
    <row r="149" spans="1:7">
      <c r="A149" s="8"/>
      <c r="B149" s="9"/>
      <c r="C149" s="9"/>
      <c r="D149" s="8">
        <v>2040</v>
      </c>
      <c r="E149" s="9">
        <v>3.8188749809832646E-2</v>
      </c>
      <c r="F149" s="9"/>
      <c r="G149" s="9"/>
    </row>
    <row r="150" spans="1:7">
      <c r="A150" s="8"/>
      <c r="B150" s="9"/>
      <c r="C150" s="9"/>
      <c r="D150" s="8">
        <v>2040</v>
      </c>
      <c r="E150" s="9">
        <v>3.8353413494882929E-2</v>
      </c>
      <c r="F150" s="9"/>
      <c r="G150" s="9"/>
    </row>
    <row r="151" spans="1:7">
      <c r="A151" s="8"/>
      <c r="B151" s="9"/>
      <c r="C151" s="9"/>
      <c r="D151" s="8">
        <v>2041</v>
      </c>
      <c r="E151" s="9">
        <v>3.8353413494882929E-2</v>
      </c>
      <c r="F151" s="9"/>
      <c r="G151" s="9"/>
    </row>
    <row r="152" spans="1:7">
      <c r="A152" s="8"/>
      <c r="B152" s="9"/>
      <c r="C152" s="9"/>
      <c r="D152" s="8">
        <v>2041</v>
      </c>
      <c r="E152" s="9">
        <v>3.8509715267652733E-2</v>
      </c>
      <c r="F152" s="9"/>
      <c r="G152" s="9"/>
    </row>
    <row r="153" spans="1:7">
      <c r="A153" s="8"/>
      <c r="B153" s="9"/>
      <c r="C153" s="9"/>
      <c r="D153" s="8">
        <v>2042</v>
      </c>
      <c r="E153" s="9">
        <v>3.8509715267652733E-2</v>
      </c>
      <c r="F153" s="9"/>
      <c r="G153" s="9"/>
    </row>
    <row r="154" spans="1:7">
      <c r="A154" s="8"/>
      <c r="B154" s="9"/>
      <c r="C154" s="9"/>
      <c r="D154" s="8">
        <v>2042</v>
      </c>
      <c r="E154" s="9">
        <v>3.8657211418297345E-2</v>
      </c>
      <c r="F154" s="9"/>
      <c r="G154" s="9"/>
    </row>
    <row r="155" spans="1:7">
      <c r="A155" s="8"/>
      <c r="B155" s="9"/>
      <c r="C155" s="9"/>
      <c r="D155" s="8">
        <v>2043</v>
      </c>
      <c r="E155" s="9">
        <v>3.8657211418297345E-2</v>
      </c>
      <c r="F155" s="9"/>
      <c r="G155" s="9"/>
    </row>
    <row r="156" spans="1:7">
      <c r="A156" s="8"/>
      <c r="B156" s="9"/>
      <c r="C156" s="9"/>
      <c r="D156" s="8">
        <v>2043</v>
      </c>
      <c r="E156" s="9">
        <v>3.8802753968356231E-2</v>
      </c>
      <c r="F156" s="9"/>
      <c r="G156" s="9"/>
    </row>
    <row r="157" spans="1:7">
      <c r="A157" s="8"/>
      <c r="B157" s="9"/>
      <c r="C157" s="9"/>
      <c r="D157" s="8">
        <v>2044</v>
      </c>
      <c r="E157" s="9">
        <v>3.8802753968356231E-2</v>
      </c>
      <c r="F157" s="9"/>
      <c r="G157" s="9"/>
    </row>
    <row r="158" spans="1:7">
      <c r="A158" s="8"/>
      <c r="B158" s="9"/>
      <c r="C158" s="9"/>
      <c r="D158" s="8">
        <v>2044</v>
      </c>
      <c r="E158" s="9">
        <v>3.8942944016730451E-2</v>
      </c>
      <c r="F158" s="9"/>
      <c r="G158" s="9"/>
    </row>
    <row r="159" spans="1:7">
      <c r="A159" s="8"/>
      <c r="B159" s="9"/>
      <c r="C159" s="9"/>
      <c r="D159" s="8">
        <v>2045</v>
      </c>
      <c r="E159" s="9">
        <v>3.8942944016730451E-2</v>
      </c>
      <c r="F159" s="9"/>
      <c r="G159" s="9"/>
    </row>
    <row r="160" spans="1:7">
      <c r="A160" s="8"/>
      <c r="B160" s="9"/>
      <c r="C160" s="9"/>
      <c r="D160" s="8">
        <v>2045</v>
      </c>
      <c r="E160" s="9">
        <v>3.9081353587385306E-2</v>
      </c>
      <c r="F160" s="9"/>
      <c r="G160" s="9"/>
    </row>
    <row r="161" spans="1:7">
      <c r="A161" s="8"/>
      <c r="B161" s="9"/>
      <c r="C161" s="9"/>
      <c r="D161" s="8">
        <v>2046</v>
      </c>
      <c r="E161" s="9">
        <v>3.9081353587385306E-2</v>
      </c>
      <c r="F161" s="9"/>
      <c r="G161" s="9"/>
    </row>
    <row r="162" spans="1:7">
      <c r="A162" s="8"/>
      <c r="B162" s="9"/>
      <c r="C162" s="9"/>
      <c r="D162" s="8">
        <v>2046</v>
      </c>
      <c r="E162" s="9">
        <v>3.9216959537626959E-2</v>
      </c>
      <c r="F162" s="9"/>
      <c r="G162" s="9"/>
    </row>
    <row r="163" spans="1:7">
      <c r="A163" s="8"/>
      <c r="B163" s="9"/>
      <c r="C163" s="9"/>
      <c r="D163" s="8">
        <v>2047</v>
      </c>
      <c r="E163" s="9">
        <v>3.9216959537626959E-2</v>
      </c>
      <c r="F163" s="9"/>
      <c r="G163" s="9"/>
    </row>
    <row r="164" spans="1:7">
      <c r="A164" s="8"/>
      <c r="B164" s="9"/>
      <c r="C164" s="9"/>
      <c r="D164" s="8">
        <v>2047</v>
      </c>
      <c r="E164" s="9">
        <v>3.9357975961518514E-2</v>
      </c>
      <c r="F164" s="9"/>
      <c r="G164" s="9"/>
    </row>
    <row r="165" spans="1:7">
      <c r="A165" s="8"/>
      <c r="B165" s="9"/>
      <c r="C165" s="9"/>
      <c r="D165" s="8">
        <v>2048</v>
      </c>
      <c r="E165" s="9">
        <v>3.9357975961518514E-2</v>
      </c>
      <c r="F165" s="9"/>
      <c r="G165" s="9"/>
    </row>
    <row r="166" spans="1:7">
      <c r="A166" s="8"/>
      <c r="B166" s="9"/>
      <c r="C166" s="9"/>
      <c r="D166" s="8">
        <v>2048</v>
      </c>
      <c r="E166" s="9">
        <v>3.9498281384794026E-2</v>
      </c>
      <c r="F166" s="9"/>
      <c r="G166" s="9"/>
    </row>
    <row r="167" spans="1:7">
      <c r="A167" s="8"/>
      <c r="B167" s="9"/>
      <c r="C167" s="9"/>
      <c r="D167" s="8">
        <v>2049</v>
      </c>
      <c r="E167" s="9">
        <v>3.9498281384794026E-2</v>
      </c>
      <c r="F167" s="9"/>
      <c r="G167" s="9"/>
    </row>
    <row r="168" spans="1:7">
      <c r="A168" s="8"/>
      <c r="B168" s="9"/>
      <c r="C168" s="9"/>
      <c r="D168" s="8">
        <v>2049</v>
      </c>
      <c r="E168" s="9">
        <v>3.9642805226811094E-2</v>
      </c>
      <c r="F168" s="9"/>
      <c r="G168" s="9"/>
    </row>
    <row r="169" spans="1:7">
      <c r="A169" s="8"/>
      <c r="B169" s="9"/>
      <c r="C169" s="9"/>
      <c r="D169" s="8">
        <v>2050</v>
      </c>
      <c r="E169" s="9">
        <v>3.9642805226811094E-2</v>
      </c>
      <c r="F169" s="9"/>
      <c r="G169" s="9"/>
    </row>
    <row r="170" spans="1:7">
      <c r="A170" s="8"/>
      <c r="B170" s="9"/>
      <c r="C170" s="9"/>
      <c r="D170" s="8">
        <v>2050</v>
      </c>
      <c r="E170" s="9">
        <v>3.979130237093801E-2</v>
      </c>
      <c r="F170" s="9"/>
      <c r="G170" s="9"/>
    </row>
    <row r="171" spans="1:7">
      <c r="A171" s="8"/>
      <c r="B171" s="9"/>
      <c r="C171" s="9"/>
      <c r="D171" s="8">
        <v>2051</v>
      </c>
      <c r="E171" s="9">
        <v>3.979130237093801E-2</v>
      </c>
      <c r="F171" s="9"/>
      <c r="G171" s="9"/>
    </row>
    <row r="172" spans="1:7">
      <c r="A172" s="8"/>
      <c r="B172" s="9"/>
      <c r="C172" s="9"/>
      <c r="D172" s="8">
        <v>2051</v>
      </c>
      <c r="E172" s="9">
        <v>3.9941335015636611E-2</v>
      </c>
      <c r="F172" s="9"/>
      <c r="G172" s="9"/>
    </row>
    <row r="173" spans="1:7">
      <c r="A173" s="8"/>
      <c r="B173" s="9"/>
      <c r="C173" s="9"/>
      <c r="D173" s="8">
        <v>2052</v>
      </c>
      <c r="E173" s="9">
        <v>3.9941335015636611E-2</v>
      </c>
      <c r="F173" s="9"/>
      <c r="G173" s="9"/>
    </row>
    <row r="174" spans="1:7">
      <c r="A174" s="8"/>
      <c r="B174" s="9"/>
      <c r="C174" s="9"/>
      <c r="D174" s="8">
        <v>2052</v>
      </c>
      <c r="E174" s="9">
        <v>4.0093019150520354E-2</v>
      </c>
      <c r="F174" s="9"/>
      <c r="G174" s="9"/>
    </row>
    <row r="175" spans="1:7">
      <c r="A175" s="8"/>
      <c r="B175" s="9"/>
      <c r="C175" s="9"/>
      <c r="D175" s="8">
        <v>2053</v>
      </c>
      <c r="E175" s="9">
        <v>4.0093019150520354E-2</v>
      </c>
      <c r="F175" s="9"/>
      <c r="G175" s="9"/>
    </row>
    <row r="176" spans="1:7">
      <c r="A176" s="8"/>
      <c r="B176" s="9"/>
      <c r="C176" s="9"/>
      <c r="D176" s="8">
        <v>2053</v>
      </c>
      <c r="E176" s="9">
        <v>4.0247035982362636E-2</v>
      </c>
      <c r="F176" s="9"/>
      <c r="G176" s="9"/>
    </row>
    <row r="177" spans="1:7">
      <c r="A177" s="8"/>
      <c r="B177" s="9"/>
      <c r="C177" s="9"/>
      <c r="D177" s="8">
        <v>2054</v>
      </c>
      <c r="E177" s="9">
        <v>4.0247035982362636E-2</v>
      </c>
      <c r="F177" s="9"/>
      <c r="G177" s="9"/>
    </row>
    <row r="178" spans="1:7">
      <c r="A178" s="8"/>
      <c r="B178" s="9"/>
      <c r="C178" s="9"/>
      <c r="D178" s="8">
        <v>2054</v>
      </c>
      <c r="E178" s="9">
        <v>4.0402178207451914E-2</v>
      </c>
      <c r="F178" s="9"/>
      <c r="G178" s="9"/>
    </row>
    <row r="179" spans="1:7">
      <c r="A179" s="8"/>
      <c r="B179" s="9"/>
      <c r="C179" s="9"/>
      <c r="D179" s="8">
        <v>2055</v>
      </c>
      <c r="E179" s="9">
        <v>4.0402178207451914E-2</v>
      </c>
      <c r="F179" s="9"/>
      <c r="G179" s="9"/>
    </row>
    <row r="180" spans="1:7">
      <c r="A180" s="8"/>
      <c r="B180" s="9"/>
      <c r="C180" s="9"/>
      <c r="D180" s="8">
        <v>2055</v>
      </c>
      <c r="E180" s="9">
        <v>4.0563430495716098E-2</v>
      </c>
      <c r="F180" s="9"/>
      <c r="G180" s="9"/>
    </row>
    <row r="181" spans="1:7">
      <c r="A181" s="8"/>
      <c r="B181" s="9"/>
      <c r="C181" s="9"/>
      <c r="D181" s="8">
        <v>2056</v>
      </c>
      <c r="E181" s="9">
        <v>4.0563430495716098E-2</v>
      </c>
      <c r="F181" s="9"/>
      <c r="G181" s="9"/>
    </row>
    <row r="182" spans="1:7">
      <c r="A182" s="8"/>
      <c r="B182" s="9"/>
      <c r="C182" s="9"/>
      <c r="D182" s="8">
        <v>2056</v>
      </c>
      <c r="E182" s="9">
        <v>4.0726828474504109E-2</v>
      </c>
      <c r="F182" s="9"/>
      <c r="G182" s="9"/>
    </row>
    <row r="183" spans="1:7">
      <c r="A183" s="8"/>
      <c r="B183" s="9"/>
      <c r="C183" s="9"/>
      <c r="D183" s="8">
        <v>2057</v>
      </c>
      <c r="E183" s="9">
        <v>4.0726828474504109E-2</v>
      </c>
      <c r="F183" s="9"/>
      <c r="G183" s="9"/>
    </row>
    <row r="184" spans="1:7">
      <c r="A184" s="8"/>
      <c r="B184" s="9"/>
      <c r="C184" s="9"/>
      <c r="D184" s="8">
        <v>2057</v>
      </c>
      <c r="E184" s="9">
        <v>4.0892858298110575E-2</v>
      </c>
      <c r="F184" s="9"/>
      <c r="G184" s="9"/>
    </row>
    <row r="185" spans="1:7">
      <c r="A185" s="8"/>
      <c r="B185" s="9"/>
      <c r="C185" s="9"/>
      <c r="D185" s="8">
        <v>2058</v>
      </c>
      <c r="E185" s="9">
        <v>4.0892858298110575E-2</v>
      </c>
      <c r="F185" s="9"/>
      <c r="G185" s="9"/>
    </row>
    <row r="186" spans="1:7">
      <c r="A186" s="8"/>
      <c r="B186" s="9"/>
      <c r="C186" s="9"/>
      <c r="D186" s="8">
        <v>2058</v>
      </c>
      <c r="E186" s="9">
        <v>4.1059147861403883E-2</v>
      </c>
      <c r="F186" s="9"/>
      <c r="G186" s="9"/>
    </row>
    <row r="187" spans="1:7">
      <c r="A187" s="8"/>
      <c r="B187" s="9"/>
      <c r="C187" s="9"/>
      <c r="D187" s="8">
        <v>2059</v>
      </c>
      <c r="E187" s="9">
        <v>4.1059147861403883E-2</v>
      </c>
      <c r="F187" s="9"/>
      <c r="G187" s="9"/>
    </row>
    <row r="188" spans="1:7">
      <c r="A188" s="8"/>
      <c r="B188" s="9"/>
      <c r="C188" s="9"/>
      <c r="D188" s="8">
        <v>2059</v>
      </c>
      <c r="E188" s="9">
        <v>4.1222707772448332E-2</v>
      </c>
      <c r="F188" s="9"/>
      <c r="G188" s="9"/>
    </row>
    <row r="189" spans="1:7">
      <c r="A189" s="8"/>
      <c r="B189" s="9"/>
      <c r="C189" s="9"/>
      <c r="D189" s="8">
        <v>2060</v>
      </c>
      <c r="E189" s="9">
        <v>4.1222707772448332E-2</v>
      </c>
      <c r="F189" s="9"/>
      <c r="G189" s="9"/>
    </row>
    <row r="190" spans="1:7">
      <c r="A190" s="8"/>
      <c r="B190" s="9"/>
      <c r="C190" s="9"/>
      <c r="D190" s="8">
        <v>2060</v>
      </c>
      <c r="E190" s="9">
        <v>4.1387406734538584E-2</v>
      </c>
      <c r="F190" s="9"/>
      <c r="G190" s="9"/>
    </row>
    <row r="191" spans="1:7">
      <c r="A191" s="8"/>
      <c r="B191" s="9"/>
      <c r="C191" s="9"/>
      <c r="D191" s="8">
        <v>2061</v>
      </c>
      <c r="E191" s="9">
        <v>4.1387406734538584E-2</v>
      </c>
      <c r="F191" s="9"/>
      <c r="G191" s="9"/>
    </row>
    <row r="192" spans="1:7">
      <c r="A192" s="8"/>
      <c r="B192" s="9"/>
      <c r="C192" s="9"/>
      <c r="D192" s="8">
        <v>2061</v>
      </c>
      <c r="E192" s="9">
        <v>4.1549193816508297E-2</v>
      </c>
      <c r="F192" s="9"/>
      <c r="G192" s="9"/>
    </row>
    <row r="193" spans="1:7">
      <c r="A193" s="8"/>
      <c r="B193" s="9"/>
      <c r="C193" s="9"/>
      <c r="D193" s="8">
        <v>2062</v>
      </c>
      <c r="E193" s="9">
        <v>4.1549193816508297E-2</v>
      </c>
      <c r="F193" s="9"/>
      <c r="G193" s="9"/>
    </row>
    <row r="194" spans="1:7">
      <c r="A194" s="8"/>
      <c r="B194" s="9"/>
      <c r="C194" s="9"/>
      <c r="D194" s="8">
        <v>2062</v>
      </c>
      <c r="E194" s="9">
        <v>4.1705242877064855E-2</v>
      </c>
      <c r="F194" s="9"/>
      <c r="G194" s="9"/>
    </row>
    <row r="195" spans="1:7">
      <c r="A195" s="8"/>
      <c r="B195" s="9"/>
      <c r="C195" s="9"/>
      <c r="D195" s="8">
        <v>2063</v>
      </c>
      <c r="E195" s="9">
        <v>4.1705242877064855E-2</v>
      </c>
      <c r="F195" s="9"/>
      <c r="G195" s="9"/>
    </row>
    <row r="196" spans="1:7">
      <c r="A196" s="8"/>
      <c r="B196" s="9"/>
      <c r="C196" s="9"/>
      <c r="D196" s="8">
        <v>2063</v>
      </c>
      <c r="E196" s="9">
        <v>4.1858513489062152E-2</v>
      </c>
      <c r="F196" s="9"/>
      <c r="G196" s="9"/>
    </row>
    <row r="197" spans="1:7">
      <c r="A197" s="8"/>
      <c r="B197" s="9"/>
      <c r="C197" s="9"/>
      <c r="D197" s="8">
        <v>2064</v>
      </c>
      <c r="E197" s="9">
        <v>4.1858513489062152E-2</v>
      </c>
      <c r="F197" s="9"/>
      <c r="G197" s="9"/>
    </row>
    <row r="198" spans="1:7">
      <c r="A198" s="8"/>
      <c r="B198" s="9"/>
      <c r="C198" s="9"/>
      <c r="D198" s="8">
        <v>2064</v>
      </c>
      <c r="E198" s="9">
        <v>4.2008082624814404E-2</v>
      </c>
      <c r="F198" s="9"/>
      <c r="G198" s="9"/>
    </row>
    <row r="199" spans="1:7">
      <c r="A199" s="8"/>
      <c r="B199" s="9"/>
      <c r="C199" s="9"/>
      <c r="D199" s="8">
        <v>2065</v>
      </c>
      <c r="E199" s="9">
        <v>4.2008082624814404E-2</v>
      </c>
      <c r="F199" s="9"/>
      <c r="G199" s="9"/>
    </row>
    <row r="200" spans="1:7">
      <c r="A200" s="8"/>
      <c r="B200" s="9"/>
      <c r="C200" s="9"/>
      <c r="D200" s="8">
        <v>2065</v>
      </c>
      <c r="E200" s="9">
        <v>4.2158006693554399E-2</v>
      </c>
      <c r="F200" s="9"/>
      <c r="G200" s="9"/>
    </row>
    <row r="201" spans="1:7">
      <c r="A201" s="8"/>
      <c r="B201" s="9"/>
      <c r="C201" s="9"/>
      <c r="D201" s="8">
        <v>2066</v>
      </c>
      <c r="E201" s="9">
        <v>4.2158006693554399E-2</v>
      </c>
      <c r="F201" s="9"/>
      <c r="G201" s="9"/>
    </row>
    <row r="202" spans="1:7">
      <c r="A202" s="8"/>
      <c r="B202" s="9"/>
      <c r="C202" s="9"/>
      <c r="D202" s="8">
        <v>2066</v>
      </c>
      <c r="E202" s="9">
        <v>4.2304665447027379E-2</v>
      </c>
      <c r="F202" s="9"/>
      <c r="G202" s="9"/>
    </row>
    <row r="203" spans="1:7">
      <c r="A203" s="8"/>
      <c r="B203" s="9"/>
      <c r="C203" s="9"/>
      <c r="D203" s="8">
        <v>2067</v>
      </c>
      <c r="E203" s="9">
        <v>4.2304665447027379E-2</v>
      </c>
      <c r="F203" s="9"/>
      <c r="G203" s="9"/>
    </row>
    <row r="204" spans="1:7">
      <c r="A204" s="8"/>
      <c r="B204" s="9"/>
      <c r="C204" s="9"/>
      <c r="D204" s="8">
        <v>2067</v>
      </c>
      <c r="E204" s="9">
        <v>4.2449244400558327E-2</v>
      </c>
      <c r="F204" s="9"/>
      <c r="G204" s="9"/>
    </row>
    <row r="205" spans="1:7">
      <c r="A205" s="8"/>
      <c r="B205" s="9"/>
      <c r="C205" s="9"/>
      <c r="D205" s="8">
        <v>2068</v>
      </c>
      <c r="E205" s="9">
        <v>4.2449244400558327E-2</v>
      </c>
      <c r="F205" s="9"/>
      <c r="G205" s="9"/>
    </row>
    <row r="206" spans="1:7">
      <c r="A206" s="8"/>
      <c r="B206" s="9"/>
      <c r="C206" s="9"/>
      <c r="D206" s="8">
        <v>2068</v>
      </c>
      <c r="E206" s="9">
        <v>4.259578399186674E-2</v>
      </c>
      <c r="F206" s="9"/>
      <c r="G206" s="9"/>
    </row>
    <row r="207" spans="1:7">
      <c r="A207" s="8"/>
      <c r="B207" s="9"/>
      <c r="C207" s="9"/>
      <c r="D207" s="8">
        <v>2069</v>
      </c>
      <c r="E207" s="9">
        <v>4.259578399186674E-2</v>
      </c>
      <c r="F207" s="9"/>
      <c r="G207" s="9"/>
    </row>
    <row r="208" spans="1:7">
      <c r="A208" s="8"/>
      <c r="B208" s="9"/>
      <c r="C208" s="9"/>
      <c r="D208" s="8">
        <v>2069</v>
      </c>
      <c r="E208" s="9">
        <v>4.273833851646458E-2</v>
      </c>
      <c r="F208" s="9"/>
      <c r="G208" s="9"/>
    </row>
    <row r="209" spans="1:7">
      <c r="A209" s="8"/>
      <c r="B209" s="9"/>
      <c r="C209" s="9"/>
      <c r="D209" s="8">
        <v>2070</v>
      </c>
      <c r="E209" s="9">
        <v>4.273833851646458E-2</v>
      </c>
      <c r="F209" s="9"/>
      <c r="G209" s="9"/>
    </row>
    <row r="210" spans="1:7">
      <c r="A210" s="8"/>
      <c r="B210" s="9"/>
      <c r="C210" s="9"/>
      <c r="D210" s="8">
        <v>2070</v>
      </c>
      <c r="E210" s="9">
        <v>4.2880966807067072E-2</v>
      </c>
      <c r="F210" s="9"/>
      <c r="G210" s="9"/>
    </row>
    <row r="211" spans="1:7">
      <c r="A211" s="8"/>
      <c r="B211" s="9"/>
      <c r="C211" s="9"/>
      <c r="D211" s="8">
        <v>2071</v>
      </c>
      <c r="E211" s="9">
        <v>4.2880966807067072E-2</v>
      </c>
      <c r="F211" s="9"/>
      <c r="G211" s="9"/>
    </row>
    <row r="212" spans="1:7">
      <c r="A212" s="8"/>
      <c r="B212" s="9"/>
      <c r="C212" s="9"/>
      <c r="D212" s="8">
        <v>2071</v>
      </c>
      <c r="E212" s="9">
        <v>4.3020317255912877E-2</v>
      </c>
      <c r="F212" s="9"/>
      <c r="G212" s="9"/>
    </row>
    <row r="213" spans="1:7">
      <c r="A213" s="8"/>
      <c r="B213" s="9"/>
      <c r="C213" s="9"/>
      <c r="D213" s="8">
        <v>2072</v>
      </c>
      <c r="E213" s="9">
        <v>4.3020317255912877E-2</v>
      </c>
      <c r="F213" s="9"/>
      <c r="G213" s="9"/>
    </row>
    <row r="214" spans="1:7">
      <c r="A214" s="8"/>
      <c r="B214" s="9"/>
      <c r="C214" s="9"/>
      <c r="D214" s="8">
        <v>2072</v>
      </c>
      <c r="E214" s="9">
        <v>4.3156227544809814E-2</v>
      </c>
      <c r="F214" s="9"/>
      <c r="G214" s="9"/>
    </row>
    <row r="215" spans="1:7">
      <c r="A215" s="8"/>
      <c r="B215" s="9"/>
      <c r="C215" s="9"/>
      <c r="D215" s="8">
        <v>2073</v>
      </c>
      <c r="E215" s="9">
        <v>4.3156227544809814E-2</v>
      </c>
      <c r="F215" s="9"/>
      <c r="G215" s="9"/>
    </row>
    <row r="216" spans="1:7">
      <c r="A216" s="8"/>
      <c r="B216" s="9"/>
      <c r="C216" s="9"/>
      <c r="D216" s="8">
        <v>2073</v>
      </c>
      <c r="E216" s="9">
        <v>4.3292428677199866E-2</v>
      </c>
      <c r="F216" s="9"/>
      <c r="G216" s="9"/>
    </row>
    <row r="217" spans="1:7">
      <c r="A217" s="8"/>
      <c r="B217" s="9"/>
      <c r="C217" s="9"/>
      <c r="D217" s="8">
        <v>2074</v>
      </c>
      <c r="E217" s="9">
        <v>4.3292428677199866E-2</v>
      </c>
      <c r="F217" s="9"/>
      <c r="G217" s="9"/>
    </row>
    <row r="218" spans="1:7">
      <c r="A218" s="8"/>
      <c r="B218" s="9"/>
      <c r="C218" s="9"/>
      <c r="D218" s="8">
        <v>2074</v>
      </c>
      <c r="E218" s="9">
        <v>4.3421636109165593E-2</v>
      </c>
      <c r="F218" s="9"/>
      <c r="G218" s="9"/>
    </row>
    <row r="219" spans="1:7">
      <c r="A219" s="8"/>
      <c r="B219" s="9"/>
      <c r="C219" s="9"/>
      <c r="D219" s="8">
        <v>2075</v>
      </c>
      <c r="E219" s="9">
        <v>4.3421636109165593E-2</v>
      </c>
      <c r="F219" s="9"/>
      <c r="G219" s="9"/>
    </row>
    <row r="220" spans="1:7">
      <c r="A220" s="8"/>
      <c r="B220" s="9"/>
      <c r="C220" s="9"/>
      <c r="D220" s="8">
        <v>2075</v>
      </c>
      <c r="E220" s="9">
        <v>4.3550420932684825E-2</v>
      </c>
      <c r="F220" s="9"/>
      <c r="G220" s="9"/>
    </row>
    <row r="221" spans="1:7">
      <c r="A221" s="8"/>
      <c r="B221" s="9"/>
      <c r="C221" s="9"/>
      <c r="D221" s="8">
        <v>2076</v>
      </c>
      <c r="E221" s="9">
        <v>4.3550420932684825E-2</v>
      </c>
      <c r="F221" s="9"/>
      <c r="G221" s="9"/>
    </row>
    <row r="222" spans="1:7">
      <c r="A222" s="8"/>
      <c r="B222" s="9"/>
      <c r="C222" s="9"/>
      <c r="D222" s="8">
        <v>2076</v>
      </c>
      <c r="E222" s="9">
        <v>4.3670779510821454E-2</v>
      </c>
      <c r="F222" s="9"/>
      <c r="G222" s="9"/>
    </row>
    <row r="223" spans="1:7">
      <c r="A223" s="8"/>
      <c r="B223" s="9"/>
      <c r="C223" s="9"/>
      <c r="D223" s="8">
        <v>2077</v>
      </c>
      <c r="E223" s="9">
        <v>4.3670779510821454E-2</v>
      </c>
      <c r="F223" s="9"/>
      <c r="G223" s="9"/>
    </row>
    <row r="224" spans="1:7">
      <c r="A224" s="8"/>
      <c r="B224" s="9"/>
      <c r="C224" s="9"/>
      <c r="D224" s="8">
        <v>2077</v>
      </c>
      <c r="E224" s="9">
        <v>4.3784618334709348E-2</v>
      </c>
      <c r="F224" s="9"/>
      <c r="G224" s="9"/>
    </row>
    <row r="225" spans="1:7">
      <c r="A225" s="8"/>
      <c r="B225" s="9"/>
      <c r="C225" s="9"/>
      <c r="D225" s="8">
        <v>2078</v>
      </c>
      <c r="E225" s="9">
        <v>4.3784618334709348E-2</v>
      </c>
      <c r="F225" s="9"/>
      <c r="G225" s="9"/>
    </row>
    <row r="226" spans="1:7">
      <c r="A226" s="8"/>
      <c r="B226" s="9"/>
      <c r="C226" s="9"/>
      <c r="D226" s="8">
        <v>2078</v>
      </c>
      <c r="E226" s="9">
        <v>4.3891362648397964E-2</v>
      </c>
      <c r="F226" s="9"/>
      <c r="G226" s="9"/>
    </row>
    <row r="227" spans="1:7">
      <c r="A227" s="8"/>
      <c r="B227" s="9"/>
      <c r="C227" s="9"/>
      <c r="D227" s="8">
        <v>2079</v>
      </c>
      <c r="E227" s="9">
        <v>4.3891362648397964E-2</v>
      </c>
      <c r="F227" s="9"/>
      <c r="G227" s="9"/>
    </row>
    <row r="228" spans="1:7">
      <c r="A228" s="8"/>
      <c r="B228" s="9"/>
      <c r="C228" s="9"/>
      <c r="D228" s="8">
        <v>2079</v>
      </c>
      <c r="E228" s="9">
        <v>4.399275848740359E-2</v>
      </c>
      <c r="F228" s="9"/>
      <c r="G228" s="9"/>
    </row>
    <row r="229" spans="1:7">
      <c r="A229" s="8"/>
      <c r="B229" s="9"/>
      <c r="C229" s="9"/>
      <c r="D229" s="8">
        <v>2080</v>
      </c>
      <c r="E229" s="9">
        <v>4.399275848740359E-2</v>
      </c>
      <c r="F229" s="9"/>
      <c r="G229" s="9"/>
    </row>
    <row r="230" spans="1:7">
      <c r="A230" s="8"/>
      <c r="B230" s="9"/>
      <c r="C230" s="9"/>
      <c r="D230" s="8">
        <v>2080</v>
      </c>
      <c r="E230" s="9">
        <v>4.4085841241730914E-2</v>
      </c>
      <c r="F230" s="9"/>
      <c r="G230" s="9"/>
    </row>
    <row r="231" spans="1:7">
      <c r="A231" s="8"/>
      <c r="B231" s="9"/>
      <c r="C231" s="9"/>
      <c r="D231" s="8">
        <v>2081</v>
      </c>
      <c r="E231" s="9">
        <v>4.4085841241730914E-2</v>
      </c>
      <c r="F231" s="9"/>
      <c r="G231" s="9"/>
    </row>
    <row r="232" spans="1:7">
      <c r="A232" s="8"/>
      <c r="B232" s="9"/>
      <c r="C232" s="9"/>
      <c r="D232" s="8">
        <v>2081</v>
      </c>
      <c r="E232" s="9">
        <v>4.4174757216185252E-2</v>
      </c>
      <c r="F232" s="9"/>
      <c r="G232" s="9"/>
    </row>
    <row r="233" spans="1:7">
      <c r="A233" s="8"/>
      <c r="B233" s="9"/>
      <c r="C233" s="9"/>
      <c r="D233" s="8">
        <v>2082</v>
      </c>
      <c r="E233" s="9">
        <v>4.4174757216185252E-2</v>
      </c>
      <c r="F233" s="9"/>
      <c r="G233" s="9"/>
    </row>
    <row r="234" spans="1:7">
      <c r="A234" s="8"/>
      <c r="B234" s="9"/>
      <c r="C234" s="9"/>
      <c r="D234" s="8">
        <v>2082</v>
      </c>
      <c r="E234" s="9">
        <v>4.4256016806212835E-2</v>
      </c>
      <c r="F234" s="9"/>
      <c r="G234" s="9"/>
    </row>
    <row r="235" spans="1:7">
      <c r="A235" s="8"/>
      <c r="B235" s="9"/>
      <c r="C235" s="9"/>
      <c r="D235" s="8">
        <v>2083</v>
      </c>
      <c r="E235" s="9">
        <v>4.4256016806212835E-2</v>
      </c>
      <c r="F235" s="9"/>
      <c r="G235" s="9"/>
    </row>
    <row r="236" spans="1:7">
      <c r="A236" s="8"/>
      <c r="B236" s="9"/>
      <c r="C236" s="9"/>
      <c r="D236" s="8">
        <v>2083</v>
      </c>
      <c r="E236" s="9">
        <v>4.433249781092044E-2</v>
      </c>
      <c r="F236" s="9"/>
      <c r="G236" s="9"/>
    </row>
    <row r="237" spans="1:7">
      <c r="A237" s="8"/>
      <c r="B237" s="9"/>
      <c r="C237" s="9"/>
      <c r="D237" s="8">
        <v>2084</v>
      </c>
      <c r="E237" s="9">
        <v>4.433249781092044E-2</v>
      </c>
      <c r="F237" s="9"/>
      <c r="G237" s="9"/>
    </row>
    <row r="238" spans="1:7">
      <c r="A238" s="8"/>
      <c r="B238" s="9"/>
      <c r="C238" s="9"/>
      <c r="D238" s="8">
        <v>2084</v>
      </c>
      <c r="E238" s="9">
        <v>4.4403475397958851E-2</v>
      </c>
      <c r="F238" s="9"/>
      <c r="G238" s="9"/>
    </row>
    <row r="239" spans="1:7">
      <c r="A239" s="8"/>
      <c r="B239" s="9"/>
      <c r="C239" s="9"/>
      <c r="D239" s="8">
        <v>2085</v>
      </c>
      <c r="E239" s="9">
        <v>4.4403475397958851E-2</v>
      </c>
      <c r="F239" s="9"/>
      <c r="G239" s="9"/>
    </row>
    <row r="240" spans="1:7">
      <c r="A240" s="8"/>
      <c r="B240" s="9"/>
      <c r="C240" s="9"/>
      <c r="D240" s="8">
        <v>2085</v>
      </c>
      <c r="E240" s="9">
        <v>4.4467733814831926E-2</v>
      </c>
      <c r="F240" s="9"/>
      <c r="G240" s="9"/>
    </row>
    <row r="241" spans="1:7">
      <c r="A241" s="8"/>
      <c r="B241" s="9"/>
      <c r="C241" s="9"/>
      <c r="D241" s="8">
        <v>2086</v>
      </c>
      <c r="E241" s="9">
        <v>4.4467733814831926E-2</v>
      </c>
      <c r="F241" s="9"/>
      <c r="G241" s="9"/>
    </row>
    <row r="242" spans="1:7">
      <c r="A242" s="8"/>
      <c r="B242" s="9"/>
      <c r="C242" s="9"/>
      <c r="D242" s="8">
        <v>2086</v>
      </c>
      <c r="E242" s="9">
        <v>4.4527488163924447E-2</v>
      </c>
      <c r="F242" s="9"/>
      <c r="G242" s="9"/>
    </row>
    <row r="243" spans="1:7">
      <c r="A243" s="8"/>
      <c r="B243" s="9"/>
      <c r="C243" s="9"/>
      <c r="D243" s="8">
        <v>2087</v>
      </c>
      <c r="E243" s="9">
        <v>4.4527488163924447E-2</v>
      </c>
      <c r="F243" s="9"/>
      <c r="G243" s="9"/>
    </row>
    <row r="244" spans="1:7">
      <c r="A244" s="8"/>
      <c r="B244" s="9"/>
      <c r="C244" s="9"/>
      <c r="D244" s="8">
        <v>2087</v>
      </c>
      <c r="E244" s="9">
        <v>4.4579284407501731E-2</v>
      </c>
      <c r="F244" s="9"/>
      <c r="G244" s="9"/>
    </row>
    <row r="245" spans="1:7">
      <c r="A245" s="8"/>
      <c r="B245" s="9"/>
      <c r="C245" s="9"/>
      <c r="D245" s="8">
        <v>2088</v>
      </c>
      <c r="E245" s="9">
        <v>4.4579284407501731E-2</v>
      </c>
      <c r="F245" s="9"/>
      <c r="G245" s="9"/>
    </row>
    <row r="246" spans="1:7">
      <c r="A246" s="8"/>
      <c r="B246" s="9"/>
      <c r="C246" s="9"/>
      <c r="D246" s="8">
        <v>2088</v>
      </c>
      <c r="E246" s="9">
        <v>4.4628995615959954E-2</v>
      </c>
      <c r="F246" s="9"/>
      <c r="G246" s="9"/>
    </row>
    <row r="247" spans="1:7">
      <c r="A247" s="8"/>
      <c r="B247" s="9"/>
      <c r="C247" s="9"/>
      <c r="D247" s="8">
        <v>2089</v>
      </c>
      <c r="E247" s="9">
        <v>4.4628995615959954E-2</v>
      </c>
      <c r="F247" s="9"/>
      <c r="G247" s="9"/>
    </row>
    <row r="248" spans="1:7">
      <c r="A248" s="8"/>
      <c r="B248" s="9"/>
      <c r="C248" s="9"/>
      <c r="D248" s="8">
        <v>2089</v>
      </c>
      <c r="E248" s="9">
        <v>4.4676944964553614E-2</v>
      </c>
      <c r="F248" s="9"/>
      <c r="G248" s="9"/>
    </row>
    <row r="249" spans="1:7">
      <c r="A249" s="8"/>
      <c r="B249" s="9"/>
      <c r="C249" s="9"/>
      <c r="D249" s="8">
        <v>2090</v>
      </c>
      <c r="E249" s="9">
        <v>4.4676944964553614E-2</v>
      </c>
      <c r="F249" s="9"/>
      <c r="G249" s="9"/>
    </row>
    <row r="250" spans="1:7">
      <c r="A250" s="8"/>
      <c r="B250" s="9"/>
      <c r="C250" s="9"/>
      <c r="D250" s="8">
        <v>2090</v>
      </c>
      <c r="E250" s="9">
        <v>4.4723978421950826E-2</v>
      </c>
      <c r="F250" s="9"/>
      <c r="G250" s="9"/>
    </row>
    <row r="251" spans="1:7">
      <c r="A251" s="8"/>
      <c r="B251" s="9"/>
      <c r="C251" s="9"/>
      <c r="D251" s="8">
        <v>2091</v>
      </c>
      <c r="E251" s="9">
        <v>4.4723978421950826E-2</v>
      </c>
      <c r="F251" s="9"/>
      <c r="G251" s="9"/>
    </row>
    <row r="252" spans="1:7">
      <c r="A252" s="8"/>
      <c r="B252" s="9"/>
      <c r="C252" s="9"/>
      <c r="D252" s="8">
        <v>2091</v>
      </c>
      <c r="E252" s="9">
        <v>4.4771538961152185E-2</v>
      </c>
      <c r="F252" s="9"/>
      <c r="G252" s="9"/>
    </row>
    <row r="253" spans="1:7">
      <c r="A253" s="8"/>
      <c r="B253" s="9"/>
      <c r="C253" s="9"/>
      <c r="D253" s="8">
        <v>2092</v>
      </c>
      <c r="E253" s="9">
        <v>4.4771538961152185E-2</v>
      </c>
      <c r="F253" s="9"/>
      <c r="G253" s="9"/>
    </row>
    <row r="254" spans="1:7">
      <c r="A254" s="8"/>
      <c r="B254" s="9"/>
      <c r="C254" s="9"/>
      <c r="D254" s="8">
        <v>2092</v>
      </c>
      <c r="E254" s="9">
        <v>4.4824655558277499E-2</v>
      </c>
      <c r="F254" s="9"/>
      <c r="G254" s="9"/>
    </row>
    <row r="255" spans="1:7">
      <c r="A255" s="8"/>
      <c r="B255" s="9"/>
      <c r="C255" s="9"/>
      <c r="D255" s="8">
        <v>2093</v>
      </c>
      <c r="E255" s="9">
        <v>4.4824655558277499E-2</v>
      </c>
      <c r="F255" s="9"/>
      <c r="G255" s="9"/>
    </row>
    <row r="256" spans="1:7">
      <c r="A256" s="8"/>
      <c r="B256" s="9"/>
      <c r="C256" s="9"/>
      <c r="D256" s="8">
        <v>2093</v>
      </c>
      <c r="E256" s="9">
        <v>4.48816697953386E-2</v>
      </c>
      <c r="F256" s="9"/>
      <c r="G256" s="9"/>
    </row>
    <row r="257" spans="1:7">
      <c r="A257" s="8"/>
      <c r="B257" s="9"/>
      <c r="C257" s="9"/>
      <c r="D257" s="8">
        <v>2094</v>
      </c>
      <c r="E257" s="9">
        <v>4.48816697953386E-2</v>
      </c>
      <c r="F257" s="9"/>
      <c r="G257" s="9"/>
    </row>
    <row r="258" spans="1:7">
      <c r="A258" s="8"/>
      <c r="B258" s="9"/>
      <c r="C258" s="9"/>
      <c r="D258" s="8">
        <v>2094</v>
      </c>
      <c r="E258" s="9">
        <v>4.4941828555424675E-2</v>
      </c>
      <c r="F258" s="9"/>
      <c r="G258" s="9"/>
    </row>
    <row r="259" spans="1:7">
      <c r="A259" s="8"/>
      <c r="B259" s="9"/>
      <c r="C259" s="9"/>
      <c r="D259" s="8">
        <v>2095</v>
      </c>
      <c r="E259" s="9">
        <v>4.4941828555424675E-2</v>
      </c>
      <c r="F259" s="9"/>
      <c r="G259" s="9"/>
    </row>
    <row r="260" spans="1:7">
      <c r="A260" s="8"/>
      <c r="B260" s="9"/>
      <c r="C260" s="9"/>
      <c r="D260" s="8">
        <v>2095</v>
      </c>
      <c r="E260" s="9">
        <v>4.5007545565633598E-2</v>
      </c>
      <c r="F260" s="9"/>
      <c r="G260" s="9"/>
    </row>
    <row r="261" spans="1:7">
      <c r="A261" s="8"/>
      <c r="B261" s="9"/>
      <c r="C261" s="9"/>
      <c r="D261" s="8">
        <v>2096</v>
      </c>
      <c r="E261" s="9">
        <v>4.5007545565633598E-2</v>
      </c>
      <c r="F261" s="9"/>
      <c r="G261" s="9"/>
    </row>
    <row r="262" spans="1:7">
      <c r="A262" s="8"/>
      <c r="B262" s="9"/>
      <c r="C262" s="9"/>
      <c r="D262" s="8">
        <v>2096</v>
      </c>
      <c r="E262" s="9">
        <v>4.507575058618446E-2</v>
      </c>
      <c r="F262" s="9"/>
      <c r="G262" s="9"/>
    </row>
    <row r="263" spans="1:7">
      <c r="A263" s="8"/>
      <c r="B263" s="9"/>
      <c r="C263" s="9"/>
      <c r="D263" s="8">
        <v>2097</v>
      </c>
      <c r="E263" s="9">
        <v>4.507575058618446E-2</v>
      </c>
      <c r="F263" s="9"/>
      <c r="G263" s="9"/>
    </row>
    <row r="264" spans="1:7">
      <c r="A264" s="8"/>
      <c r="B264" s="9"/>
      <c r="C264" s="9"/>
      <c r="D264" s="8">
        <v>2097</v>
      </c>
      <c r="E264" s="9">
        <v>4.5149011097841224E-2</v>
      </c>
      <c r="F264" s="9"/>
      <c r="G264" s="9"/>
    </row>
    <row r="265" spans="1:7">
      <c r="A265" s="98"/>
      <c r="B265" s="99"/>
      <c r="C265" s="99"/>
      <c r="D265" s="98">
        <v>2098</v>
      </c>
      <c r="E265" s="99">
        <v>4.5149011097841224E-2</v>
      </c>
      <c r="F265" s="99"/>
      <c r="G265" s="99"/>
    </row>
    <row r="266" spans="1:7">
      <c r="A266" s="98"/>
      <c r="B266" s="99"/>
      <c r="C266" s="99"/>
      <c r="D266" s="98">
        <v>2098</v>
      </c>
      <c r="E266" s="99">
        <v>4.5223401508071429E-2</v>
      </c>
      <c r="F266" s="99"/>
      <c r="G266" s="99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4"/>
  <sheetViews>
    <sheetView zoomScaleNormal="100" workbookViewId="0">
      <selection activeCell="F1" sqref="F1"/>
    </sheetView>
  </sheetViews>
  <sheetFormatPr defaultColWidth="7.08984375" defaultRowHeight="10.3"/>
  <cols>
    <col min="1" max="1" width="16.36328125" style="2" customWidth="1"/>
    <col min="2" max="2" width="21" style="3" customWidth="1"/>
    <col min="3" max="3" width="19.81640625" style="6" customWidth="1"/>
    <col min="4" max="4" width="18.36328125" style="6" customWidth="1"/>
    <col min="5" max="5" width="17.36328125" style="6" customWidth="1"/>
    <col min="6" max="6" width="7.7265625" style="3" bestFit="1" customWidth="1"/>
    <col min="7" max="16384" width="7.08984375" style="3"/>
  </cols>
  <sheetData>
    <row r="1" spans="1:7" ht="236.25" customHeight="1">
      <c r="A1" s="11" t="s">
        <v>26</v>
      </c>
      <c r="B1" s="4"/>
      <c r="C1" s="5"/>
      <c r="D1" s="5"/>
      <c r="E1" s="5"/>
    </row>
    <row r="2" spans="1:7">
      <c r="A2" s="13" t="s">
        <v>28</v>
      </c>
      <c r="B2" s="14" t="s">
        <v>29</v>
      </c>
      <c r="C2" s="10" t="s">
        <v>27</v>
      </c>
      <c r="D2" s="10" t="s">
        <v>31</v>
      </c>
      <c r="E2" s="10" t="s">
        <v>30</v>
      </c>
      <c r="F2" s="6" t="s">
        <v>72</v>
      </c>
      <c r="G2" s="6" t="s">
        <v>73</v>
      </c>
    </row>
    <row r="3" spans="1:7">
      <c r="A3" s="12">
        <v>1967</v>
      </c>
      <c r="B3" s="78">
        <v>1.6196700761434307E-3</v>
      </c>
      <c r="C3" s="78">
        <v>1.6196700761434307E-3</v>
      </c>
      <c r="D3" s="78">
        <v>7.4422412309466991E-4</v>
      </c>
      <c r="E3" s="78">
        <v>7.4422412309466991E-4</v>
      </c>
      <c r="F3" s="44">
        <v>2023</v>
      </c>
      <c r="G3" s="43">
        <v>0</v>
      </c>
    </row>
    <row r="4" spans="1:7">
      <c r="A4" s="12">
        <v>1968</v>
      </c>
      <c r="B4" s="78">
        <v>1.9051429494805171E-3</v>
      </c>
      <c r="C4" s="78">
        <v>1.9051429494805171E-3</v>
      </c>
      <c r="D4" s="78">
        <v>8.844975851727587E-4</v>
      </c>
      <c r="E4" s="78">
        <v>8.844975851727587E-4</v>
      </c>
      <c r="F4" s="44">
        <v>2023</v>
      </c>
      <c r="G4" s="43">
        <v>0.05</v>
      </c>
    </row>
    <row r="5" spans="1:7">
      <c r="A5" s="12">
        <v>1969</v>
      </c>
      <c r="B5" s="78">
        <v>2.0087921266883839E-3</v>
      </c>
      <c r="C5" s="78">
        <v>2.0087921266883839E-3</v>
      </c>
      <c r="D5" s="78">
        <v>8.9817858423863644E-4</v>
      </c>
      <c r="E5" s="78">
        <v>8.9817858423863644E-4</v>
      </c>
      <c r="F5" s="43"/>
      <c r="G5" s="43"/>
    </row>
    <row r="6" spans="1:7">
      <c r="A6" s="12">
        <v>1970</v>
      </c>
      <c r="B6" s="78">
        <v>2.084618530882475E-3</v>
      </c>
      <c r="C6" s="78">
        <v>2.084618530882475E-3</v>
      </c>
      <c r="D6" s="78">
        <v>1.0211392597299384E-3</v>
      </c>
      <c r="E6" s="78">
        <v>1.0211392597299384E-3</v>
      </c>
      <c r="F6" s="43"/>
      <c r="G6" s="43"/>
    </row>
    <row r="7" spans="1:7">
      <c r="A7" s="12">
        <v>1971</v>
      </c>
      <c r="B7" s="78">
        <v>2.090801390737005E-3</v>
      </c>
      <c r="C7" s="78">
        <v>2.090801390737005E-3</v>
      </c>
      <c r="D7" s="78">
        <v>1.117740481607074E-3</v>
      </c>
      <c r="E7" s="78">
        <v>1.117740481607074E-3</v>
      </c>
      <c r="F7" s="43"/>
      <c r="G7" s="43"/>
    </row>
    <row r="8" spans="1:7">
      <c r="A8" s="12">
        <v>1972</v>
      </c>
      <c r="B8" s="78">
        <v>2.1057811982062554E-3</v>
      </c>
      <c r="C8" s="78">
        <v>2.1057811982062554E-3</v>
      </c>
      <c r="D8" s="78">
        <v>1.0804370532056613E-3</v>
      </c>
      <c r="E8" s="78">
        <v>1.0804370532056613E-3</v>
      </c>
      <c r="F8" s="43"/>
      <c r="G8" s="43"/>
    </row>
    <row r="9" spans="1:7">
      <c r="A9" s="12">
        <v>1973</v>
      </c>
      <c r="B9" s="78">
        <v>2.2099544260602119E-3</v>
      </c>
      <c r="C9" s="78">
        <v>2.2099544260602119E-3</v>
      </c>
      <c r="D9" s="78">
        <v>1.0874323687223581E-3</v>
      </c>
      <c r="E9" s="78">
        <v>1.0874323687223581E-3</v>
      </c>
      <c r="F9" s="43"/>
      <c r="G9" s="43"/>
    </row>
    <row r="10" spans="1:7">
      <c r="A10" s="12">
        <v>1974</v>
      </c>
      <c r="B10" s="78">
        <v>2.5660889581768046E-3</v>
      </c>
      <c r="C10" s="78">
        <v>2.5660889581768046E-3</v>
      </c>
      <c r="D10" s="78">
        <v>1.1674539214867822E-3</v>
      </c>
      <c r="E10" s="78">
        <v>1.1674539214867822E-3</v>
      </c>
      <c r="F10" s="43"/>
      <c r="G10" s="43"/>
    </row>
    <row r="11" spans="1:7">
      <c r="A11" s="12">
        <v>1975</v>
      </c>
      <c r="B11" s="78">
        <v>2.8902941115374458E-3</v>
      </c>
      <c r="C11" s="78">
        <v>2.8902941115374458E-3</v>
      </c>
      <c r="D11" s="78">
        <v>1.1383431113326866E-3</v>
      </c>
      <c r="E11" s="78">
        <v>1.1383431113326866E-3</v>
      </c>
      <c r="F11" s="43"/>
      <c r="G11" s="43"/>
    </row>
    <row r="12" spans="1:7">
      <c r="A12" s="12">
        <v>1976</v>
      </c>
      <c r="B12" s="78">
        <v>3.1368193435293468E-3</v>
      </c>
      <c r="C12" s="78">
        <v>3.1368193435293468E-3</v>
      </c>
      <c r="D12" s="78">
        <v>1.0995979528261803E-3</v>
      </c>
      <c r="E12" s="78">
        <v>1.0995979528261803E-3</v>
      </c>
      <c r="F12" s="43"/>
      <c r="G12" s="43"/>
    </row>
    <row r="13" spans="1:7">
      <c r="A13" s="12">
        <v>1977</v>
      </c>
      <c r="B13" s="78">
        <v>3.3113623863677303E-3</v>
      </c>
      <c r="C13" s="78">
        <v>3.3113623863677303E-3</v>
      </c>
      <c r="D13" s="78">
        <v>1.0793414432048805E-3</v>
      </c>
      <c r="E13" s="78">
        <v>1.0793414432048805E-3</v>
      </c>
      <c r="F13" s="43"/>
      <c r="G13" s="43"/>
    </row>
    <row r="14" spans="1:7">
      <c r="A14" s="12">
        <v>1978</v>
      </c>
      <c r="B14" s="78">
        <v>3.4585828621291298E-3</v>
      </c>
      <c r="C14" s="78">
        <v>3.4585828621291298E-3</v>
      </c>
      <c r="D14" s="78">
        <v>1.0503491454112712E-3</v>
      </c>
      <c r="E14" s="78">
        <v>1.0503491454112712E-3</v>
      </c>
      <c r="F14" s="43"/>
      <c r="G14" s="43"/>
    </row>
    <row r="15" spans="1:7">
      <c r="A15" s="12">
        <v>1979</v>
      </c>
      <c r="B15" s="78">
        <v>3.6580138894069486E-3</v>
      </c>
      <c r="C15" s="78">
        <v>3.6580138894069486E-3</v>
      </c>
      <c r="D15" s="78">
        <v>1.0348925104840434E-3</v>
      </c>
      <c r="E15" s="78">
        <v>1.0348925104840434E-3</v>
      </c>
      <c r="F15" s="43"/>
      <c r="G15" s="43"/>
    </row>
    <row r="16" spans="1:7">
      <c r="A16" s="12">
        <v>1980</v>
      </c>
      <c r="B16" s="78">
        <v>4.0416766265041681E-3</v>
      </c>
      <c r="C16" s="78">
        <v>4.0416766265041681E-3</v>
      </c>
      <c r="D16" s="78">
        <v>1.0537887221858048E-3</v>
      </c>
      <c r="E16" s="78">
        <v>1.0537887221858048E-3</v>
      </c>
      <c r="F16" s="43"/>
      <c r="G16" s="43"/>
    </row>
    <row r="17" spans="1:7">
      <c r="A17" s="12">
        <v>1981</v>
      </c>
      <c r="B17" s="78">
        <v>4.248078212907163E-3</v>
      </c>
      <c r="C17" s="78">
        <v>4.248078212907163E-3</v>
      </c>
      <c r="D17" s="78">
        <v>1.0782525075295265E-3</v>
      </c>
      <c r="E17" s="78">
        <v>1.0782525075295265E-3</v>
      </c>
      <c r="F17" s="43"/>
      <c r="G17" s="43"/>
    </row>
    <row r="18" spans="1:7">
      <c r="A18" s="12">
        <v>1982</v>
      </c>
      <c r="B18" s="78">
        <v>4.8267952912100613E-3</v>
      </c>
      <c r="C18" s="78">
        <v>4.8267952912100613E-3</v>
      </c>
      <c r="D18" s="78">
        <v>1.1845843143810809E-3</v>
      </c>
      <c r="E18" s="78">
        <v>1.1845843143810809E-3</v>
      </c>
      <c r="F18" s="43"/>
      <c r="G18" s="43"/>
    </row>
    <row r="19" spans="1:7">
      <c r="A19" s="12">
        <v>1983</v>
      </c>
      <c r="B19" s="78">
        <v>5.2196182922738549E-3</v>
      </c>
      <c r="C19" s="78">
        <v>5.2196182922738549E-3</v>
      </c>
      <c r="D19" s="78">
        <v>1.1656458093299547E-3</v>
      </c>
      <c r="E19" s="78">
        <v>1.1656458093299547E-3</v>
      </c>
      <c r="F19" s="43"/>
      <c r="G19" s="43"/>
    </row>
    <row r="20" spans="1:7">
      <c r="A20" s="12">
        <v>1984</v>
      </c>
      <c r="B20" s="78">
        <v>5.2530160139131685E-3</v>
      </c>
      <c r="C20" s="78">
        <v>5.2530160139131685E-3</v>
      </c>
      <c r="D20" s="78">
        <v>1.2797161888184459E-3</v>
      </c>
      <c r="E20" s="78">
        <v>1.2797161888184459E-3</v>
      </c>
      <c r="F20" s="43"/>
      <c r="G20" s="43"/>
    </row>
    <row r="21" spans="1:7">
      <c r="A21" s="12">
        <v>1985</v>
      </c>
      <c r="B21" s="78">
        <v>5.470191842322389E-3</v>
      </c>
      <c r="C21" s="78">
        <v>5.470191842322389E-3</v>
      </c>
      <c r="D21" s="78">
        <v>1.2936220033279713E-3</v>
      </c>
      <c r="E21" s="78">
        <v>1.2936220033279713E-3</v>
      </c>
      <c r="F21" s="43"/>
      <c r="G21" s="43"/>
    </row>
    <row r="22" spans="1:7">
      <c r="A22" s="12">
        <v>1986</v>
      </c>
      <c r="B22" s="78">
        <v>6.0348501801018081E-3</v>
      </c>
      <c r="C22" s="78">
        <v>6.0348501801018081E-3</v>
      </c>
      <c r="D22" s="78">
        <v>1.2494453702830272E-3</v>
      </c>
      <c r="E22" s="78">
        <v>1.2494453702830272E-3</v>
      </c>
      <c r="F22" s="43"/>
      <c r="G22" s="43"/>
    </row>
    <row r="23" spans="1:7">
      <c r="A23" s="12">
        <v>1987</v>
      </c>
      <c r="B23" s="78">
        <v>6.5541887322829711E-3</v>
      </c>
      <c r="C23" s="78">
        <v>6.5541887322829711E-3</v>
      </c>
      <c r="D23" s="78">
        <v>1.3834605916605975E-3</v>
      </c>
      <c r="E23" s="78">
        <v>1.3834605916605975E-3</v>
      </c>
      <c r="F23" s="43"/>
      <c r="G23" s="43"/>
    </row>
    <row r="24" spans="1:7">
      <c r="A24" s="12">
        <v>1988</v>
      </c>
      <c r="B24" s="78">
        <v>6.839561549282165E-3</v>
      </c>
      <c r="C24" s="78">
        <v>6.839561549282165E-3</v>
      </c>
      <c r="D24" s="78">
        <v>1.8052347798255227E-3</v>
      </c>
      <c r="E24" s="78">
        <v>1.8052347798255227E-3</v>
      </c>
      <c r="F24" s="43"/>
      <c r="G24" s="43"/>
    </row>
    <row r="25" spans="1:7">
      <c r="A25" s="12">
        <v>1989</v>
      </c>
      <c r="B25" s="78">
        <v>7.0231353668893043E-3</v>
      </c>
      <c r="C25" s="78">
        <v>7.0231353668893043E-3</v>
      </c>
      <c r="D25" s="78">
        <v>2.1736822261994382E-3</v>
      </c>
      <c r="E25" s="78">
        <v>2.1736822261994382E-3</v>
      </c>
      <c r="F25" s="43"/>
      <c r="G25" s="43"/>
    </row>
    <row r="26" spans="1:7">
      <c r="A26" s="12">
        <v>1990</v>
      </c>
      <c r="B26" s="78">
        <v>7.3984020177272226E-3</v>
      </c>
      <c r="C26" s="78">
        <v>7.3984020177272226E-3</v>
      </c>
      <c r="D26" s="78">
        <v>1.8983271411310641E-3</v>
      </c>
      <c r="E26" s="78">
        <v>1.8983271411310641E-3</v>
      </c>
      <c r="F26" s="43"/>
      <c r="G26" s="43"/>
    </row>
    <row r="27" spans="1:7">
      <c r="A27" s="12">
        <v>1991</v>
      </c>
      <c r="B27" s="78">
        <v>7.7778121724559977E-3</v>
      </c>
      <c r="C27" s="78">
        <v>7.7778121724559977E-3</v>
      </c>
      <c r="D27" s="78">
        <v>1.9379262759841504E-3</v>
      </c>
      <c r="E27" s="78">
        <v>1.9379262759841504E-3</v>
      </c>
      <c r="F27" s="43"/>
      <c r="G27" s="43"/>
    </row>
    <row r="28" spans="1:7">
      <c r="A28" s="12">
        <v>1992</v>
      </c>
      <c r="B28" s="78">
        <v>7.9452908857420429E-3</v>
      </c>
      <c r="C28" s="78">
        <v>7.9452908857420429E-3</v>
      </c>
      <c r="D28" s="78">
        <v>1.9919246381354802E-3</v>
      </c>
      <c r="E28" s="78">
        <v>1.9919246381354802E-3</v>
      </c>
      <c r="F28" s="43"/>
      <c r="G28" s="43"/>
    </row>
    <row r="29" spans="1:7">
      <c r="A29" s="12">
        <v>1993</v>
      </c>
      <c r="B29" s="78">
        <v>8.1112476117189657E-3</v>
      </c>
      <c r="C29" s="78">
        <v>8.1112476117189657E-3</v>
      </c>
      <c r="D29" s="78">
        <v>2.2281648375409467E-3</v>
      </c>
      <c r="E29" s="78">
        <v>2.2281648375409467E-3</v>
      </c>
      <c r="F29" s="43"/>
      <c r="G29" s="43"/>
    </row>
    <row r="30" spans="1:7">
      <c r="A30" s="12">
        <v>1994</v>
      </c>
      <c r="B30" s="78">
        <v>8.3350467953813203E-3</v>
      </c>
      <c r="C30" s="78">
        <v>8.3350467953813203E-3</v>
      </c>
      <c r="D30" s="78">
        <v>2.385815417532793E-3</v>
      </c>
      <c r="E30" s="78">
        <v>2.385815417532793E-3</v>
      </c>
      <c r="F30" s="43"/>
      <c r="G30" s="43"/>
    </row>
    <row r="31" spans="1:7">
      <c r="A31" s="12">
        <v>1995</v>
      </c>
      <c r="B31" s="78">
        <v>8.7085001142414697E-3</v>
      </c>
      <c r="C31" s="78">
        <v>8.7085001142414697E-3</v>
      </c>
      <c r="D31" s="78">
        <v>2.5808439518104588E-3</v>
      </c>
      <c r="E31" s="78">
        <v>2.5808439518104588E-3</v>
      </c>
      <c r="F31" s="43"/>
      <c r="G31" s="43"/>
    </row>
    <row r="32" spans="1:7">
      <c r="A32" s="12">
        <v>1996</v>
      </c>
      <c r="B32" s="78">
        <v>8.7403660308751577E-3</v>
      </c>
      <c r="C32" s="78">
        <v>8.7403660308751577E-3</v>
      </c>
      <c r="D32" s="78">
        <v>2.3241318538230935E-3</v>
      </c>
      <c r="E32" s="78">
        <v>2.3241318538230935E-3</v>
      </c>
      <c r="F32" s="43"/>
      <c r="G32" s="43"/>
    </row>
    <row r="33" spans="1:7">
      <c r="A33" s="12">
        <v>1997</v>
      </c>
      <c r="B33" s="78">
        <v>8.6384588814277918E-3</v>
      </c>
      <c r="C33" s="78">
        <v>8.6384588814277918E-3</v>
      </c>
      <c r="D33" s="78">
        <v>2.248776807182282E-3</v>
      </c>
      <c r="E33" s="78">
        <v>2.248776807182282E-3</v>
      </c>
      <c r="F33" s="43"/>
      <c r="G33" s="43"/>
    </row>
    <row r="34" spans="1:7">
      <c r="A34" s="12">
        <v>1998</v>
      </c>
      <c r="B34" s="78">
        <v>8.6538233781204323E-3</v>
      </c>
      <c r="C34" s="78">
        <v>8.6538233781204323E-3</v>
      </c>
      <c r="D34" s="78">
        <v>2.1429319382704078E-3</v>
      </c>
      <c r="E34" s="78">
        <v>2.1429319382704078E-3</v>
      </c>
      <c r="F34" s="43"/>
      <c r="G34" s="43"/>
    </row>
    <row r="35" spans="1:7">
      <c r="A35" s="12">
        <v>1999</v>
      </c>
      <c r="B35" s="78">
        <v>8.6695020986595848E-3</v>
      </c>
      <c r="C35" s="78">
        <v>8.6695020986595848E-3</v>
      </c>
      <c r="D35" s="78">
        <v>2.1263248128057517E-3</v>
      </c>
      <c r="E35" s="78">
        <v>2.1263248128057517E-3</v>
      </c>
      <c r="F35" s="43"/>
      <c r="G35" s="43"/>
    </row>
    <row r="36" spans="1:7">
      <c r="A36" s="12">
        <v>2000</v>
      </c>
      <c r="B36" s="78">
        <v>9.0899294489343134E-3</v>
      </c>
      <c r="C36" s="78">
        <v>9.0899294489343134E-3</v>
      </c>
      <c r="D36" s="78">
        <v>2.0052186372543743E-3</v>
      </c>
      <c r="E36" s="78">
        <v>2.0052186372543743E-3</v>
      </c>
      <c r="F36" s="43"/>
      <c r="G36" s="43"/>
    </row>
    <row r="37" spans="1:7">
      <c r="A37" s="12">
        <v>2001</v>
      </c>
      <c r="B37" s="78">
        <v>9.8241424692012205E-3</v>
      </c>
      <c r="C37" s="78">
        <v>9.8241424692012205E-3</v>
      </c>
      <c r="D37" s="78">
        <v>2.1511862345702758E-3</v>
      </c>
      <c r="E37" s="78">
        <v>2.1511862345702758E-3</v>
      </c>
      <c r="F37" s="43"/>
      <c r="G37" s="43"/>
    </row>
    <row r="38" spans="1:7">
      <c r="A38" s="12">
        <v>2002</v>
      </c>
      <c r="B38" s="78">
        <v>1.0337415964415293E-2</v>
      </c>
      <c r="C38" s="78">
        <v>1.0337415964415293E-2</v>
      </c>
      <c r="D38" s="78">
        <v>2.293526489019964E-3</v>
      </c>
      <c r="E38" s="78">
        <v>2.293526489019964E-3</v>
      </c>
      <c r="F38" s="43"/>
      <c r="G38" s="43"/>
    </row>
    <row r="39" spans="1:7">
      <c r="A39" s="12">
        <v>2003</v>
      </c>
      <c r="B39" s="78">
        <v>1.0848526899792656E-2</v>
      </c>
      <c r="C39" s="78">
        <v>1.0848526899792656E-2</v>
      </c>
      <c r="D39" s="78">
        <v>2.3918304152438143E-3</v>
      </c>
      <c r="E39" s="78">
        <v>2.3918304152438143E-3</v>
      </c>
      <c r="F39" s="43"/>
      <c r="G39" s="43"/>
    </row>
    <row r="40" spans="1:7">
      <c r="A40" s="12">
        <v>2004</v>
      </c>
      <c r="B40" s="78">
        <v>1.1401962744329516E-2</v>
      </c>
      <c r="C40" s="78">
        <v>1.1437977554929264E-2</v>
      </c>
      <c r="D40" s="78">
        <v>2.5730216351256049E-3</v>
      </c>
      <c r="E40" s="78">
        <v>2.5730216351256049E-3</v>
      </c>
      <c r="F40" s="43"/>
      <c r="G40" s="43"/>
    </row>
    <row r="41" spans="1:7">
      <c r="A41" s="12">
        <v>2005</v>
      </c>
      <c r="B41" s="78">
        <v>1.1776231050913249E-2</v>
      </c>
      <c r="C41" s="78">
        <v>1.1860438690386754E-2</v>
      </c>
      <c r="D41" s="78">
        <v>2.8786422216659506E-3</v>
      </c>
      <c r="E41" s="78">
        <v>2.8786422216659506E-3</v>
      </c>
      <c r="F41" s="43"/>
      <c r="G41" s="43"/>
    </row>
    <row r="42" spans="1:7">
      <c r="A42" s="12">
        <v>2006</v>
      </c>
      <c r="B42" s="78">
        <v>1.2338263884907377E-2</v>
      </c>
      <c r="C42" s="78">
        <v>1.5570062270244248E-2</v>
      </c>
      <c r="D42" s="78">
        <v>3.1017935599438693E-3</v>
      </c>
      <c r="E42" s="78">
        <v>3.3539548818475526E-3</v>
      </c>
      <c r="F42" s="43"/>
      <c r="G42" s="43"/>
    </row>
    <row r="43" spans="1:7">
      <c r="A43" s="12">
        <v>2007</v>
      </c>
      <c r="B43" s="78">
        <v>1.2689986964580464E-2</v>
      </c>
      <c r="C43" s="78">
        <v>1.6224597521750272E-2</v>
      </c>
      <c r="D43" s="78">
        <v>3.2314412145235802E-3</v>
      </c>
      <c r="E43" s="78">
        <v>3.512688103044885E-3</v>
      </c>
      <c r="F43" s="43"/>
      <c r="G43" s="43"/>
    </row>
    <row r="44" spans="1:7">
      <c r="A44" s="12">
        <v>2008</v>
      </c>
      <c r="B44" s="78">
        <v>1.2424882255848188E-2</v>
      </c>
      <c r="C44" s="78">
        <v>1.6092552465386621E-2</v>
      </c>
      <c r="D44" s="78">
        <v>3.4009930012169377E-3</v>
      </c>
      <c r="E44" s="78">
        <v>3.7415779088733519E-3</v>
      </c>
      <c r="F44" s="43"/>
      <c r="G44" s="43"/>
    </row>
    <row r="45" spans="1:7">
      <c r="A45" s="12">
        <v>2009</v>
      </c>
      <c r="B45" s="78">
        <v>1.4202521197816009E-2</v>
      </c>
      <c r="C45" s="78">
        <v>1.822190245801315E-2</v>
      </c>
      <c r="D45" s="78">
        <v>3.8706529358712044E-3</v>
      </c>
      <c r="E45" s="78">
        <v>4.3078875176825104E-3</v>
      </c>
      <c r="F45" s="43"/>
      <c r="G45" s="43"/>
    </row>
    <row r="46" spans="1:7">
      <c r="A46" s="12">
        <v>2010</v>
      </c>
      <c r="B46" s="78">
        <v>1.4291337484008229E-2</v>
      </c>
      <c r="C46" s="78">
        <v>1.8468182085176664E-2</v>
      </c>
      <c r="D46" s="78">
        <v>3.4544251221694825E-3</v>
      </c>
      <c r="E46" s="78">
        <v>3.8881645556266566E-3</v>
      </c>
      <c r="F46" s="43"/>
      <c r="G46" s="43"/>
    </row>
    <row r="47" spans="1:7">
      <c r="A47" s="12">
        <v>2011</v>
      </c>
      <c r="B47" s="78">
        <v>1.4488549487295256E-2</v>
      </c>
      <c r="C47" s="78">
        <v>1.8743707438429888E-2</v>
      </c>
      <c r="D47" s="78">
        <v>3.6868617388229326E-3</v>
      </c>
      <c r="E47" s="78">
        <v>4.1813684479962863E-3</v>
      </c>
      <c r="F47" s="43"/>
      <c r="G47" s="43"/>
    </row>
    <row r="48" spans="1:7">
      <c r="A48" s="12">
        <v>2012</v>
      </c>
      <c r="B48" s="78">
        <v>1.4779602238184354E-2</v>
      </c>
      <c r="C48" s="78">
        <v>1.9017645861037252E-2</v>
      </c>
      <c r="D48" s="78">
        <v>3.5698162701401567E-3</v>
      </c>
      <c r="E48" s="78">
        <v>4.0825481177540869E-3</v>
      </c>
      <c r="F48" s="43"/>
      <c r="G48" s="43"/>
    </row>
    <row r="49" spans="1:7">
      <c r="A49" s="12">
        <v>2013</v>
      </c>
      <c r="B49" s="78">
        <v>1.4685173119089914E-2</v>
      </c>
      <c r="C49" s="78">
        <v>1.9027050540775178E-2</v>
      </c>
      <c r="D49" s="78">
        <v>3.7370923231293423E-3</v>
      </c>
      <c r="E49" s="78">
        <v>4.3250421984218348E-3</v>
      </c>
      <c r="F49" s="43"/>
      <c r="G49" s="43"/>
    </row>
    <row r="50" spans="1:7">
      <c r="A50" s="12">
        <v>2014</v>
      </c>
      <c r="B50" s="78">
        <v>1.5131277505400734E-2</v>
      </c>
      <c r="C50" s="78">
        <v>1.980260184756975E-2</v>
      </c>
      <c r="D50" s="78">
        <v>3.7280207584180682E-3</v>
      </c>
      <c r="E50" s="78">
        <v>4.3741621634474596E-3</v>
      </c>
      <c r="F50" s="43"/>
      <c r="G50" s="43"/>
    </row>
    <row r="51" spans="1:7">
      <c r="A51" s="12">
        <v>2015</v>
      </c>
      <c r="B51" s="78">
        <v>1.540955422006903E-2</v>
      </c>
      <c r="C51" s="78">
        <v>2.032612887861936E-2</v>
      </c>
      <c r="D51" s="78">
        <v>3.7958802823385971E-3</v>
      </c>
      <c r="E51" s="78">
        <v>4.491802860238054E-3</v>
      </c>
      <c r="F51" s="43"/>
      <c r="G51" s="43"/>
    </row>
    <row r="52" spans="1:7">
      <c r="A52" s="12">
        <v>2016</v>
      </c>
      <c r="B52" s="78">
        <v>1.5716814199941684E-2</v>
      </c>
      <c r="C52" s="78">
        <v>2.0669824150833026E-2</v>
      </c>
      <c r="D52" s="78">
        <v>3.8317307045259929E-3</v>
      </c>
      <c r="E52" s="78">
        <v>4.5637588070022031E-3</v>
      </c>
      <c r="F52" s="43"/>
      <c r="G52" s="43"/>
    </row>
    <row r="53" spans="1:7">
      <c r="A53" s="12">
        <v>2017</v>
      </c>
      <c r="B53" s="78">
        <v>1.5994438115238898E-2</v>
      </c>
      <c r="C53" s="78">
        <v>2.0801500321195696E-2</v>
      </c>
      <c r="D53" s="78">
        <v>4.1567252560538769E-3</v>
      </c>
      <c r="E53" s="78">
        <v>4.9470399763610643E-3</v>
      </c>
      <c r="F53" s="43"/>
      <c r="G53" s="43"/>
    </row>
    <row r="54" spans="1:7">
      <c r="A54" s="12">
        <v>2018</v>
      </c>
      <c r="B54" s="78">
        <v>1.6555775964312507E-2</v>
      </c>
      <c r="C54" s="78">
        <v>2.1298033743945545E-2</v>
      </c>
      <c r="D54" s="78">
        <v>4.5173166261682279E-3</v>
      </c>
      <c r="E54" s="78">
        <v>5.2846521725273413E-3</v>
      </c>
      <c r="F54" s="43"/>
      <c r="G54" s="43"/>
    </row>
    <row r="55" spans="1:7">
      <c r="A55" s="12">
        <v>2019</v>
      </c>
      <c r="B55" s="78">
        <v>1.7317516496445948E-2</v>
      </c>
      <c r="C55" s="78">
        <v>2.20848760923287E-2</v>
      </c>
      <c r="D55" s="78">
        <v>4.6192668541016977E-3</v>
      </c>
      <c r="E55" s="78">
        <v>5.3495753021550628E-3</v>
      </c>
      <c r="F55" s="43"/>
      <c r="G55" s="43"/>
    </row>
    <row r="56" spans="1:7">
      <c r="A56" s="12">
        <v>2020</v>
      </c>
      <c r="B56" s="78">
        <v>1.8060234167338388E-2</v>
      </c>
      <c r="C56" s="78">
        <v>2.3077987283328518E-2</v>
      </c>
      <c r="D56" s="78">
        <v>5.2150536876573684E-3</v>
      </c>
      <c r="E56" s="78">
        <v>5.9574603757546127E-3</v>
      </c>
      <c r="F56" s="43"/>
      <c r="G56" s="43"/>
    </row>
    <row r="57" spans="1:7">
      <c r="A57" s="12">
        <v>2021</v>
      </c>
      <c r="B57" s="78">
        <v>1.8208355868662925E-2</v>
      </c>
      <c r="C57" s="78">
        <v>2.288112100528451E-2</v>
      </c>
      <c r="D57" s="78">
        <v>4.7027387296536991E-3</v>
      </c>
      <c r="E57" s="78">
        <v>5.4244083765439466E-3</v>
      </c>
      <c r="F57" s="43"/>
      <c r="G57" s="43"/>
    </row>
    <row r="58" spans="1:7">
      <c r="A58" s="12">
        <v>2022</v>
      </c>
      <c r="B58" s="78">
        <v>1.7779385789844355E-2</v>
      </c>
      <c r="C58" s="78">
        <v>2.2344391889070423E-2</v>
      </c>
      <c r="D58" s="78">
        <v>5.0862588139643445E-3</v>
      </c>
      <c r="E58" s="78">
        <v>5.7696251283680614E-3</v>
      </c>
      <c r="F58" s="43"/>
      <c r="G58" s="43"/>
    </row>
    <row r="59" spans="1:7">
      <c r="A59" s="12">
        <v>2023</v>
      </c>
      <c r="B59" s="78">
        <v>1.8285265839828872E-2</v>
      </c>
      <c r="C59" s="78">
        <v>2.300905998342331E-2</v>
      </c>
      <c r="D59" s="78">
        <v>4.7944800676487714E-3</v>
      </c>
      <c r="E59" s="78">
        <v>5.4758925210525852E-3</v>
      </c>
      <c r="F59" s="43"/>
      <c r="G59" s="43"/>
    </row>
    <row r="60" spans="1:7">
      <c r="A60" s="12">
        <v>2024</v>
      </c>
      <c r="B60" s="78">
        <v>1.8519004557490275E-2</v>
      </c>
      <c r="C60" s="78">
        <v>2.37083923025131E-2</v>
      </c>
      <c r="D60" s="78">
        <v>5.0055488795372003E-3</v>
      </c>
      <c r="E60" s="78">
        <v>5.6964749571318616E-3</v>
      </c>
      <c r="F60" s="43"/>
      <c r="G60" s="43"/>
    </row>
    <row r="61" spans="1:7">
      <c r="A61" s="12">
        <v>2025</v>
      </c>
      <c r="B61" s="78">
        <v>1.9276844252851519E-2</v>
      </c>
      <c r="C61" s="78">
        <v>2.4379927717309399E-2</v>
      </c>
      <c r="D61" s="78">
        <v>5.2186849588806315E-3</v>
      </c>
      <c r="E61" s="78">
        <v>5.9981206588813974E-3</v>
      </c>
      <c r="F61" s="43"/>
      <c r="G61" s="43"/>
    </row>
    <row r="62" spans="1:7">
      <c r="A62" s="12">
        <v>2026</v>
      </c>
      <c r="B62" s="78">
        <v>2.0208539447188537E-2</v>
      </c>
      <c r="C62" s="78">
        <v>2.56676502062195E-2</v>
      </c>
      <c r="D62" s="78">
        <v>5.2626516740770122E-3</v>
      </c>
      <c r="E62" s="78">
        <v>6.0959306509695875E-3</v>
      </c>
      <c r="F62" s="43"/>
      <c r="G62" s="43"/>
    </row>
    <row r="63" spans="1:7">
      <c r="A63" s="12">
        <v>2027</v>
      </c>
      <c r="B63" s="78">
        <v>2.11660743581851E-2</v>
      </c>
      <c r="C63" s="78">
        <v>2.6917323634755061E-2</v>
      </c>
      <c r="D63" s="78">
        <v>5.6505109725554078E-3</v>
      </c>
      <c r="E63" s="78">
        <v>6.5199320309032487E-3</v>
      </c>
      <c r="F63" s="43"/>
      <c r="G63" s="43"/>
    </row>
    <row r="64" spans="1:7">
      <c r="A64" s="12">
        <v>2028</v>
      </c>
      <c r="B64" s="78">
        <v>2.1627566931792949E-2</v>
      </c>
      <c r="C64" s="78">
        <v>2.7484102482643095E-2</v>
      </c>
      <c r="D64" s="78">
        <v>5.869684019815964E-3</v>
      </c>
      <c r="E64" s="78">
        <v>6.7855351547028622E-3</v>
      </c>
      <c r="F64" s="43"/>
      <c r="G64" s="43"/>
    </row>
    <row r="65" spans="1:7">
      <c r="A65" s="12">
        <v>2029</v>
      </c>
      <c r="B65" s="78">
        <v>2.2780499611260392E-2</v>
      </c>
      <c r="C65" s="78">
        <v>2.872986351904833E-2</v>
      </c>
      <c r="D65" s="78">
        <v>6.1832488184076139E-3</v>
      </c>
      <c r="E65" s="78">
        <v>7.1410843859764962E-3</v>
      </c>
      <c r="F65" s="43"/>
      <c r="G65" s="43"/>
    </row>
    <row r="66" spans="1:7">
      <c r="A66" s="12">
        <v>2030</v>
      </c>
      <c r="B66" s="78">
        <v>2.3617607901520361E-2</v>
      </c>
      <c r="C66" s="78">
        <v>2.9529449964779238E-2</v>
      </c>
      <c r="D66" s="78">
        <v>6.4250841243393168E-3</v>
      </c>
      <c r="E66" s="78">
        <v>7.4688719797571385E-3</v>
      </c>
      <c r="F66" s="43"/>
      <c r="G66" s="43"/>
    </row>
    <row r="67" spans="1:7">
      <c r="A67" s="12">
        <v>2031</v>
      </c>
      <c r="B67" s="78">
        <v>2.44595933699761E-2</v>
      </c>
      <c r="C67" s="78">
        <v>3.0343311711465041E-2</v>
      </c>
      <c r="D67" s="78">
        <v>6.6796041405448713E-3</v>
      </c>
      <c r="E67" s="78">
        <v>7.7204447783918925E-3</v>
      </c>
      <c r="F67" s="43"/>
      <c r="G67" s="43"/>
    </row>
    <row r="68" spans="1:7">
      <c r="A68" s="12">
        <v>2032</v>
      </c>
      <c r="B68" s="78">
        <v>2.5415344494884928E-2</v>
      </c>
      <c r="C68" s="78">
        <v>3.123804639255913E-2</v>
      </c>
      <c r="D68" s="78">
        <v>6.9775708093217361E-3</v>
      </c>
      <c r="E68" s="78">
        <v>8.009420480057464E-3</v>
      </c>
      <c r="F68" s="43"/>
      <c r="G68" s="43"/>
    </row>
    <row r="69" spans="1:7">
      <c r="A69" s="12">
        <v>2033</v>
      </c>
      <c r="B69" s="78">
        <v>2.6634826968756124E-2</v>
      </c>
      <c r="C69" s="78">
        <v>3.2460511050078154E-2</v>
      </c>
      <c r="D69" s="78">
        <v>7.283991834456151E-3</v>
      </c>
      <c r="E69" s="78">
        <v>8.312336184547962E-3</v>
      </c>
      <c r="F69" s="43"/>
      <c r="G69" s="43"/>
    </row>
    <row r="70" spans="1:7">
      <c r="A70" s="12">
        <v>2034</v>
      </c>
      <c r="B70" s="78">
        <v>2.7440079235795511E-2</v>
      </c>
      <c r="C70" s="78">
        <v>3.321623834335552E-2</v>
      </c>
      <c r="D70" s="78">
        <v>7.4312967498392848E-3</v>
      </c>
      <c r="E70" s="78">
        <v>8.4510009577270836E-3</v>
      </c>
      <c r="F70" s="43"/>
      <c r="G70" s="43"/>
    </row>
    <row r="71" spans="1:7">
      <c r="A71" s="12">
        <v>2035</v>
      </c>
      <c r="B71" s="78">
        <v>2.821270540200092E-2</v>
      </c>
      <c r="C71" s="78">
        <v>3.3949695393130259E-2</v>
      </c>
      <c r="D71" s="78">
        <v>7.6694662686177268E-3</v>
      </c>
      <c r="E71" s="78">
        <v>8.682356967939146E-3</v>
      </c>
      <c r="F71" s="43"/>
      <c r="G71" s="43"/>
    </row>
    <row r="72" spans="1:7">
      <c r="A72" s="12">
        <v>2036</v>
      </c>
      <c r="B72" s="78">
        <v>2.8964324600703303E-2</v>
      </c>
      <c r="C72" s="78">
        <v>3.4669048737225497E-2</v>
      </c>
      <c r="D72" s="78">
        <v>7.95161584892351E-3</v>
      </c>
      <c r="E72" s="78">
        <v>8.958910589757136E-3</v>
      </c>
      <c r="F72" s="43"/>
      <c r="G72" s="43"/>
    </row>
    <row r="73" spans="1:7">
      <c r="A73" s="12">
        <v>2037</v>
      </c>
      <c r="B73" s="78">
        <v>2.9596018185744397E-2</v>
      </c>
      <c r="C73" s="78">
        <v>3.525591790327131E-2</v>
      </c>
      <c r="D73" s="78">
        <v>8.124802031989245E-3</v>
      </c>
      <c r="E73" s="78">
        <v>9.1242819720146213E-3</v>
      </c>
      <c r="F73" s="43"/>
      <c r="G73" s="43"/>
    </row>
    <row r="74" spans="1:7">
      <c r="A74" s="12">
        <v>2038</v>
      </c>
      <c r="B74" s="78">
        <v>3.0145455037158379E-2</v>
      </c>
      <c r="C74" s="78">
        <v>3.5756390683305946E-2</v>
      </c>
      <c r="D74" s="78">
        <v>8.2753643498163724E-3</v>
      </c>
      <c r="E74" s="78">
        <v>9.2662968229646377E-3</v>
      </c>
      <c r="F74" s="43"/>
      <c r="G74" s="43"/>
    </row>
    <row r="75" spans="1:7">
      <c r="A75" s="12">
        <v>2039</v>
      </c>
      <c r="B75" s="78">
        <v>3.0623586144859473E-2</v>
      </c>
      <c r="C75" s="78">
        <v>3.6184730934506838E-2</v>
      </c>
      <c r="D75" s="78">
        <v>8.408665666634273E-3</v>
      </c>
      <c r="E75" s="78">
        <v>9.3909029224867498E-3</v>
      </c>
      <c r="F75" s="43"/>
      <c r="G75" s="43"/>
    </row>
    <row r="76" spans="1:7">
      <c r="A76" s="12">
        <v>2040</v>
      </c>
      <c r="B76" s="78">
        <v>3.1075086434230355E-2</v>
      </c>
      <c r="C76" s="78">
        <v>3.6597014983784988E-2</v>
      </c>
      <c r="D76" s="78">
        <v>8.5325684729197371E-3</v>
      </c>
      <c r="E76" s="78">
        <v>9.5079766910298995E-3</v>
      </c>
      <c r="F76" s="43"/>
      <c r="G76" s="43"/>
    </row>
    <row r="77" spans="1:7">
      <c r="A77" s="12">
        <v>2041</v>
      </c>
      <c r="B77" s="78">
        <v>3.145834580802484E-2</v>
      </c>
      <c r="C77" s="78">
        <v>3.6943090459803624E-2</v>
      </c>
      <c r="D77" s="78">
        <v>8.6387680326271647E-3</v>
      </c>
      <c r="E77" s="78">
        <v>9.6077048716438646E-3</v>
      </c>
      <c r="F77" s="43"/>
      <c r="G77" s="43"/>
    </row>
    <row r="78" spans="1:7">
      <c r="A78" s="12">
        <v>2042</v>
      </c>
      <c r="B78" s="78">
        <v>3.1783961137397641E-2</v>
      </c>
      <c r="C78" s="78">
        <v>3.7242753925742673E-2</v>
      </c>
      <c r="D78" s="78">
        <v>8.7289321543597091E-3</v>
      </c>
      <c r="E78" s="78">
        <v>9.6933807636515913E-3</v>
      </c>
      <c r="F78" s="43"/>
      <c r="G78" s="43"/>
    </row>
    <row r="79" spans="1:7">
      <c r="A79" s="12">
        <v>2043</v>
      </c>
      <c r="B79" s="78">
        <v>3.204729660384683E-2</v>
      </c>
      <c r="C79" s="78">
        <v>3.7486439330739543E-2</v>
      </c>
      <c r="D79" s="78">
        <v>8.8032050423723328E-3</v>
      </c>
      <c r="E79" s="78">
        <v>9.7642780157331972E-3</v>
      </c>
      <c r="F79" s="43"/>
      <c r="G79" s="43"/>
    </row>
    <row r="80" spans="1:7">
      <c r="A80" s="12">
        <v>2044</v>
      </c>
      <c r="B80" s="78">
        <v>3.2275886469028327E-2</v>
      </c>
      <c r="C80" s="78">
        <v>3.770635920903069E-2</v>
      </c>
      <c r="D80" s="78">
        <v>8.8686697962374397E-3</v>
      </c>
      <c r="E80" s="78">
        <v>9.8283067745502592E-3</v>
      </c>
      <c r="F80" s="43"/>
      <c r="G80" s="43"/>
    </row>
    <row r="81" spans="1:7">
      <c r="A81" s="12">
        <v>2045</v>
      </c>
      <c r="B81" s="78">
        <v>3.2485757164143078E-2</v>
      </c>
      <c r="C81" s="78">
        <v>3.792093218492517E-2</v>
      </c>
      <c r="D81" s="78">
        <v>8.9279658444998185E-3</v>
      </c>
      <c r="E81" s="78">
        <v>9.8885298253505415E-3</v>
      </c>
      <c r="F81" s="43"/>
      <c r="G81" s="43"/>
    </row>
    <row r="82" spans="1:7">
      <c r="A82" s="12">
        <v>2046</v>
      </c>
      <c r="B82" s="78">
        <v>3.2650565179654256E-2</v>
      </c>
      <c r="C82" s="78">
        <v>3.8099196800582096E-2</v>
      </c>
      <c r="D82" s="78">
        <v>8.9745238227421156E-3</v>
      </c>
      <c r="E82" s="78">
        <v>9.9375622963702188E-3</v>
      </c>
      <c r="F82" s="43"/>
      <c r="G82" s="43"/>
    </row>
    <row r="83" spans="1:7">
      <c r="A83" s="12">
        <v>2047</v>
      </c>
      <c r="B83" s="78">
        <v>3.2758605295332727E-2</v>
      </c>
      <c r="C83" s="78">
        <v>3.8228829730787638E-2</v>
      </c>
      <c r="D83" s="78">
        <v>9.0060185300285863E-3</v>
      </c>
      <c r="E83" s="78">
        <v>9.97297019072565E-3</v>
      </c>
      <c r="F83" s="43"/>
      <c r="G83" s="43"/>
    </row>
    <row r="84" spans="1:7">
      <c r="A84" s="12">
        <v>2048</v>
      </c>
      <c r="B84" s="78">
        <v>3.2824516446836927E-2</v>
      </c>
      <c r="C84" s="78">
        <v>3.8326117660420975E-2</v>
      </c>
      <c r="D84" s="78">
        <v>9.0273164173609397E-3</v>
      </c>
      <c r="E84" s="78">
        <v>9.99991168671183E-3</v>
      </c>
      <c r="F84" s="43"/>
      <c r="G84" s="43"/>
    </row>
    <row r="85" spans="1:7">
      <c r="A85" s="12">
        <v>2049</v>
      </c>
      <c r="B85" s="78">
        <v>3.2877130711160697E-2</v>
      </c>
      <c r="C85" s="78">
        <v>3.840677661310251E-2</v>
      </c>
      <c r="D85" s="78">
        <v>9.0472025309044756E-3</v>
      </c>
      <c r="E85" s="78">
        <v>1.0024853408775852E-2</v>
      </c>
      <c r="F85" s="43"/>
      <c r="G85" s="43"/>
    </row>
    <row r="86" spans="1:7">
      <c r="A86" s="12">
        <v>2050</v>
      </c>
      <c r="B86" s="78">
        <v>3.2962631276727702E-2</v>
      </c>
      <c r="C86" s="78">
        <v>3.8525893581732633E-2</v>
      </c>
      <c r="D86" s="78">
        <v>9.0749596440601495E-3</v>
      </c>
      <c r="E86" s="78">
        <v>1.0058652319071094E-2</v>
      </c>
      <c r="F86" s="43"/>
      <c r="G86" s="43"/>
    </row>
    <row r="87" spans="1:7">
      <c r="A87" s="12">
        <v>2051</v>
      </c>
      <c r="B87" s="78">
        <v>3.3058747508184404E-2</v>
      </c>
      <c r="C87" s="78">
        <v>3.865814220487173E-2</v>
      </c>
      <c r="D87" s="78">
        <v>9.1055294264519963E-3</v>
      </c>
      <c r="E87" s="78">
        <v>1.0095710017258478E-2</v>
      </c>
      <c r="F87" s="43"/>
      <c r="G87" s="43"/>
    </row>
    <row r="88" spans="1:7">
      <c r="A88" s="12">
        <v>2052</v>
      </c>
      <c r="B88" s="78">
        <v>3.3161909156659397E-2</v>
      </c>
      <c r="C88" s="78">
        <v>3.8798947224851173E-2</v>
      </c>
      <c r="D88" s="78">
        <v>9.138145941543753E-3</v>
      </c>
      <c r="E88" s="78">
        <v>1.013508295986678E-2</v>
      </c>
      <c r="F88" s="43"/>
      <c r="G88" s="43"/>
    </row>
    <row r="89" spans="1:7">
      <c r="A89" s="12">
        <v>2053</v>
      </c>
      <c r="B89" s="78">
        <v>3.327488835866229E-2</v>
      </c>
      <c r="C89" s="78">
        <v>3.8952309623234274E-2</v>
      </c>
      <c r="D89" s="78">
        <v>9.1735460237250006E-3</v>
      </c>
      <c r="E89" s="78">
        <v>1.0177725410476004E-2</v>
      </c>
      <c r="F89" s="43"/>
      <c r="G89" s="43"/>
    </row>
    <row r="90" spans="1:7">
      <c r="A90" s="12">
        <v>2054</v>
      </c>
      <c r="B90" s="78">
        <v>3.3401944862500157E-2</v>
      </c>
      <c r="C90" s="78">
        <v>3.9123349132154449E-2</v>
      </c>
      <c r="D90" s="78">
        <v>9.2135280032832421E-3</v>
      </c>
      <c r="E90" s="78">
        <v>1.0225587967607957E-2</v>
      </c>
      <c r="F90" s="43"/>
      <c r="G90" s="43"/>
    </row>
    <row r="91" spans="1:7">
      <c r="A91" s="12">
        <v>2055</v>
      </c>
      <c r="B91" s="78">
        <v>3.3556268650688205E-2</v>
      </c>
      <c r="C91" s="78">
        <v>3.9325545550086022E-2</v>
      </c>
      <c r="D91" s="78">
        <v>9.259772617936167E-3</v>
      </c>
      <c r="E91" s="78">
        <v>1.028040283093702E-2</v>
      </c>
      <c r="F91" s="43"/>
      <c r="G91" s="43"/>
    </row>
    <row r="92" spans="1:7">
      <c r="A92" s="12">
        <v>2056</v>
      </c>
      <c r="B92" s="78">
        <v>3.3710949945101765E-2</v>
      </c>
      <c r="C92" s="78">
        <v>3.9527626733018385E-2</v>
      </c>
      <c r="D92" s="78">
        <v>9.306222659489877E-3</v>
      </c>
      <c r="E92" s="78">
        <v>1.0335341185112226E-2</v>
      </c>
      <c r="F92" s="43"/>
      <c r="G92" s="43"/>
    </row>
    <row r="93" spans="1:7">
      <c r="A93" s="12">
        <v>2057</v>
      </c>
      <c r="B93" s="78">
        <v>3.3869889701958845E-2</v>
      </c>
      <c r="C93" s="78">
        <v>3.973434331216049E-2</v>
      </c>
      <c r="D93" s="78">
        <v>9.3537489903892275E-3</v>
      </c>
      <c r="E93" s="78">
        <v>1.0391424211958232E-2</v>
      </c>
      <c r="F93" s="43"/>
      <c r="G93" s="43"/>
    </row>
    <row r="94" spans="1:7">
      <c r="A94" s="12">
        <v>2058</v>
      </c>
      <c r="B94" s="78">
        <v>3.4027788758604405E-2</v>
      </c>
      <c r="C94" s="78">
        <v>3.9938515996725592E-2</v>
      </c>
      <c r="D94" s="78">
        <v>9.4006828187320739E-3</v>
      </c>
      <c r="E94" s="78">
        <v>1.044665043066789E-2</v>
      </c>
      <c r="F94" s="43"/>
      <c r="G94" s="43"/>
    </row>
    <row r="95" spans="1:7">
      <c r="A95" s="12">
        <v>2059</v>
      </c>
      <c r="B95" s="78">
        <v>3.4179579312103005E-2</v>
      </c>
      <c r="C95" s="78">
        <v>4.013407913118601E-2</v>
      </c>
      <c r="D95" s="78">
        <v>9.4461419455455515E-3</v>
      </c>
      <c r="E95" s="78">
        <v>1.0499960964170078E-2</v>
      </c>
      <c r="F95" s="43"/>
      <c r="G95" s="43"/>
    </row>
    <row r="96" spans="1:7">
      <c r="A96" s="12">
        <v>2060</v>
      </c>
      <c r="B96" s="78">
        <v>3.4333045546856455E-2</v>
      </c>
      <c r="C96" s="78">
        <v>4.0328392635949499E-2</v>
      </c>
      <c r="D96" s="78">
        <v>9.4916970891608683E-3</v>
      </c>
      <c r="E96" s="78">
        <v>1.0552851305098535E-2</v>
      </c>
      <c r="F96" s="43"/>
      <c r="G96" s="43"/>
    </row>
    <row r="97" spans="1:7">
      <c r="A97" s="12">
        <v>2061</v>
      </c>
      <c r="B97" s="78">
        <v>3.4478357315818123E-2</v>
      </c>
      <c r="C97" s="78">
        <v>4.0512060137552666E-2</v>
      </c>
      <c r="D97" s="78">
        <v>9.535442379067045E-3</v>
      </c>
      <c r="E97" s="78">
        <v>1.0603492211839276E-2</v>
      </c>
      <c r="F97" s="43"/>
      <c r="G97" s="43"/>
    </row>
    <row r="98" spans="1:7">
      <c r="A98" s="12">
        <v>2062</v>
      </c>
      <c r="B98" s="78">
        <v>3.4621026498008266E-2</v>
      </c>
      <c r="C98" s="78">
        <v>4.0691666438752161E-2</v>
      </c>
      <c r="D98" s="78">
        <v>9.5782653751495268E-3</v>
      </c>
      <c r="E98" s="78">
        <v>1.0652961053692275E-2</v>
      </c>
      <c r="F98" s="43"/>
      <c r="G98" s="43"/>
    </row>
    <row r="99" spans="1:7">
      <c r="A99" s="12">
        <v>2063</v>
      </c>
      <c r="B99" s="78">
        <v>3.4760893988250455E-2</v>
      </c>
      <c r="C99" s="78">
        <v>4.0867656296722461E-2</v>
      </c>
      <c r="D99" s="78">
        <v>9.62065011865482E-3</v>
      </c>
      <c r="E99" s="78">
        <v>1.0701848710232725E-2</v>
      </c>
      <c r="F99" s="43"/>
      <c r="G99" s="43"/>
    </row>
    <row r="100" spans="1:7">
      <c r="A100" s="12">
        <v>2064</v>
      </c>
      <c r="B100" s="78">
        <v>3.4903834982313017E-2</v>
      </c>
      <c r="C100" s="78">
        <v>4.1046986305989179E-2</v>
      </c>
      <c r="D100" s="78">
        <v>9.6642718294328352E-3</v>
      </c>
      <c r="E100" s="78">
        <v>1.0752021838377687E-2</v>
      </c>
      <c r="F100" s="43"/>
      <c r="G100" s="43"/>
    </row>
    <row r="101" spans="1:7">
      <c r="A101" s="12">
        <v>2065</v>
      </c>
      <c r="B101" s="78">
        <v>3.5056794887235253E-2</v>
      </c>
      <c r="C101" s="78">
        <v>4.1237295320278665E-2</v>
      </c>
      <c r="D101" s="78">
        <v>9.7086163519642579E-3</v>
      </c>
      <c r="E101" s="78">
        <v>1.0803089095839841E-2</v>
      </c>
      <c r="F101" s="43"/>
      <c r="G101" s="43"/>
    </row>
    <row r="102" spans="1:7">
      <c r="A102" s="12">
        <v>2066</v>
      </c>
      <c r="B102" s="78">
        <v>3.5178082784266665E-2</v>
      </c>
      <c r="C102" s="78">
        <v>4.1396547907854193E-2</v>
      </c>
      <c r="D102" s="78">
        <v>9.7449818502800527E-3</v>
      </c>
      <c r="E102" s="78">
        <v>1.0846287683732506E-2</v>
      </c>
      <c r="F102" s="43"/>
      <c r="G102" s="43"/>
    </row>
    <row r="103" spans="1:7">
      <c r="A103" s="12">
        <v>2067</v>
      </c>
      <c r="B103" s="78">
        <v>3.5282262448487228E-2</v>
      </c>
      <c r="C103" s="78">
        <v>4.1534989444958398E-2</v>
      </c>
      <c r="D103" s="78">
        <v>9.7774549672318117E-3</v>
      </c>
      <c r="E103" s="78">
        <v>1.0884939402023949E-2</v>
      </c>
      <c r="F103" s="43"/>
      <c r="G103" s="43"/>
    </row>
    <row r="104" spans="1:7">
      <c r="A104" s="12">
        <v>2068</v>
      </c>
      <c r="B104" s="78">
        <v>3.5388896078995785E-2</v>
      </c>
      <c r="C104" s="78">
        <v>4.1676758482246522E-2</v>
      </c>
      <c r="D104" s="78">
        <v>9.8107721278761304E-3</v>
      </c>
      <c r="E104" s="78">
        <v>1.0924591124710522E-2</v>
      </c>
      <c r="F104" s="43"/>
      <c r="G104" s="43"/>
    </row>
    <row r="105" spans="1:7">
      <c r="A105" s="12">
        <v>2069</v>
      </c>
      <c r="B105" s="78">
        <v>3.5501358632245912E-2</v>
      </c>
      <c r="C105" s="78">
        <v>4.1826072579227602E-2</v>
      </c>
      <c r="D105" s="78">
        <v>9.8452715778495955E-3</v>
      </c>
      <c r="E105" s="78">
        <v>1.0965730415928444E-2</v>
      </c>
      <c r="F105" s="43"/>
      <c r="G105" s="43"/>
    </row>
    <row r="106" spans="1:7">
      <c r="A106" s="12">
        <v>2070</v>
      </c>
      <c r="B106" s="78">
        <v>3.5606526393192568E-2</v>
      </c>
      <c r="C106" s="78">
        <v>4.19658543859018E-2</v>
      </c>
      <c r="D106" s="78">
        <v>9.8779647891592461E-3</v>
      </c>
      <c r="E106" s="78">
        <v>1.100466836025109E-2</v>
      </c>
      <c r="F106" s="43"/>
      <c r="G106" s="43"/>
    </row>
    <row r="107" spans="1:7">
      <c r="A107" s="12">
        <v>2071</v>
      </c>
      <c r="B107" s="78">
        <v>3.5707751785985058E-2</v>
      </c>
      <c r="C107" s="78">
        <v>4.2101712268760812E-2</v>
      </c>
      <c r="D107" s="78">
        <v>9.9104308297197734E-3</v>
      </c>
      <c r="E107" s="78">
        <v>1.1043383639739102E-2</v>
      </c>
      <c r="F107" s="43"/>
      <c r="G107" s="43"/>
    </row>
    <row r="108" spans="1:7">
      <c r="A108" s="12">
        <v>2072</v>
      </c>
      <c r="B108" s="78">
        <v>3.5824729830368066E-2</v>
      </c>
      <c r="C108" s="78">
        <v>4.225801649663815E-2</v>
      </c>
      <c r="D108" s="78">
        <v>9.946759753098432E-3</v>
      </c>
      <c r="E108" s="78">
        <v>1.108679480443593E-2</v>
      </c>
      <c r="F108" s="43"/>
      <c r="G108" s="43"/>
    </row>
    <row r="109" spans="1:7">
      <c r="A109" s="12">
        <v>2073</v>
      </c>
      <c r="B109" s="78">
        <v>3.5943797961522646E-2</v>
      </c>
      <c r="C109" s="78">
        <v>4.2417078039220589E-2</v>
      </c>
      <c r="D109" s="78">
        <v>9.9825175124934485E-3</v>
      </c>
      <c r="E109" s="78">
        <v>1.1129754460757415E-2</v>
      </c>
      <c r="F109" s="43"/>
      <c r="G109" s="43"/>
    </row>
    <row r="110" spans="1:7">
      <c r="A110" s="12">
        <v>2074</v>
      </c>
      <c r="B110" s="78">
        <v>3.6037141770918456E-2</v>
      </c>
      <c r="C110" s="78">
        <v>4.2543950026963151E-2</v>
      </c>
      <c r="D110" s="78">
        <v>1.0011014907922838E-2</v>
      </c>
      <c r="E110" s="78">
        <v>1.1164309256704221E-2</v>
      </c>
      <c r="F110" s="43"/>
      <c r="G110" s="43"/>
    </row>
    <row r="111" spans="1:7">
      <c r="A111" s="12">
        <v>2075</v>
      </c>
      <c r="B111" s="78">
        <v>3.6105221427415533E-2</v>
      </c>
      <c r="C111" s="78">
        <v>4.2639434901047206E-2</v>
      </c>
      <c r="D111" s="78">
        <v>1.003352298935275E-2</v>
      </c>
      <c r="E111" s="78">
        <v>1.1191790570546107E-2</v>
      </c>
      <c r="F111" s="43"/>
      <c r="G111" s="43"/>
    </row>
    <row r="112" spans="1:7">
      <c r="A112" s="12">
        <v>2076</v>
      </c>
      <c r="B112" s="78">
        <v>3.6169087677530701E-2</v>
      </c>
      <c r="C112" s="78">
        <v>4.2729516109324114E-2</v>
      </c>
      <c r="D112" s="78">
        <v>1.0054487703568697E-2</v>
      </c>
      <c r="E112" s="78">
        <v>1.1217518491453084E-2</v>
      </c>
      <c r="F112" s="43"/>
      <c r="G112" s="43"/>
    </row>
    <row r="113" spans="1:7">
      <c r="A113" s="12">
        <v>2077</v>
      </c>
      <c r="B113" s="78">
        <v>3.6219340426810513E-2</v>
      </c>
      <c r="C113" s="78">
        <v>4.2802762595650551E-2</v>
      </c>
      <c r="D113" s="78">
        <v>1.0072630393791773E-2</v>
      </c>
      <c r="E113" s="78">
        <v>1.1239854215205437E-2</v>
      </c>
      <c r="F113" s="43"/>
      <c r="G113" s="43"/>
    </row>
    <row r="114" spans="1:7">
      <c r="A114" s="12">
        <v>2078</v>
      </c>
      <c r="B114" s="78">
        <v>3.6275176454976646E-2</v>
      </c>
      <c r="C114" s="78">
        <v>4.2882602889868525E-2</v>
      </c>
      <c r="D114" s="78">
        <v>1.0091799490958937E-2</v>
      </c>
      <c r="E114" s="78">
        <v>1.1263396354988773E-2</v>
      </c>
      <c r="F114" s="43"/>
      <c r="G114" s="43"/>
    </row>
    <row r="115" spans="1:7">
      <c r="A115" s="12">
        <v>2079</v>
      </c>
      <c r="B115" s="78">
        <v>3.6325070010047665E-2</v>
      </c>
      <c r="C115" s="78">
        <v>4.2956502512089163E-2</v>
      </c>
      <c r="D115" s="78">
        <v>1.0109461640464525E-2</v>
      </c>
      <c r="E115" s="78">
        <v>1.1285432729440686E-2</v>
      </c>
      <c r="F115" s="43"/>
      <c r="G115" s="43"/>
    </row>
    <row r="116" spans="1:7">
      <c r="A116" s="12">
        <v>2080</v>
      </c>
      <c r="B116" s="78">
        <v>3.6371492835400455E-2</v>
      </c>
      <c r="C116" s="78">
        <v>4.302713272877242E-2</v>
      </c>
      <c r="D116" s="78">
        <v>1.0126011643659011E-2</v>
      </c>
      <c r="E116" s="78">
        <v>1.1306393525679434E-2</v>
      </c>
      <c r="F116" s="43"/>
      <c r="G116" s="43"/>
    </row>
    <row r="117" spans="1:7">
      <c r="A117" s="12">
        <v>2081</v>
      </c>
      <c r="B117" s="78">
        <v>3.6411494111171394E-2</v>
      </c>
      <c r="C117" s="78">
        <v>4.3090047176015715E-2</v>
      </c>
      <c r="D117" s="78">
        <v>1.0140294543757906E-2</v>
      </c>
      <c r="E117" s="78">
        <v>1.1324858535570187E-2</v>
      </c>
      <c r="F117" s="43"/>
      <c r="G117" s="43"/>
    </row>
    <row r="118" spans="1:7">
      <c r="A118" s="12">
        <v>2082</v>
      </c>
      <c r="B118" s="78">
        <v>3.6433073353722929E-2</v>
      </c>
      <c r="C118" s="78">
        <v>4.3130132762525489E-2</v>
      </c>
      <c r="D118" s="78">
        <v>1.0149612016284795E-2</v>
      </c>
      <c r="E118" s="78">
        <v>1.1337577232583152E-2</v>
      </c>
      <c r="F118" s="43"/>
      <c r="G118" s="43"/>
    </row>
    <row r="119" spans="1:7">
      <c r="A119" s="12">
        <v>2083</v>
      </c>
      <c r="B119" s="78">
        <v>3.6442389128078158E-2</v>
      </c>
      <c r="C119" s="78">
        <v>4.3154624053151472E-2</v>
      </c>
      <c r="D119" s="78">
        <v>1.0155029912125572E-2</v>
      </c>
      <c r="E119" s="78">
        <v>1.1345806119708514E-2</v>
      </c>
      <c r="F119" s="43"/>
      <c r="G119" s="43"/>
    </row>
    <row r="120" spans="1:7">
      <c r="A120" s="12">
        <v>2084</v>
      </c>
      <c r="B120" s="78">
        <v>3.6429729736816269E-2</v>
      </c>
      <c r="C120" s="78">
        <v>4.3152164060113893E-2</v>
      </c>
      <c r="D120" s="78">
        <v>1.0154761325000657E-2</v>
      </c>
      <c r="E120" s="78">
        <v>1.134746620349077E-2</v>
      </c>
      <c r="F120" s="43"/>
      <c r="G120" s="43"/>
    </row>
    <row r="121" spans="1:7">
      <c r="A121" s="12">
        <v>2085</v>
      </c>
      <c r="B121" s="78">
        <v>3.6403897599819268E-2</v>
      </c>
      <c r="C121" s="78">
        <v>4.3133678811573241E-2</v>
      </c>
      <c r="D121" s="78">
        <v>1.0145937030243057E-2</v>
      </c>
      <c r="E121" s="78">
        <v>1.1340064806084313E-2</v>
      </c>
      <c r="F121" s="43"/>
      <c r="G121" s="43"/>
    </row>
    <row r="122" spans="1:7">
      <c r="A122" s="12">
        <v>2086</v>
      </c>
      <c r="B122" s="78">
        <v>3.6339207667740125E-2</v>
      </c>
      <c r="C122" s="78">
        <v>4.3067123001789248E-2</v>
      </c>
      <c r="D122" s="78">
        <v>1.0128897653533468E-2</v>
      </c>
      <c r="E122" s="78">
        <v>1.1322813728980393E-2</v>
      </c>
      <c r="F122" s="43"/>
      <c r="G122" s="43"/>
    </row>
    <row r="123" spans="1:7">
      <c r="A123" s="12">
        <v>2087</v>
      </c>
      <c r="B123" s="78">
        <v>3.6292691645865578E-2</v>
      </c>
      <c r="C123" s="78">
        <v>4.3023916647440437E-2</v>
      </c>
      <c r="D123" s="78">
        <v>1.0115841665222964E-2</v>
      </c>
      <c r="E123" s="78">
        <v>1.1310464514878681E-2</v>
      </c>
      <c r="F123" s="43"/>
      <c r="G123" s="43"/>
    </row>
    <row r="124" spans="1:7">
      <c r="A124" s="12">
        <v>2088</v>
      </c>
      <c r="B124" s="78">
        <v>3.6240441621937042E-2</v>
      </c>
      <c r="C124" s="78">
        <v>4.2974130254822787E-2</v>
      </c>
      <c r="D124" s="78">
        <v>1.0101180827042529E-2</v>
      </c>
      <c r="E124" s="78">
        <v>1.1296360415194816E-2</v>
      </c>
      <c r="F124" s="43"/>
      <c r="G124" s="43"/>
    </row>
    <row r="125" spans="1:7">
      <c r="A125" s="12">
        <v>2089</v>
      </c>
      <c r="B125" s="78">
        <v>3.6184226898478764E-2</v>
      </c>
      <c r="C125" s="78">
        <v>4.2920541948187556E-2</v>
      </c>
      <c r="D125" s="78">
        <v>1.0086056859311137E-2</v>
      </c>
      <c r="E125" s="78">
        <v>1.1281822181466967E-2</v>
      </c>
      <c r="F125" s="43"/>
      <c r="G125" s="43"/>
    </row>
    <row r="126" spans="1:7">
      <c r="A126" s="12">
        <v>2090</v>
      </c>
      <c r="B126" s="78">
        <v>3.6138409022085857E-2</v>
      </c>
      <c r="C126" s="78">
        <v>4.2880684139236257E-2</v>
      </c>
      <c r="D126" s="78">
        <v>1.0073493823695484E-2</v>
      </c>
      <c r="E126" s="78">
        <v>1.1270436801555303E-2</v>
      </c>
      <c r="F126" s="43"/>
      <c r="G126" s="43"/>
    </row>
    <row r="127" spans="1:7">
      <c r="A127" s="12">
        <v>2091</v>
      </c>
      <c r="B127" s="78">
        <v>3.6096158898196708E-2</v>
      </c>
      <c r="C127" s="78">
        <v>4.2847037393255939E-2</v>
      </c>
      <c r="D127" s="78">
        <v>1.0062058584191749E-2</v>
      </c>
      <c r="E127" s="78">
        <v>1.1260648750017319E-2</v>
      </c>
      <c r="F127" s="43"/>
      <c r="G127" s="43"/>
    </row>
    <row r="128" spans="1:7">
      <c r="A128" s="12">
        <f>A127+1</f>
        <v>2092</v>
      </c>
      <c r="B128" s="78">
        <v>3.6061854042287997E-2</v>
      </c>
      <c r="C128" s="78">
        <v>4.2823240272732425E-2</v>
      </c>
      <c r="D128" s="78">
        <v>1.0052932123283403E-2</v>
      </c>
      <c r="E128" s="78">
        <v>1.125350793903763E-2</v>
      </c>
      <c r="F128" s="43"/>
      <c r="G128" s="43"/>
    </row>
    <row r="129" spans="1:7">
      <c r="A129" s="12">
        <f>A128+1</f>
        <v>2093</v>
      </c>
      <c r="B129" s="78">
        <v>3.6037791330280039E-2</v>
      </c>
      <c r="C129" s="78">
        <v>4.2812379453227169E-2</v>
      </c>
      <c r="D129" s="78">
        <v>1.0046798524264162E-2</v>
      </c>
      <c r="E129" s="78">
        <v>1.1249838807060979E-2</v>
      </c>
      <c r="F129" s="43"/>
      <c r="G129" s="43"/>
    </row>
    <row r="130" spans="1:7">
      <c r="A130" s="12">
        <f>A129+1</f>
        <v>2094</v>
      </c>
      <c r="B130" s="78">
        <v>3.6026752876890243E-2</v>
      </c>
      <c r="C130" s="78">
        <v>4.281826272081185E-2</v>
      </c>
      <c r="D130" s="78">
        <v>1.004436249761644E-2</v>
      </c>
      <c r="E130" s="78">
        <v>1.1250528366440717E-2</v>
      </c>
      <c r="F130" s="43"/>
      <c r="G130" s="43"/>
    </row>
    <row r="131" spans="1:7">
      <c r="A131" s="12">
        <v>2095</v>
      </c>
      <c r="B131" s="78">
        <v>3.6030807902725059E-2</v>
      </c>
      <c r="C131" s="78">
        <v>4.2842608967837995E-2</v>
      </c>
      <c r="D131" s="78">
        <v>1.0045837978691503E-2</v>
      </c>
      <c r="E131" s="78">
        <v>1.1255728526595114E-2</v>
      </c>
      <c r="F131" s="43"/>
      <c r="G131" s="43"/>
    </row>
    <row r="132" spans="1:7">
      <c r="A132" s="12">
        <v>2096</v>
      </c>
      <c r="B132" s="78">
        <v>3.6044340985545008E-2</v>
      </c>
      <c r="C132" s="78">
        <v>4.2878653346202986E-2</v>
      </c>
      <c r="D132" s="78">
        <v>1.0050262850048118E-2</v>
      </c>
      <c r="E132" s="78">
        <v>1.126427317191832E-2</v>
      </c>
      <c r="F132" s="43"/>
      <c r="G132" s="43"/>
    </row>
    <row r="133" spans="1:7">
      <c r="A133" s="12">
        <v>2097</v>
      </c>
      <c r="B133" s="78">
        <v>3.6072624768426979E-2</v>
      </c>
      <c r="C133" s="78">
        <v>4.2931475032271134E-2</v>
      </c>
      <c r="D133" s="78">
        <v>1.0058468649855535E-2</v>
      </c>
      <c r="E133" s="78">
        <v>1.1276959589179366E-2</v>
      </c>
      <c r="F133" s="43"/>
      <c r="G133" s="43"/>
    </row>
    <row r="134" spans="1:7">
      <c r="A134" s="100">
        <v>2098</v>
      </c>
      <c r="B134" s="101">
        <v>3.6110186399213949E-2</v>
      </c>
      <c r="C134" s="101">
        <v>4.2995290271224035E-2</v>
      </c>
      <c r="D134" s="101">
        <v>1.0069004349056143E-2</v>
      </c>
      <c r="E134" s="101">
        <v>1.1292281619336379E-2</v>
      </c>
      <c r="F134" s="102"/>
      <c r="G134" s="102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5"/>
  <sheetViews>
    <sheetView zoomScaleNormal="100" workbookViewId="0">
      <selection activeCell="G1" sqref="G1"/>
    </sheetView>
  </sheetViews>
  <sheetFormatPr defaultColWidth="8.81640625" defaultRowHeight="12.65"/>
  <cols>
    <col min="1" max="1" width="16.81640625" customWidth="1"/>
    <col min="2" max="2" width="24" bestFit="1" customWidth="1"/>
    <col min="3" max="3" width="24.26953125" bestFit="1" customWidth="1"/>
    <col min="4" max="4" width="26" bestFit="1" customWidth="1"/>
    <col min="5" max="5" width="22.81640625" bestFit="1" customWidth="1"/>
    <col min="7" max="7" width="13.26953125" customWidth="1"/>
  </cols>
  <sheetData>
    <row r="1" spans="1:7" ht="232.5" customHeight="1">
      <c r="A1" s="75" t="s">
        <v>76</v>
      </c>
    </row>
    <row r="2" spans="1:7">
      <c r="A2" s="76" t="s">
        <v>28</v>
      </c>
      <c r="B2" t="s">
        <v>32</v>
      </c>
      <c r="C2" s="76" t="s">
        <v>35</v>
      </c>
      <c r="D2" s="76" t="s">
        <v>34</v>
      </c>
      <c r="E2" s="76" t="s">
        <v>33</v>
      </c>
      <c r="F2" s="45" t="s">
        <v>72</v>
      </c>
      <c r="G2" s="45" t="s">
        <v>73</v>
      </c>
    </row>
    <row r="3" spans="1:7">
      <c r="A3">
        <v>1967</v>
      </c>
      <c r="B3" s="39">
        <v>708.43324902809934</v>
      </c>
      <c r="C3" s="39">
        <v>26.705535714285713</v>
      </c>
      <c r="D3" s="39">
        <v>44.134326199668138</v>
      </c>
      <c r="E3" s="39">
        <v>52.956788507720717</v>
      </c>
      <c r="F3" s="46">
        <v>2023</v>
      </c>
      <c r="G3" s="39">
        <v>0</v>
      </c>
    </row>
    <row r="4" spans="1:7">
      <c r="A4">
        <v>1968</v>
      </c>
      <c r="B4" s="39">
        <v>760.57540713936919</v>
      </c>
      <c r="C4" s="39">
        <v>34.18308571428571</v>
      </c>
      <c r="D4" s="39">
        <v>54.557097535859398</v>
      </c>
      <c r="E4" s="39">
        <v>61.905743602448553</v>
      </c>
      <c r="F4" s="46">
        <v>2023</v>
      </c>
      <c r="G4" s="39">
        <v>4500</v>
      </c>
    </row>
    <row r="5" spans="1:7">
      <c r="A5">
        <v>1969</v>
      </c>
      <c r="B5" s="39">
        <v>748.60717481205461</v>
      </c>
      <c r="C5" s="39">
        <v>32.422981029810295</v>
      </c>
      <c r="D5" s="39">
        <v>53.963580693479997</v>
      </c>
      <c r="E5" s="39">
        <v>65.450381176775409</v>
      </c>
      <c r="F5" s="39"/>
      <c r="G5" s="39"/>
    </row>
    <row r="6" spans="1:7">
      <c r="A6">
        <v>1970</v>
      </c>
      <c r="B6" s="39">
        <v>813.78888155791503</v>
      </c>
      <c r="C6" s="39">
        <v>30.677128205128202</v>
      </c>
      <c r="D6" s="39">
        <v>52.351848097671095</v>
      </c>
      <c r="E6" s="39">
        <v>65.857900941328296</v>
      </c>
      <c r="F6" s="39"/>
      <c r="G6" s="39"/>
    </row>
    <row r="7" spans="1:7">
      <c r="A7">
        <v>1971</v>
      </c>
      <c r="B7" s="39">
        <v>873.56649060684924</v>
      </c>
      <c r="C7" s="39">
        <v>38.949400491400489</v>
      </c>
      <c r="D7" s="39">
        <v>61.186754874513412</v>
      </c>
      <c r="E7" s="39">
        <v>67.567446749986431</v>
      </c>
      <c r="F7" s="39"/>
      <c r="G7" s="39"/>
    </row>
    <row r="8" spans="1:7">
      <c r="A8">
        <v>1972</v>
      </c>
      <c r="B8" s="39">
        <v>903.60922724220995</v>
      </c>
      <c r="C8" s="39">
        <v>39.785539192399042</v>
      </c>
      <c r="D8" s="39">
        <v>62.843946914235204</v>
      </c>
      <c r="E8" s="39">
        <v>70.062189460261791</v>
      </c>
      <c r="F8" s="39"/>
      <c r="G8" s="39"/>
    </row>
    <row r="9" spans="1:7">
      <c r="A9">
        <v>1973</v>
      </c>
      <c r="B9" s="39">
        <v>1008.3004257195245</v>
      </c>
      <c r="C9" s="39">
        <v>38.809655480984333</v>
      </c>
      <c r="D9" s="39">
        <v>62.144858855277249</v>
      </c>
      <c r="E9" s="39">
        <v>70.903223658205874</v>
      </c>
      <c r="F9" s="39"/>
      <c r="G9" s="39"/>
    </row>
    <row r="10" spans="1:7">
      <c r="A10">
        <v>1974</v>
      </c>
      <c r="B10" s="39">
        <v>989.02333166822098</v>
      </c>
      <c r="C10" s="39">
        <v>37.990778225806444</v>
      </c>
      <c r="D10" s="39">
        <v>63.666234732474564</v>
      </c>
      <c r="E10" s="39">
        <v>78.014003393016921</v>
      </c>
      <c r="F10" s="39"/>
      <c r="G10" s="39"/>
    </row>
    <row r="11" spans="1:7">
      <c r="A11">
        <v>1975</v>
      </c>
      <c r="B11" s="39">
        <v>998.30921274513514</v>
      </c>
      <c r="C11" s="39">
        <v>37.042207024029572</v>
      </c>
      <c r="D11" s="39">
        <v>65.169282146828579</v>
      </c>
      <c r="E11" s="39">
        <v>85.463163371440089</v>
      </c>
      <c r="F11" s="39"/>
      <c r="G11" s="39"/>
    </row>
    <row r="12" spans="1:7">
      <c r="A12">
        <v>1976</v>
      </c>
      <c r="B12" s="39">
        <v>1032.087721031987</v>
      </c>
      <c r="C12" s="39">
        <v>35.034674825174818</v>
      </c>
      <c r="D12" s="39">
        <v>66.394496703200474</v>
      </c>
      <c r="E12" s="39">
        <v>95.285754695785911</v>
      </c>
      <c r="F12" s="39"/>
      <c r="G12" s="39"/>
    </row>
    <row r="13" spans="1:7">
      <c r="A13">
        <v>1977</v>
      </c>
      <c r="B13" s="39">
        <v>1052.3896586167871</v>
      </c>
      <c r="C13" s="39">
        <v>35.361812807881769</v>
      </c>
      <c r="D13" s="39">
        <v>69.484098723583784</v>
      </c>
      <c r="E13" s="39">
        <v>103.6794079401752</v>
      </c>
      <c r="F13" s="39"/>
      <c r="G13" s="39"/>
    </row>
    <row r="14" spans="1:7">
      <c r="A14">
        <v>1978</v>
      </c>
      <c r="B14" s="39">
        <v>1051.1140432517082</v>
      </c>
      <c r="C14" s="39">
        <v>35.108009146341466</v>
      </c>
      <c r="D14" s="39">
        <v>71.421662013752666</v>
      </c>
      <c r="E14" s="39">
        <v>110.33780206693928</v>
      </c>
      <c r="F14" s="39"/>
      <c r="G14" s="39"/>
    </row>
    <row r="15" spans="1:7">
      <c r="A15">
        <v>1979</v>
      </c>
      <c r="B15" s="39">
        <v>1037.0339330078002</v>
      </c>
      <c r="C15" s="39">
        <v>33.551797537619699</v>
      </c>
      <c r="D15" s="39">
        <v>71.42146357732986</v>
      </c>
      <c r="E15" s="39">
        <v>115.06569529336677</v>
      </c>
      <c r="F15" s="39"/>
      <c r="G15" s="39"/>
    </row>
    <row r="16" spans="1:7">
      <c r="A16">
        <v>1980</v>
      </c>
      <c r="B16" s="39">
        <v>1040.0190852887886</v>
      </c>
      <c r="C16" s="39">
        <v>31.389474065138714</v>
      </c>
      <c r="D16" s="39">
        <v>70.831755929161432</v>
      </c>
      <c r="E16" s="39">
        <v>119.84403511458746</v>
      </c>
      <c r="F16" s="39"/>
      <c r="G16" s="39"/>
    </row>
    <row r="17" spans="1:7">
      <c r="A17">
        <v>1981</v>
      </c>
      <c r="B17" s="39">
        <v>1086.4990098960625</v>
      </c>
      <c r="C17" s="39">
        <v>31.415527352297584</v>
      </c>
      <c r="D17" s="39">
        <v>73.005216042374428</v>
      </c>
      <c r="E17" s="39">
        <v>126.36885789117433</v>
      </c>
      <c r="F17" s="39"/>
      <c r="G17" s="39"/>
    </row>
    <row r="18" spans="1:7">
      <c r="A18">
        <v>1982</v>
      </c>
      <c r="B18" s="39">
        <v>1144.0677384120454</v>
      </c>
      <c r="C18" s="39">
        <v>33.953787409700716</v>
      </c>
      <c r="D18" s="39">
        <v>79.958732783074169</v>
      </c>
      <c r="E18" s="39">
        <v>139.78446550782121</v>
      </c>
      <c r="F18" s="39"/>
      <c r="G18" s="39"/>
    </row>
    <row r="19" spans="1:7">
      <c r="A19">
        <v>1983</v>
      </c>
      <c r="B19" s="39">
        <v>1170.5737572801074</v>
      </c>
      <c r="C19" s="39">
        <v>36.563571142284566</v>
      </c>
      <c r="D19" s="39">
        <v>88.331256017852269</v>
      </c>
      <c r="E19" s="39">
        <v>157.29435394779875</v>
      </c>
      <c r="F19" s="39"/>
      <c r="G19" s="39"/>
    </row>
    <row r="20" spans="1:7">
      <c r="A20">
        <v>1984</v>
      </c>
      <c r="B20" s="39">
        <v>1181.0727715039527</v>
      </c>
      <c r="C20" s="39">
        <v>42.273854791868338</v>
      </c>
      <c r="D20" s="39">
        <v>97.383641120046377</v>
      </c>
      <c r="E20" s="39">
        <v>167.44921580959414</v>
      </c>
      <c r="F20" s="39"/>
      <c r="G20" s="39"/>
    </row>
    <row r="21" spans="1:7">
      <c r="A21">
        <v>1985</v>
      </c>
      <c r="B21" s="39">
        <v>1189.9068839594763</v>
      </c>
      <c r="C21" s="39">
        <v>43.368391019644527</v>
      </c>
      <c r="D21" s="39">
        <v>101.81509920763349</v>
      </c>
      <c r="E21" s="39">
        <v>177.58833965441895</v>
      </c>
      <c r="F21" s="39"/>
      <c r="G21" s="39"/>
    </row>
    <row r="22" spans="1:7">
      <c r="A22">
        <v>1986</v>
      </c>
      <c r="B22" s="39">
        <v>1216.8772183329081</v>
      </c>
      <c r="C22" s="39">
        <v>42.68951197053407</v>
      </c>
      <c r="D22" s="39">
        <v>108.74180217648731</v>
      </c>
      <c r="E22" s="39">
        <v>200.69764254845859</v>
      </c>
      <c r="F22" s="39"/>
      <c r="G22" s="39"/>
    </row>
    <row r="23" spans="1:7">
      <c r="A23">
        <v>1987</v>
      </c>
      <c r="B23" s="39">
        <v>1199.4418824084448</v>
      </c>
      <c r="C23" s="39">
        <v>47.590451555555546</v>
      </c>
      <c r="D23" s="39">
        <v>119.85704677246615</v>
      </c>
      <c r="E23" s="39">
        <v>219.57959746459267</v>
      </c>
      <c r="F23" s="39"/>
      <c r="G23" s="39"/>
    </row>
    <row r="24" spans="1:7">
      <c r="A24">
        <v>1988</v>
      </c>
      <c r="B24" s="39">
        <v>1212.9677962113306</v>
      </c>
      <c r="C24" s="39">
        <v>63.399398290598285</v>
      </c>
      <c r="D24" s="39">
        <v>139.99920360877366</v>
      </c>
      <c r="E24" s="39">
        <v>232.74590932568577</v>
      </c>
      <c r="F24" s="39"/>
      <c r="G24" s="39"/>
    </row>
    <row r="25" spans="1:7">
      <c r="A25">
        <v>1989</v>
      </c>
      <c r="B25" s="39">
        <v>1217.2187134378803</v>
      </c>
      <c r="C25" s="39">
        <v>77.825071778140284</v>
      </c>
      <c r="D25" s="39">
        <v>157.67246282689754</v>
      </c>
      <c r="E25" s="39">
        <v>242.61358837314225</v>
      </c>
      <c r="F25" s="39"/>
      <c r="G25" s="39"/>
    </row>
    <row r="26" spans="1:7">
      <c r="A26">
        <v>1990</v>
      </c>
      <c r="B26" s="39">
        <v>1222.1724922555748</v>
      </c>
      <c r="C26" s="39">
        <v>66.312536434108523</v>
      </c>
      <c r="D26" s="39">
        <v>149.4478840102052</v>
      </c>
      <c r="E26" s="39">
        <v>252.6039327167114</v>
      </c>
      <c r="F26" s="39"/>
      <c r="G26" s="39"/>
    </row>
    <row r="27" spans="1:7">
      <c r="A27">
        <v>1991</v>
      </c>
      <c r="B27" s="39">
        <v>1247.7333305247462</v>
      </c>
      <c r="C27" s="39">
        <v>66.590839910647787</v>
      </c>
      <c r="D27" s="39">
        <v>157.5256388822196</v>
      </c>
      <c r="E27" s="39">
        <v>259.02999115259064</v>
      </c>
      <c r="F27" s="39"/>
      <c r="G27" s="39"/>
    </row>
    <row r="28" spans="1:7">
      <c r="A28">
        <v>1992</v>
      </c>
      <c r="B28" s="39">
        <v>1266.50002464523</v>
      </c>
      <c r="C28" s="39">
        <v>68.823759768451524</v>
      </c>
      <c r="D28" s="39">
        <v>164.86468591746484</v>
      </c>
      <c r="E28" s="39">
        <v>266.94903310895273</v>
      </c>
      <c r="F28" s="39"/>
      <c r="G28" s="39"/>
    </row>
    <row r="29" spans="1:7">
      <c r="A29">
        <v>1993</v>
      </c>
      <c r="B29" s="39">
        <v>1278.4388298816903</v>
      </c>
      <c r="C29" s="39">
        <v>77.038235045742439</v>
      </c>
      <c r="D29" s="39">
        <v>174.22817382119931</v>
      </c>
      <c r="E29" s="39">
        <v>273.80380806743227</v>
      </c>
      <c r="F29" s="39"/>
      <c r="G29" s="39"/>
    </row>
    <row r="30" spans="1:7">
      <c r="A30">
        <v>1994</v>
      </c>
      <c r="B30" s="39">
        <v>1288.8843383372314</v>
      </c>
      <c r="C30" s="39">
        <v>84.430578296703288</v>
      </c>
      <c r="D30" s="39">
        <v>187.67537072833682</v>
      </c>
      <c r="E30" s="39">
        <v>288.30836930984452</v>
      </c>
      <c r="F30" s="39"/>
      <c r="G30" s="39"/>
    </row>
    <row r="31" spans="1:7">
      <c r="A31">
        <v>1995</v>
      </c>
      <c r="B31" s="39">
        <v>1298.555194529079</v>
      </c>
      <c r="C31" s="39">
        <v>92.046743658210943</v>
      </c>
      <c r="D31" s="39">
        <v>201.90398066942342</v>
      </c>
      <c r="E31" s="39">
        <v>303.09069783718775</v>
      </c>
      <c r="F31" s="39"/>
      <c r="G31" s="39"/>
    </row>
    <row r="32" spans="1:7">
      <c r="A32">
        <v>1996</v>
      </c>
      <c r="B32" s="39">
        <v>1306.1685413252642</v>
      </c>
      <c r="C32" s="39">
        <v>82.490817650876053</v>
      </c>
      <c r="D32" s="39">
        <v>195.49449096541002</v>
      </c>
      <c r="E32" s="39">
        <v>307.96198574834852</v>
      </c>
      <c r="F32" s="39"/>
      <c r="G32" s="39"/>
    </row>
    <row r="33" spans="1:7">
      <c r="A33">
        <v>1997</v>
      </c>
      <c r="B33" s="39">
        <v>1327.0454001815935</v>
      </c>
      <c r="C33" s="39">
        <v>83.126063451776631</v>
      </c>
      <c r="D33" s="39">
        <v>201.40851010559328</v>
      </c>
      <c r="E33" s="39">
        <v>315.5472137462009</v>
      </c>
      <c r="F33" s="39"/>
      <c r="G33" s="39"/>
    </row>
    <row r="34" spans="1:7">
      <c r="A34">
        <v>1998</v>
      </c>
      <c r="B34" s="39">
        <v>1348.7039989251271</v>
      </c>
      <c r="C34" s="39">
        <v>82.032984345648089</v>
      </c>
      <c r="D34" s="39">
        <v>202.89789443938889</v>
      </c>
      <c r="E34" s="39">
        <v>326.79374900387188</v>
      </c>
      <c r="F34" s="39"/>
      <c r="G34" s="39"/>
    </row>
    <row r="35" spans="1:7">
      <c r="A35">
        <v>1999</v>
      </c>
      <c r="B35" s="39">
        <v>1346.626462815962</v>
      </c>
      <c r="C35" s="39">
        <v>83.389344362745092</v>
      </c>
      <c r="D35" s="39">
        <v>207.98460268541578</v>
      </c>
      <c r="E35" s="39">
        <v>337.65158432677282</v>
      </c>
      <c r="F35" s="39"/>
      <c r="G35" s="39"/>
    </row>
    <row r="36" spans="1:7">
      <c r="A36">
        <v>2000</v>
      </c>
      <c r="B36" s="39">
        <v>1349.9631368748919</v>
      </c>
      <c r="C36" s="39">
        <v>80.575139135583186</v>
      </c>
      <c r="D36" s="39">
        <v>206.87466018641902</v>
      </c>
      <c r="E36" s="39">
        <v>361.13362210686603</v>
      </c>
      <c r="F36" s="39"/>
      <c r="G36" s="39"/>
    </row>
    <row r="37" spans="1:7">
      <c r="A37">
        <v>2001</v>
      </c>
      <c r="B37" s="39">
        <v>1375.3588299391677</v>
      </c>
      <c r="C37" s="39">
        <v>86.196541786743509</v>
      </c>
      <c r="D37" s="39">
        <v>212.79086960230424</v>
      </c>
      <c r="E37" s="39">
        <v>388.61380917660318</v>
      </c>
      <c r="F37" s="39"/>
      <c r="G37" s="39"/>
    </row>
    <row r="38" spans="1:7">
      <c r="A38">
        <v>2002</v>
      </c>
      <c r="B38" s="39">
        <v>1405.8867381664761</v>
      </c>
      <c r="C38" s="39">
        <v>91.822103467879472</v>
      </c>
      <c r="D38" s="39">
        <v>220.69152902473547</v>
      </c>
      <c r="E38" s="39">
        <v>412.9484110024722</v>
      </c>
      <c r="F38" s="39"/>
      <c r="G38" s="39"/>
    </row>
    <row r="39" spans="1:7">
      <c r="A39">
        <v>2003</v>
      </c>
      <c r="B39" s="39">
        <v>1409.7201043585148</v>
      </c>
      <c r="C39" s="39">
        <v>97.648984427141258</v>
      </c>
      <c r="D39" s="39">
        <v>228.70355598373072</v>
      </c>
      <c r="E39" s="39">
        <v>437.96609186416578</v>
      </c>
      <c r="F39" s="39"/>
      <c r="G39" s="39"/>
    </row>
    <row r="40" spans="1:7">
      <c r="A40">
        <v>2004</v>
      </c>
      <c r="B40" s="39">
        <v>1418.0033957890514</v>
      </c>
      <c r="C40" s="39">
        <v>107.96852682926827</v>
      </c>
      <c r="D40" s="39">
        <v>245.46565519907472</v>
      </c>
      <c r="E40" s="39">
        <v>471.36814204481772</v>
      </c>
      <c r="F40" s="39"/>
      <c r="G40" s="39"/>
    </row>
    <row r="41" spans="1:7">
      <c r="A41">
        <v>2005</v>
      </c>
      <c r="B41" s="39">
        <v>1416.2298528150461</v>
      </c>
      <c r="C41" s="39">
        <v>122.45956230366492</v>
      </c>
      <c r="D41" s="39">
        <v>262.36935098273597</v>
      </c>
      <c r="E41" s="39">
        <v>489.9882117716092</v>
      </c>
      <c r="F41" s="39"/>
      <c r="G41" s="39"/>
    </row>
    <row r="42" spans="1:7" s="77" customFormat="1">
      <c r="A42" s="77">
        <v>2006</v>
      </c>
      <c r="B42" s="40">
        <v>1443.8618901987813</v>
      </c>
      <c r="C42" s="40">
        <v>134.29998477929985</v>
      </c>
      <c r="D42" s="40">
        <v>275.15611113602472</v>
      </c>
      <c r="E42" s="40">
        <v>510.06741216271132</v>
      </c>
      <c r="F42" s="40"/>
      <c r="G42" s="40"/>
    </row>
    <row r="43" spans="1:7" s="77" customFormat="1">
      <c r="A43" s="77">
        <v>2006.01</v>
      </c>
      <c r="B43" s="40">
        <v>1443.8618901987813</v>
      </c>
      <c r="C43" s="40">
        <v>169.74396306150064</v>
      </c>
      <c r="D43" s="40">
        <v>410.86905527032275</v>
      </c>
      <c r="E43" s="40">
        <v>693.55636303404833</v>
      </c>
      <c r="F43" s="40"/>
      <c r="G43" s="40"/>
    </row>
    <row r="44" spans="1:7">
      <c r="A44">
        <v>2007</v>
      </c>
      <c r="B44" s="39">
        <v>1461.3002206673077</v>
      </c>
      <c r="C44" s="39">
        <v>170.39842087952013</v>
      </c>
      <c r="D44" s="39">
        <v>413.30388048633898</v>
      </c>
      <c r="E44" s="39">
        <v>718.82641221687959</v>
      </c>
      <c r="F44" s="39"/>
      <c r="G44" s="39"/>
    </row>
    <row r="45" spans="1:7">
      <c r="A45">
        <v>2008</v>
      </c>
      <c r="B45" s="39">
        <v>1452.922909689333</v>
      </c>
      <c r="C45" s="39">
        <v>171.28035354367739</v>
      </c>
      <c r="D45" s="39">
        <v>410.56907371362934</v>
      </c>
      <c r="E45" s="39">
        <v>726.83172403513811</v>
      </c>
      <c r="F45" s="39"/>
      <c r="G45" s="39"/>
    </row>
    <row r="46" spans="1:7">
      <c r="A46">
        <v>2009</v>
      </c>
      <c r="B46" s="39">
        <v>1556.0220214230324</v>
      </c>
      <c r="C46" s="39">
        <v>177.17284546123551</v>
      </c>
      <c r="D46" s="39">
        <v>426.41845214179722</v>
      </c>
      <c r="E46" s="39">
        <v>765.43966167941619</v>
      </c>
      <c r="F46" s="39"/>
      <c r="G46" s="39"/>
    </row>
    <row r="47" spans="1:7">
      <c r="A47">
        <v>2010</v>
      </c>
      <c r="B47" s="39">
        <v>1551.0694458147552</v>
      </c>
      <c r="C47" s="39">
        <v>196.05461550179763</v>
      </c>
      <c r="D47" s="39">
        <v>444.39264361913195</v>
      </c>
      <c r="E47" s="39">
        <v>771.74349587998245</v>
      </c>
      <c r="F47" s="39"/>
      <c r="G47" s="39"/>
    </row>
    <row r="48" spans="1:7">
      <c r="A48">
        <v>2011</v>
      </c>
      <c r="B48" s="39">
        <v>1515.3804844789686</v>
      </c>
      <c r="C48" s="39">
        <v>197.04213402060572</v>
      </c>
      <c r="D48" s="39">
        <v>440.64773423754525</v>
      </c>
      <c r="E48" s="39">
        <v>764.71889795018615</v>
      </c>
      <c r="F48" s="39"/>
      <c r="G48" s="39"/>
    </row>
    <row r="49" spans="1:7">
      <c r="A49">
        <v>2012</v>
      </c>
      <c r="B49" s="39">
        <v>1553.6841375641764</v>
      </c>
      <c r="C49" s="39">
        <v>171.23465776956681</v>
      </c>
      <c r="D49" s="39">
        <v>406.27145095912567</v>
      </c>
      <c r="E49" s="39">
        <v>761.38971861475954</v>
      </c>
      <c r="F49" s="39"/>
      <c r="G49" s="39"/>
    </row>
    <row r="50" spans="1:7">
      <c r="A50">
        <v>2013</v>
      </c>
      <c r="B50" s="39">
        <v>1576.6823833398469</v>
      </c>
      <c r="C50" s="39">
        <v>176.07598464516306</v>
      </c>
      <c r="D50" s="39">
        <v>410.13512854333737</v>
      </c>
      <c r="E50" s="39">
        <v>756.92828402710734</v>
      </c>
      <c r="F50" s="39"/>
      <c r="G50" s="39"/>
    </row>
    <row r="51" spans="1:7">
      <c r="A51">
        <v>2014</v>
      </c>
      <c r="B51" s="39">
        <v>1595.9977320909759</v>
      </c>
      <c r="C51" s="39">
        <v>174.21156061148642</v>
      </c>
      <c r="D51" s="39">
        <v>408.68302753991827</v>
      </c>
      <c r="E51" s="39">
        <v>784.96753642476222</v>
      </c>
      <c r="F51" s="39"/>
      <c r="G51" s="39"/>
    </row>
    <row r="52" spans="1:7">
      <c r="A52">
        <v>2015</v>
      </c>
      <c r="B52" s="39">
        <v>1651.2375728912225</v>
      </c>
      <c r="C52" s="39">
        <v>176.1427729447359</v>
      </c>
      <c r="D52" s="39">
        <v>414.61540275142801</v>
      </c>
      <c r="E52" s="39">
        <v>819.32751898578567</v>
      </c>
      <c r="F52" s="39"/>
      <c r="G52" s="39"/>
    </row>
    <row r="53" spans="1:7">
      <c r="A53">
        <v>2016</v>
      </c>
      <c r="B53" s="39">
        <v>1648.2121731679892</v>
      </c>
      <c r="C53" s="39">
        <v>197.61258763672012</v>
      </c>
      <c r="D53" s="39">
        <v>437.34116925559329</v>
      </c>
      <c r="E53" s="39">
        <v>822.26030316737126</v>
      </c>
      <c r="F53" s="39"/>
      <c r="G53" s="39"/>
    </row>
    <row r="54" spans="1:7">
      <c r="A54">
        <v>2017</v>
      </c>
      <c r="B54" s="39">
        <v>1635.7597242493398</v>
      </c>
      <c r="C54" s="39">
        <v>211.10878488747758</v>
      </c>
      <c r="D54" s="39">
        <v>450.13987881282003</v>
      </c>
      <c r="E54" s="39">
        <v>820.12126705200353</v>
      </c>
      <c r="F54" s="39"/>
      <c r="G54" s="39"/>
    </row>
    <row r="55" spans="1:7">
      <c r="A55">
        <v>2018</v>
      </c>
      <c r="B55" s="39">
        <v>1647.8631552460472</v>
      </c>
      <c r="C55" s="39">
        <v>204.73060838136473</v>
      </c>
      <c r="D55" s="39">
        <v>447.86487732845359</v>
      </c>
      <c r="E55" s="39">
        <v>841.40592846650725</v>
      </c>
      <c r="F55" s="39"/>
      <c r="G55" s="39"/>
    </row>
    <row r="56" spans="1:7">
      <c r="A56">
        <v>2019</v>
      </c>
      <c r="B56" s="39">
        <v>1685.2507027406605</v>
      </c>
      <c r="C56" s="39">
        <v>200.92672182223808</v>
      </c>
      <c r="D56" s="39">
        <v>451.8132277694674</v>
      </c>
      <c r="E56" s="39">
        <v>871.24080338653448</v>
      </c>
      <c r="F56" s="39"/>
      <c r="G56" s="39"/>
    </row>
    <row r="57" spans="1:7">
      <c r="A57">
        <v>2020</v>
      </c>
      <c r="B57" s="39">
        <v>1718.3652859507281</v>
      </c>
      <c r="C57" s="39">
        <v>207.26629420512282</v>
      </c>
      <c r="D57" s="39">
        <v>451.87150072426607</v>
      </c>
      <c r="E57" s="39">
        <v>870.18109940149679</v>
      </c>
      <c r="F57" s="39"/>
      <c r="G57" s="39"/>
    </row>
    <row r="58" spans="1:7">
      <c r="A58">
        <v>2021</v>
      </c>
      <c r="B58" s="39">
        <v>1683.6516631830509</v>
      </c>
      <c r="C58" s="39">
        <v>202.53329240687597</v>
      </c>
      <c r="D58" s="39">
        <v>455.97965654594969</v>
      </c>
      <c r="E58" s="39">
        <v>883.63498892741563</v>
      </c>
      <c r="F58" s="39"/>
      <c r="G58" s="39"/>
    </row>
    <row r="59" spans="1:7">
      <c r="A59">
        <v>2022</v>
      </c>
      <c r="B59" s="39">
        <v>1664.029681785581</v>
      </c>
      <c r="C59" s="39">
        <v>209.66752731608082</v>
      </c>
      <c r="D59" s="39">
        <v>464.7355124273671</v>
      </c>
      <c r="E59" s="39">
        <v>850.69624090891546</v>
      </c>
      <c r="F59" s="39"/>
      <c r="G59" s="39"/>
    </row>
    <row r="60" spans="1:7">
      <c r="A60">
        <v>2023</v>
      </c>
      <c r="B60" s="39">
        <v>1763.1335888405497</v>
      </c>
      <c r="C60" s="39">
        <v>196.36145813790182</v>
      </c>
      <c r="D60" s="39">
        <v>462.0737097379789</v>
      </c>
      <c r="E60" s="39">
        <v>877.73236106619186</v>
      </c>
      <c r="F60" s="39"/>
      <c r="G60" s="39"/>
    </row>
    <row r="61" spans="1:7">
      <c r="A61">
        <v>2024</v>
      </c>
      <c r="B61" s="39">
        <v>1792.3952381018032</v>
      </c>
      <c r="C61" s="39">
        <v>201.2895853859483</v>
      </c>
      <c r="D61" s="39">
        <v>458.24286380448052</v>
      </c>
      <c r="E61" s="39">
        <v>897.62556632924066</v>
      </c>
      <c r="F61" s="39"/>
      <c r="G61" s="39"/>
    </row>
    <row r="62" spans="1:7">
      <c r="A62">
        <v>2025</v>
      </c>
      <c r="B62" s="39">
        <v>1820.5509668969555</v>
      </c>
      <c r="C62" s="39">
        <v>208.74233576187405</v>
      </c>
      <c r="D62" s="39">
        <v>460.15824577350287</v>
      </c>
      <c r="E62" s="39">
        <v>908.96377114473842</v>
      </c>
      <c r="F62" s="39"/>
      <c r="G62" s="39"/>
    </row>
    <row r="63" spans="1:7">
      <c r="A63">
        <v>2026</v>
      </c>
      <c r="B63" s="39">
        <v>1839.7221874472598</v>
      </c>
      <c r="C63" s="39">
        <v>207.54599453452474</v>
      </c>
      <c r="D63" s="39">
        <v>454.40269256303793</v>
      </c>
      <c r="E63" s="39">
        <v>947.79975230051423</v>
      </c>
      <c r="F63" s="39"/>
      <c r="G63" s="39"/>
    </row>
    <row r="64" spans="1:7">
      <c r="A64">
        <v>2027</v>
      </c>
      <c r="B64" s="39">
        <v>1862.1484670192851</v>
      </c>
      <c r="C64" s="39">
        <v>223.29912722626412</v>
      </c>
      <c r="D64" s="39">
        <v>470.42184134210828</v>
      </c>
      <c r="E64" s="39">
        <v>986.51871518454323</v>
      </c>
      <c r="F64" s="39"/>
      <c r="G64" s="39"/>
    </row>
    <row r="65" spans="1:7">
      <c r="A65">
        <v>2028</v>
      </c>
      <c r="B65" s="39">
        <v>1883.3326383613589</v>
      </c>
      <c r="C65" s="39">
        <v>229.00113643425706</v>
      </c>
      <c r="D65" s="39">
        <v>473.91256443476925</v>
      </c>
      <c r="E65" s="39">
        <v>1003.638008129733</v>
      </c>
      <c r="F65" s="39"/>
      <c r="G65" s="39"/>
    </row>
    <row r="66" spans="1:7">
      <c r="A66">
        <v>2029</v>
      </c>
      <c r="B66" s="39">
        <v>1904.3820846834144</v>
      </c>
      <c r="C66" s="39">
        <v>239.29134897645264</v>
      </c>
      <c r="D66" s="39">
        <v>486.08097253644007</v>
      </c>
      <c r="E66" s="39">
        <v>1045.5298213554379</v>
      </c>
      <c r="F66" s="39"/>
      <c r="G66" s="39"/>
    </row>
    <row r="67" spans="1:7">
      <c r="A67">
        <v>2030</v>
      </c>
      <c r="B67" s="39">
        <v>1925.4034440143266</v>
      </c>
      <c r="C67" s="39">
        <v>247.53481185809056</v>
      </c>
      <c r="D67" s="39">
        <v>501.71080050946227</v>
      </c>
      <c r="E67" s="39">
        <v>1072.2856495411008</v>
      </c>
      <c r="F67" s="39"/>
      <c r="G67" s="39"/>
    </row>
    <row r="68" spans="1:7">
      <c r="A68">
        <v>2031</v>
      </c>
      <c r="B68" s="39">
        <v>1945.962024866684</v>
      </c>
      <c r="C68" s="39">
        <v>255.06121079346096</v>
      </c>
      <c r="D68" s="39">
        <v>514.03419484398273</v>
      </c>
      <c r="E68" s="39">
        <v>1103.0168735144082</v>
      </c>
      <c r="F68" s="39"/>
      <c r="G68" s="39"/>
    </row>
    <row r="69" spans="1:7">
      <c r="A69">
        <v>2032</v>
      </c>
      <c r="B69" s="39">
        <v>1966.5179771153591</v>
      </c>
      <c r="C69" s="39">
        <v>264.2951300516832</v>
      </c>
      <c r="D69" s="39">
        <v>527.75842752730341</v>
      </c>
      <c r="E69" s="39">
        <v>1138.7727860260998</v>
      </c>
      <c r="F69" s="39"/>
      <c r="G69" s="39"/>
    </row>
    <row r="70" spans="1:7">
      <c r="A70">
        <v>2033</v>
      </c>
      <c r="B70" s="39">
        <v>1987.3688292715833</v>
      </c>
      <c r="C70" s="39">
        <v>274.32712736658419</v>
      </c>
      <c r="D70" s="39">
        <v>544.15310627413055</v>
      </c>
      <c r="E70" s="39">
        <v>1188.1365139991467</v>
      </c>
      <c r="F70" s="39"/>
      <c r="G70" s="39"/>
    </row>
    <row r="71" spans="1:7">
      <c r="A71">
        <v>2034</v>
      </c>
      <c r="B71" s="39">
        <v>2009.2128762774953</v>
      </c>
      <c r="C71" s="39">
        <v>279.99432898588213</v>
      </c>
      <c r="D71" s="39">
        <v>556.57186757891429</v>
      </c>
      <c r="E71" s="39">
        <v>1220.5481326443394</v>
      </c>
      <c r="F71" s="39"/>
      <c r="G71" s="39"/>
    </row>
    <row r="72" spans="1:7">
      <c r="A72">
        <v>2035</v>
      </c>
      <c r="B72" s="39">
        <v>2030.5504606651662</v>
      </c>
      <c r="C72" s="39">
        <v>288.81105999573458</v>
      </c>
      <c r="D72" s="39">
        <v>572.121673083735</v>
      </c>
      <c r="E72" s="39">
        <v>1252.7180925328219</v>
      </c>
      <c r="F72" s="39"/>
      <c r="G72" s="39"/>
    </row>
    <row r="73" spans="1:7">
      <c r="A73">
        <v>2036</v>
      </c>
      <c r="B73" s="39">
        <v>2052.6934162579173</v>
      </c>
      <c r="C73" s="39">
        <v>299.21732463526342</v>
      </c>
      <c r="D73" s="39">
        <v>589.26068222275023</v>
      </c>
      <c r="E73" s="39">
        <v>1284.7712177450808</v>
      </c>
      <c r="F73" s="39"/>
      <c r="G73" s="39"/>
    </row>
    <row r="74" spans="1:7">
      <c r="A74">
        <v>2037</v>
      </c>
      <c r="B74" s="39">
        <v>2076.0038455904323</v>
      </c>
      <c r="C74" s="39">
        <v>307.07628866887956</v>
      </c>
      <c r="D74" s="39">
        <v>603.83862236004018</v>
      </c>
      <c r="E74" s="39">
        <v>1316.6534842381238</v>
      </c>
      <c r="F74" s="39"/>
      <c r="G74" s="39"/>
    </row>
    <row r="75" spans="1:7">
      <c r="A75">
        <v>2038</v>
      </c>
      <c r="B75" s="39">
        <v>2100.039628569009</v>
      </c>
      <c r="C75" s="39">
        <v>315.06900729363423</v>
      </c>
      <c r="D75" s="39">
        <v>618.72735728945042</v>
      </c>
      <c r="E75" s="39">
        <v>1349.2126925731682</v>
      </c>
      <c r="F75" s="39"/>
      <c r="G75" s="39"/>
    </row>
    <row r="76" spans="1:7">
      <c r="A76">
        <v>2039</v>
      </c>
      <c r="B76" s="39">
        <v>2124.6129674127233</v>
      </c>
      <c r="C76" s="39">
        <v>323.06736739103269</v>
      </c>
      <c r="D76" s="39">
        <v>633.60179103044811</v>
      </c>
      <c r="E76" s="39">
        <v>1381.5658807943103</v>
      </c>
      <c r="F76" s="39"/>
      <c r="G76" s="39"/>
    </row>
    <row r="77" spans="1:7">
      <c r="A77">
        <v>2040</v>
      </c>
      <c r="B77" s="39">
        <v>2149.8189174794547</v>
      </c>
      <c r="C77" s="39">
        <v>330.77786244860209</v>
      </c>
      <c r="D77" s="39">
        <v>648.04724954571589</v>
      </c>
      <c r="E77" s="39">
        <v>1413.1298733207695</v>
      </c>
      <c r="F77" s="39"/>
      <c r="G77" s="39"/>
    </row>
    <row r="78" spans="1:7">
      <c r="A78">
        <v>2041</v>
      </c>
      <c r="B78" s="39">
        <v>2175.2818326032875</v>
      </c>
      <c r="C78" s="39">
        <v>338.30906175217052</v>
      </c>
      <c r="D78" s="39">
        <v>662.17155983394809</v>
      </c>
      <c r="E78" s="39">
        <v>1443.9097456794025</v>
      </c>
      <c r="F78" s="39"/>
      <c r="G78" s="39"/>
    </row>
    <row r="79" spans="1:7">
      <c r="A79">
        <v>2042</v>
      </c>
      <c r="B79" s="39">
        <v>2200.7302208651749</v>
      </c>
      <c r="C79" s="39">
        <v>345.37041373937757</v>
      </c>
      <c r="D79" s="39">
        <v>675.4906673950494</v>
      </c>
      <c r="E79" s="39">
        <v>1472.9381907141726</v>
      </c>
      <c r="F79" s="39"/>
      <c r="G79" s="39"/>
    </row>
    <row r="80" spans="1:7">
      <c r="A80">
        <v>2043</v>
      </c>
      <c r="B80" s="39">
        <v>2226.4875353229486</v>
      </c>
      <c r="C80" s="39">
        <v>352.21849410790679</v>
      </c>
      <c r="D80" s="39">
        <v>688.43866996411919</v>
      </c>
      <c r="E80" s="39">
        <v>1501.0542735749787</v>
      </c>
      <c r="F80" s="39"/>
      <c r="G80" s="39"/>
    </row>
    <row r="81" spans="1:7">
      <c r="A81">
        <v>2044</v>
      </c>
      <c r="B81" s="39">
        <v>2253.1918591567683</v>
      </c>
      <c r="C81" s="39">
        <v>358.75311233678457</v>
      </c>
      <c r="D81" s="39">
        <v>700.83793177728228</v>
      </c>
      <c r="E81" s="39">
        <v>1527.9045041057452</v>
      </c>
      <c r="F81" s="39"/>
      <c r="G81" s="39"/>
    </row>
    <row r="82" spans="1:7">
      <c r="A82">
        <v>2045</v>
      </c>
      <c r="B82" s="39">
        <v>2279.900716823232</v>
      </c>
      <c r="C82" s="39">
        <v>364.87026834282699</v>
      </c>
      <c r="D82" s="39">
        <v>712.54788322001502</v>
      </c>
      <c r="E82" s="39">
        <v>1553.3203955451413</v>
      </c>
      <c r="F82" s="39"/>
      <c r="G82" s="39"/>
    </row>
    <row r="83" spans="1:7">
      <c r="A83">
        <v>2046</v>
      </c>
      <c r="B83" s="39">
        <v>2307.1542375888043</v>
      </c>
      <c r="C83" s="39">
        <v>370.62514779819736</v>
      </c>
      <c r="D83" s="39">
        <v>723.6564929492755</v>
      </c>
      <c r="E83" s="39">
        <v>1577.4427502179344</v>
      </c>
      <c r="F83" s="39"/>
      <c r="G83" s="39"/>
    </row>
    <row r="84" spans="1:7">
      <c r="A84">
        <v>2047</v>
      </c>
      <c r="B84" s="39">
        <v>2335.2552099231052</v>
      </c>
      <c r="C84" s="39">
        <v>376.11818541736886</v>
      </c>
      <c r="D84" s="39">
        <v>734.34004681850411</v>
      </c>
      <c r="E84" s="39">
        <v>1600.5834641247127</v>
      </c>
      <c r="F84" s="39"/>
      <c r="G84" s="39"/>
    </row>
    <row r="85" spans="1:7">
      <c r="A85">
        <v>2048</v>
      </c>
      <c r="B85" s="39">
        <v>2363.6893095243126</v>
      </c>
      <c r="C85" s="39">
        <v>381.29649133095222</v>
      </c>
      <c r="D85" s="39">
        <v>744.46307578493588</v>
      </c>
      <c r="E85" s="39">
        <v>1622.3768664184627</v>
      </c>
      <c r="F85" s="39"/>
      <c r="G85" s="39"/>
    </row>
    <row r="86" spans="1:7">
      <c r="A86">
        <v>2049</v>
      </c>
      <c r="B86" s="39">
        <v>2392.7434375245407</v>
      </c>
      <c r="C86" s="39">
        <v>386.73732995095259</v>
      </c>
      <c r="D86" s="39">
        <v>755.0107644532751</v>
      </c>
      <c r="E86" s="39">
        <v>1644.9042168060118</v>
      </c>
      <c r="F86" s="39"/>
      <c r="G86" s="39"/>
    </row>
    <row r="87" spans="1:7">
      <c r="A87">
        <v>2050</v>
      </c>
      <c r="B87" s="39">
        <v>2422.7846571579921</v>
      </c>
      <c r="C87" s="39">
        <v>392.24727433040971</v>
      </c>
      <c r="D87" s="39">
        <v>765.73506677747025</v>
      </c>
      <c r="E87" s="39">
        <v>1667.9047440081611</v>
      </c>
      <c r="F87" s="39"/>
      <c r="G87" s="39"/>
    </row>
    <row r="88" spans="1:7">
      <c r="A88">
        <v>2051</v>
      </c>
      <c r="B88" s="39">
        <v>2453.2529683134667</v>
      </c>
      <c r="C88" s="39">
        <v>397.8782991503486</v>
      </c>
      <c r="D88" s="39">
        <v>776.70376383551366</v>
      </c>
      <c r="E88" s="39">
        <v>1691.4388061414923</v>
      </c>
      <c r="F88" s="39"/>
      <c r="G88" s="39"/>
    </row>
    <row r="89" spans="1:7">
      <c r="A89">
        <v>2052</v>
      </c>
      <c r="B89" s="39">
        <v>2484.3222347401197</v>
      </c>
      <c r="C89" s="39">
        <v>403.71815457473485</v>
      </c>
      <c r="D89" s="39">
        <v>788.07770836245993</v>
      </c>
      <c r="E89" s="39">
        <v>1715.8385928550144</v>
      </c>
      <c r="F89" s="39"/>
      <c r="G89" s="39"/>
    </row>
    <row r="90" spans="1:7">
      <c r="A90">
        <v>2053</v>
      </c>
      <c r="B90" s="39">
        <v>2515.9285867190347</v>
      </c>
      <c r="C90" s="39">
        <v>409.66164687197232</v>
      </c>
      <c r="D90" s="39">
        <v>799.65748019541616</v>
      </c>
      <c r="E90" s="39">
        <v>1740.6714844910334</v>
      </c>
      <c r="F90" s="39"/>
      <c r="G90" s="39"/>
    </row>
    <row r="91" spans="1:7">
      <c r="A91">
        <v>2054</v>
      </c>
      <c r="B91" s="39">
        <v>2547.858563463506</v>
      </c>
      <c r="C91" s="39">
        <v>415.56636653229174</v>
      </c>
      <c r="D91" s="39">
        <v>811.14234365378616</v>
      </c>
      <c r="E91" s="39">
        <v>1765.228565758403</v>
      </c>
      <c r="F91" s="39"/>
      <c r="G91" s="39"/>
    </row>
    <row r="92" spans="1:7">
      <c r="A92">
        <v>2055</v>
      </c>
      <c r="B92" s="39">
        <v>2580.3950465909866</v>
      </c>
      <c r="C92" s="39">
        <v>421.34774259033264</v>
      </c>
      <c r="D92" s="39">
        <v>822.42887580174397</v>
      </c>
      <c r="E92" s="39">
        <v>1789.4570741949244</v>
      </c>
      <c r="F92" s="39"/>
      <c r="G92" s="39"/>
    </row>
    <row r="93" spans="1:7">
      <c r="A93">
        <v>2056</v>
      </c>
      <c r="B93" s="39">
        <v>2613.1596863826662</v>
      </c>
      <c r="C93" s="39">
        <v>427.17298792012065</v>
      </c>
      <c r="D93" s="39">
        <v>833.79333236934508</v>
      </c>
      <c r="E93" s="39">
        <v>1813.8403588359445</v>
      </c>
      <c r="F93" s="39"/>
      <c r="G93" s="39"/>
    </row>
    <row r="94" spans="1:7">
      <c r="A94">
        <v>2057</v>
      </c>
      <c r="B94" s="39">
        <v>2646.2396391045959</v>
      </c>
      <c r="C94" s="39">
        <v>433.1626005466631</v>
      </c>
      <c r="D94" s="39">
        <v>845.47996802580951</v>
      </c>
      <c r="E94" s="39">
        <v>1838.9277949867476</v>
      </c>
      <c r="F94" s="39"/>
      <c r="G94" s="39"/>
    </row>
    <row r="95" spans="1:7">
      <c r="A95">
        <v>2058</v>
      </c>
      <c r="B95" s="39">
        <v>2679.8134055173168</v>
      </c>
      <c r="C95" s="39">
        <v>439.36804494423393</v>
      </c>
      <c r="D95" s="39">
        <v>857.59076943825471</v>
      </c>
      <c r="E95" s="39">
        <v>1864.9601114993336</v>
      </c>
      <c r="F95" s="39"/>
      <c r="G95" s="39"/>
    </row>
    <row r="96" spans="1:7">
      <c r="A96">
        <v>2059</v>
      </c>
      <c r="B96" s="39">
        <v>2713.5221884378839</v>
      </c>
      <c r="C96" s="39">
        <v>445.72105230281824</v>
      </c>
      <c r="D96" s="39">
        <v>869.9711376093469</v>
      </c>
      <c r="E96" s="39">
        <v>1891.5543933440449</v>
      </c>
      <c r="F96" s="39"/>
      <c r="G96" s="39"/>
    </row>
    <row r="97" spans="1:7">
      <c r="A97">
        <v>2060</v>
      </c>
      <c r="B97" s="39">
        <v>2747.4490550978062</v>
      </c>
      <c r="C97" s="39">
        <v>452.0610361241267</v>
      </c>
      <c r="D97" s="39">
        <v>882.31801046499413</v>
      </c>
      <c r="E97" s="39">
        <v>1918.1050329087973</v>
      </c>
      <c r="F97" s="39"/>
      <c r="G97" s="39"/>
    </row>
    <row r="98" spans="1:7">
      <c r="A98">
        <v>2061</v>
      </c>
      <c r="B98" s="39">
        <v>2781.0195477764223</v>
      </c>
      <c r="C98" s="39">
        <v>458.51926651141497</v>
      </c>
      <c r="D98" s="39">
        <v>894.86962247560632</v>
      </c>
      <c r="E98" s="39">
        <v>1945.0546803716848</v>
      </c>
      <c r="F98" s="39"/>
      <c r="G98" s="39"/>
    </row>
    <row r="99" spans="1:7">
      <c r="A99">
        <v>2062</v>
      </c>
      <c r="B99" s="39">
        <v>2814.1634479639683</v>
      </c>
      <c r="C99" s="39">
        <v>464.97530105024686</v>
      </c>
      <c r="D99" s="39">
        <v>907.4169874110903</v>
      </c>
      <c r="E99" s="39">
        <v>1972.0071562055527</v>
      </c>
      <c r="F99" s="39"/>
      <c r="G99" s="39"/>
    </row>
    <row r="100" spans="1:7">
      <c r="A100">
        <v>2063</v>
      </c>
      <c r="B100" s="39">
        <v>2847.1854543644367</v>
      </c>
      <c r="C100" s="39">
        <v>471.45180355943154</v>
      </c>
      <c r="D100" s="39">
        <v>919.98709495387641</v>
      </c>
      <c r="E100" s="39">
        <v>1998.9715278458282</v>
      </c>
      <c r="F100" s="39"/>
      <c r="G100" s="39"/>
    </row>
    <row r="101" spans="1:7">
      <c r="A101">
        <v>2064</v>
      </c>
      <c r="B101" s="39">
        <v>2880.1692516479638</v>
      </c>
      <c r="C101" s="39">
        <v>477.93713059737149</v>
      </c>
      <c r="D101" s="39">
        <v>932.55509922941064</v>
      </c>
      <c r="E101" s="39">
        <v>2025.8882987755619</v>
      </c>
      <c r="F101" s="39"/>
      <c r="G101" s="39"/>
    </row>
    <row r="102" spans="1:7">
      <c r="A102">
        <v>2065</v>
      </c>
      <c r="B102" s="39">
        <v>2913.3302038003153</v>
      </c>
      <c r="C102" s="39">
        <v>484.24724929910064</v>
      </c>
      <c r="D102" s="39">
        <v>944.85999626109231</v>
      </c>
      <c r="E102" s="39">
        <v>2052.4238246713826</v>
      </c>
      <c r="F102" s="39"/>
      <c r="G102" s="39"/>
    </row>
    <row r="103" spans="1:7">
      <c r="A103">
        <v>2066</v>
      </c>
      <c r="B103" s="39">
        <v>2946.4769039968778</v>
      </c>
      <c r="C103" s="39">
        <v>490.15483089133681</v>
      </c>
      <c r="D103" s="39">
        <v>956.39148358792136</v>
      </c>
      <c r="E103" s="39">
        <v>2077.1968224274246</v>
      </c>
      <c r="F103" s="39"/>
      <c r="G103" s="39"/>
    </row>
    <row r="104" spans="1:7">
      <c r="A104">
        <v>2067</v>
      </c>
      <c r="B104" s="39">
        <v>2979.6892442637609</v>
      </c>
      <c r="C104" s="39">
        <v>496.17724009445499</v>
      </c>
      <c r="D104" s="39">
        <v>968.1058914940204</v>
      </c>
      <c r="E104" s="39">
        <v>2102.2802253609539</v>
      </c>
      <c r="F104" s="39"/>
      <c r="G104" s="39"/>
    </row>
    <row r="105" spans="1:7">
      <c r="A105">
        <v>2068</v>
      </c>
      <c r="B105" s="39">
        <v>3013.1013380760887</v>
      </c>
      <c r="C105" s="39">
        <v>502.16818767122936</v>
      </c>
      <c r="D105" s="39">
        <v>979.75452194706429</v>
      </c>
      <c r="E105" s="39">
        <v>2127.1984010692213</v>
      </c>
      <c r="F105" s="39"/>
      <c r="G105" s="39"/>
    </row>
    <row r="106" spans="1:7">
      <c r="A106">
        <v>2069</v>
      </c>
      <c r="B106" s="39">
        <v>3046.6681202277596</v>
      </c>
      <c r="C106" s="39">
        <v>508.14685001027158</v>
      </c>
      <c r="D106" s="39">
        <v>991.40248490329009</v>
      </c>
      <c r="E106" s="39">
        <v>2152.1516409321312</v>
      </c>
      <c r="F106" s="39"/>
      <c r="G106" s="39"/>
    </row>
    <row r="107" spans="1:7">
      <c r="A107">
        <v>2070</v>
      </c>
      <c r="B107" s="39">
        <v>3080.6658976974613</v>
      </c>
      <c r="C107" s="39">
        <v>514.13675795220479</v>
      </c>
      <c r="D107" s="39">
        <v>1003.0554884634701</v>
      </c>
      <c r="E107" s="39">
        <v>2177.0891352719786</v>
      </c>
      <c r="F107" s="39"/>
      <c r="G107" s="39"/>
    </row>
    <row r="108" spans="1:7">
      <c r="A108">
        <v>2071</v>
      </c>
      <c r="B108" s="39">
        <v>3114.9528509972542</v>
      </c>
      <c r="C108" s="39">
        <v>520.22973764994458</v>
      </c>
      <c r="D108" s="39">
        <v>1014.8763579870897</v>
      </c>
      <c r="E108" s="39">
        <v>2202.2975581780574</v>
      </c>
      <c r="F108" s="39"/>
      <c r="G108" s="39"/>
    </row>
    <row r="109" spans="1:7">
      <c r="A109">
        <v>2072</v>
      </c>
      <c r="B109" s="39">
        <v>3149.5450503020875</v>
      </c>
      <c r="C109" s="39">
        <v>526.27138327325895</v>
      </c>
      <c r="D109" s="39">
        <v>1026.6331686798451</v>
      </c>
      <c r="E109" s="39">
        <v>2227.4107828282276</v>
      </c>
      <c r="F109" s="39"/>
      <c r="G109" s="39"/>
    </row>
    <row r="110" spans="1:7">
      <c r="A110">
        <v>2073</v>
      </c>
      <c r="B110" s="39">
        <v>3184.6778959420008</v>
      </c>
      <c r="C110" s="39">
        <v>532.35821901778024</v>
      </c>
      <c r="D110" s="39">
        <v>1038.5315334488405</v>
      </c>
      <c r="E110" s="39">
        <v>2252.9426363460743</v>
      </c>
      <c r="F110" s="39"/>
      <c r="G110" s="39"/>
    </row>
    <row r="111" spans="1:7">
      <c r="A111">
        <v>2074</v>
      </c>
      <c r="B111" s="39">
        <v>3220.5718401499926</v>
      </c>
      <c r="C111" s="39">
        <v>538.6923731385815</v>
      </c>
      <c r="D111" s="39">
        <v>1050.9035888771382</v>
      </c>
      <c r="E111" s="39">
        <v>2279.5101727245674</v>
      </c>
      <c r="F111" s="39"/>
      <c r="G111" s="39"/>
    </row>
    <row r="112" spans="1:7">
      <c r="A112">
        <v>2075</v>
      </c>
      <c r="B112" s="39">
        <v>3257.0994537783931</v>
      </c>
      <c r="C112" s="39">
        <v>545.22954355100489</v>
      </c>
      <c r="D112" s="39">
        <v>1063.6126357576654</v>
      </c>
      <c r="E112" s="39">
        <v>2306.6972547149107</v>
      </c>
      <c r="F112" s="39"/>
      <c r="G112" s="39"/>
    </row>
    <row r="113" spans="1:7">
      <c r="A113">
        <v>2076</v>
      </c>
      <c r="B113" s="39">
        <v>3294.0075745666918</v>
      </c>
      <c r="C113" s="39">
        <v>551.92447079214924</v>
      </c>
      <c r="D113" s="39">
        <v>1076.6422992593216</v>
      </c>
      <c r="E113" s="39">
        <v>2334.6115846617245</v>
      </c>
      <c r="F113" s="39"/>
      <c r="G113" s="39"/>
    </row>
    <row r="114" spans="1:7">
      <c r="A114">
        <v>2077</v>
      </c>
      <c r="B114" s="39">
        <v>3331.2683539960672</v>
      </c>
      <c r="C114" s="39">
        <v>558.8893181560893</v>
      </c>
      <c r="D114" s="39">
        <v>1090.1469813488859</v>
      </c>
      <c r="E114" s="39">
        <v>2363.4470637228151</v>
      </c>
      <c r="F114" s="39"/>
      <c r="G114" s="39"/>
    </row>
    <row r="115" spans="1:7">
      <c r="A115">
        <v>2078</v>
      </c>
      <c r="B115" s="39">
        <v>3368.768434661728</v>
      </c>
      <c r="C115" s="39">
        <v>566.04191691880419</v>
      </c>
      <c r="D115" s="39">
        <v>1104.0408801245928</v>
      </c>
      <c r="E115" s="39">
        <v>2393.1733679141976</v>
      </c>
      <c r="F115" s="39"/>
      <c r="G115" s="39"/>
    </row>
    <row r="116" spans="1:7">
      <c r="A116">
        <v>2079</v>
      </c>
      <c r="B116" s="39">
        <v>3406.5726991205174</v>
      </c>
      <c r="C116" s="39">
        <v>573.36014714413852</v>
      </c>
      <c r="D116" s="39">
        <v>1118.258632603744</v>
      </c>
      <c r="E116" s="39">
        <v>2423.5769288442657</v>
      </c>
      <c r="F116" s="39"/>
      <c r="G116" s="39"/>
    </row>
    <row r="117" spans="1:7">
      <c r="A117">
        <v>2080</v>
      </c>
      <c r="B117" s="39">
        <v>3444.8610596128401</v>
      </c>
      <c r="C117" s="39">
        <v>580.8078689983663</v>
      </c>
      <c r="D117" s="39">
        <v>1132.7417399208073</v>
      </c>
      <c r="E117" s="39">
        <v>2454.5622284169453</v>
      </c>
      <c r="F117" s="39"/>
      <c r="G117" s="39"/>
    </row>
    <row r="118" spans="1:7">
      <c r="A118">
        <v>2081</v>
      </c>
      <c r="B118" s="39">
        <v>3483.5984931821699</v>
      </c>
      <c r="C118" s="39">
        <v>588.43938438306338</v>
      </c>
      <c r="D118" s="39">
        <v>1147.6046345625596</v>
      </c>
      <c r="E118" s="39">
        <v>2486.4146339687272</v>
      </c>
      <c r="F118" s="39"/>
      <c r="G118" s="39"/>
    </row>
    <row r="119" spans="1:7">
      <c r="A119">
        <v>2082</v>
      </c>
      <c r="B119" s="39">
        <v>3522.8637990649377</v>
      </c>
      <c r="C119" s="39">
        <v>596.37817714650896</v>
      </c>
      <c r="D119" s="39">
        <v>1163.0493653024628</v>
      </c>
      <c r="E119" s="39">
        <v>2519.5011259739599</v>
      </c>
      <c r="F119" s="39"/>
      <c r="G119" s="39"/>
    </row>
    <row r="120" spans="1:7">
      <c r="A120">
        <v>2083</v>
      </c>
      <c r="B120" s="39">
        <v>3562.7618100469917</v>
      </c>
      <c r="C120" s="39">
        <v>604.49017056159721</v>
      </c>
      <c r="D120" s="39">
        <v>1178.8456446377736</v>
      </c>
      <c r="E120" s="39">
        <v>2553.3950405882251</v>
      </c>
      <c r="F120" s="39"/>
      <c r="G120" s="39"/>
    </row>
    <row r="121" spans="1:7">
      <c r="A121">
        <v>2084</v>
      </c>
      <c r="B121" s="39">
        <v>3603.1770735616033</v>
      </c>
      <c r="C121" s="39">
        <v>612.80518421355191</v>
      </c>
      <c r="D121" s="39">
        <v>1195.0069560694055</v>
      </c>
      <c r="E121" s="39">
        <v>2588.02104743568</v>
      </c>
      <c r="F121" s="39"/>
      <c r="G121" s="39"/>
    </row>
    <row r="122" spans="1:7">
      <c r="A122">
        <v>2085</v>
      </c>
      <c r="B122" s="39">
        <v>3643.9044315855481</v>
      </c>
      <c r="C122" s="39">
        <v>620.98499818242874</v>
      </c>
      <c r="D122" s="39">
        <v>1211.1495218904606</v>
      </c>
      <c r="E122" s="39">
        <v>2623.1664365774773</v>
      </c>
      <c r="F122" s="39"/>
      <c r="G122" s="39"/>
    </row>
    <row r="123" spans="1:7">
      <c r="A123">
        <v>2086</v>
      </c>
      <c r="B123" s="39">
        <v>3684.962316428604</v>
      </c>
      <c r="C123" s="39">
        <v>629.57296298912308</v>
      </c>
      <c r="D123" s="39">
        <v>1227.9392743833123</v>
      </c>
      <c r="E123" s="39">
        <v>2659.4096313719374</v>
      </c>
      <c r="F123" s="39"/>
      <c r="G123" s="39"/>
    </row>
    <row r="124" spans="1:7">
      <c r="A124">
        <v>2087</v>
      </c>
      <c r="B124" s="39">
        <v>3726.1350812711362</v>
      </c>
      <c r="C124" s="39">
        <v>638.06843512565445</v>
      </c>
      <c r="D124" s="39">
        <v>1244.6236143877354</v>
      </c>
      <c r="E124" s="39">
        <v>2695.5504852162867</v>
      </c>
      <c r="F124" s="41"/>
      <c r="G124" s="41"/>
    </row>
    <row r="125" spans="1:7">
      <c r="A125">
        <v>2088</v>
      </c>
      <c r="B125" s="39">
        <v>3767.5036826177407</v>
      </c>
      <c r="C125" s="39">
        <v>646.6134977911197</v>
      </c>
      <c r="D125" s="39">
        <v>1261.4103970358406</v>
      </c>
      <c r="E125" s="39">
        <v>2731.9141312595111</v>
      </c>
      <c r="F125" s="41"/>
      <c r="G125" s="41"/>
    </row>
    <row r="126" spans="1:7">
      <c r="A126">
        <v>2089</v>
      </c>
      <c r="B126" s="39">
        <v>3809.2219632213678</v>
      </c>
      <c r="C126" s="39">
        <v>655.22538291546095</v>
      </c>
      <c r="D126" s="39">
        <v>1278.3046073648079</v>
      </c>
      <c r="E126" s="39">
        <v>2768.4308454371298</v>
      </c>
      <c r="F126" s="41"/>
      <c r="G126" s="41"/>
    </row>
    <row r="127" spans="1:7">
      <c r="A127">
        <v>2090</v>
      </c>
      <c r="B127" s="39">
        <v>3851.0664163448714</v>
      </c>
      <c r="C127" s="39">
        <v>663.79788320611613</v>
      </c>
      <c r="D127" s="39">
        <v>1295.156678845839</v>
      </c>
      <c r="E127" s="39">
        <v>2804.8960689030732</v>
      </c>
      <c r="F127" s="41"/>
      <c r="G127" s="41"/>
    </row>
    <row r="128" spans="1:7">
      <c r="A128">
        <v>2091</v>
      </c>
      <c r="B128" s="39">
        <v>3893.5359729126485</v>
      </c>
      <c r="C128" s="39">
        <v>672.2765826958082</v>
      </c>
      <c r="D128" s="39">
        <v>1311.8410424424765</v>
      </c>
      <c r="E128" s="39">
        <v>2840.9795370680308</v>
      </c>
      <c r="F128" s="41"/>
      <c r="G128" s="41"/>
    </row>
    <row r="129" spans="1:7">
      <c r="A129">
        <f>A128+1</f>
        <v>2092</v>
      </c>
      <c r="B129" s="39">
        <v>3936.7339648123793</v>
      </c>
      <c r="C129" s="39">
        <v>680.6405691916159</v>
      </c>
      <c r="D129" s="39">
        <v>1328.3041107659899</v>
      </c>
      <c r="E129" s="39">
        <v>2876.5701721628816</v>
      </c>
      <c r="F129" s="39"/>
      <c r="G129" s="39"/>
    </row>
    <row r="130" spans="1:7">
      <c r="A130">
        <f>A129+1</f>
        <v>2093</v>
      </c>
      <c r="B130" s="39">
        <v>3980.7176375260774</v>
      </c>
      <c r="C130" s="39">
        <v>688.91117777805846</v>
      </c>
      <c r="D130" s="39">
        <v>1344.5883732330049</v>
      </c>
      <c r="E130" s="39">
        <v>2911.7537411091716</v>
      </c>
      <c r="F130" s="39"/>
      <c r="G130" s="39"/>
    </row>
    <row r="131" spans="1:7">
      <c r="A131">
        <f>A130+1</f>
        <v>2094</v>
      </c>
      <c r="B131" s="39">
        <v>4025.7864238622633</v>
      </c>
      <c r="C131" s="39">
        <v>697.19140963645225</v>
      </c>
      <c r="D131" s="39">
        <v>1360.9038671149556</v>
      </c>
      <c r="E131" s="39">
        <v>2946.9936916959182</v>
      </c>
      <c r="F131" s="39"/>
      <c r="G131" s="39"/>
    </row>
    <row r="132" spans="1:7">
      <c r="A132">
        <v>2095</v>
      </c>
      <c r="B132" s="39">
        <v>4071.6869828714475</v>
      </c>
      <c r="C132" s="39">
        <v>705.45470162780941</v>
      </c>
      <c r="D132" s="39">
        <v>1377.2126380692698</v>
      </c>
      <c r="E132" s="39">
        <v>2982.2563864874014</v>
      </c>
      <c r="F132" s="39"/>
      <c r="G132" s="39"/>
    </row>
    <row r="133" spans="1:7">
      <c r="A133">
        <v>2096</v>
      </c>
      <c r="B133" s="39">
        <v>4118.3760374747735</v>
      </c>
      <c r="C133" s="39">
        <v>713.66864675814804</v>
      </c>
      <c r="D133" s="39">
        <v>1393.4152182387197</v>
      </c>
      <c r="E133" s="39">
        <v>3017.2463617972694</v>
      </c>
      <c r="F133" s="39"/>
      <c r="G133" s="39"/>
    </row>
    <row r="134" spans="1:7">
      <c r="A134">
        <v>2097</v>
      </c>
      <c r="B134" s="39">
        <v>4165.8452085845074</v>
      </c>
      <c r="C134" s="39">
        <v>721.93267263081339</v>
      </c>
      <c r="D134" s="39">
        <v>1409.7310127670062</v>
      </c>
      <c r="E134" s="39">
        <v>3052.5250635023417</v>
      </c>
      <c r="F134" s="39"/>
      <c r="G134" s="39"/>
    </row>
    <row r="135" spans="1:7">
      <c r="A135" s="105">
        <v>2098</v>
      </c>
      <c r="B135" s="106">
        <v>4214.0610993208502</v>
      </c>
      <c r="C135" s="106">
        <v>730.15215078979838</v>
      </c>
      <c r="D135" s="106">
        <v>1425.9785591124441</v>
      </c>
      <c r="E135" s="106">
        <v>3087.6904072344273</v>
      </c>
      <c r="F135" s="106"/>
      <c r="G135" s="106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6"/>
  <sheetViews>
    <sheetView zoomScaleNormal="100" workbookViewId="0">
      <selection activeCell="H1" sqref="H1"/>
    </sheetView>
  </sheetViews>
  <sheetFormatPr defaultColWidth="9.26953125" defaultRowHeight="12.65"/>
  <cols>
    <col min="1" max="1" width="16.36328125" style="16" customWidth="1"/>
    <col min="2" max="2" width="15.26953125" style="16" bestFit="1" customWidth="1"/>
    <col min="3" max="3" width="10.26953125" style="16" bestFit="1" customWidth="1"/>
    <col min="4" max="5" width="10" style="16" customWidth="1"/>
    <col min="6" max="16384" width="9.26953125" style="16"/>
  </cols>
  <sheetData>
    <row r="1" spans="1:6" ht="237.75" customHeight="1">
      <c r="A1" s="59" t="s">
        <v>38</v>
      </c>
      <c r="B1" s="72"/>
      <c r="C1" s="72"/>
    </row>
    <row r="2" spans="1:6">
      <c r="A2" s="67" t="s">
        <v>28</v>
      </c>
      <c r="B2" s="67" t="s">
        <v>37</v>
      </c>
      <c r="C2" s="67" t="s">
        <v>36</v>
      </c>
    </row>
    <row r="3" spans="1:6">
      <c r="A3" s="73">
        <v>1990</v>
      </c>
      <c r="B3" s="74">
        <v>67</v>
      </c>
      <c r="C3" s="74">
        <v>80</v>
      </c>
      <c r="E3" s="16">
        <v>2023</v>
      </c>
      <c r="F3" s="16">
        <v>0</v>
      </c>
    </row>
    <row r="4" spans="1:6">
      <c r="A4" s="73">
        <v>1991</v>
      </c>
      <c r="B4" s="74">
        <v>73</v>
      </c>
      <c r="C4" s="74">
        <v>89</v>
      </c>
      <c r="E4" s="16">
        <v>2023</v>
      </c>
      <c r="F4" s="16">
        <v>800</v>
      </c>
    </row>
    <row r="5" spans="1:6">
      <c r="A5" s="73">
        <v>1992</v>
      </c>
      <c r="B5" s="74">
        <v>85</v>
      </c>
      <c r="C5" s="74">
        <v>94</v>
      </c>
    </row>
    <row r="6" spans="1:6">
      <c r="A6" s="73">
        <v>1993</v>
      </c>
      <c r="B6" s="74">
        <v>94</v>
      </c>
      <c r="C6" s="74">
        <v>98</v>
      </c>
    </row>
    <row r="7" spans="1:6">
      <c r="A7" s="73">
        <v>1994</v>
      </c>
      <c r="B7" s="74">
        <v>104.5</v>
      </c>
      <c r="C7" s="74">
        <v>109.6</v>
      </c>
    </row>
    <row r="8" spans="1:6">
      <c r="A8" s="73">
        <f t="shared" ref="A8:A38" si="0">+A7+1</f>
        <v>1995</v>
      </c>
      <c r="B8" s="74">
        <v>117.6</v>
      </c>
      <c r="C8" s="74">
        <v>115</v>
      </c>
    </row>
    <row r="9" spans="1:6">
      <c r="A9" s="73">
        <f t="shared" si="0"/>
        <v>1996</v>
      </c>
      <c r="B9" s="74">
        <v>129.5</v>
      </c>
      <c r="C9" s="74">
        <v>120.3</v>
      </c>
    </row>
    <row r="10" spans="1:6">
      <c r="A10" s="73">
        <f t="shared" si="0"/>
        <v>1997</v>
      </c>
      <c r="B10" s="74">
        <v>139</v>
      </c>
      <c r="C10" s="74">
        <v>130</v>
      </c>
    </row>
    <row r="11" spans="1:6">
      <c r="A11" s="73">
        <f t="shared" si="0"/>
        <v>1998</v>
      </c>
      <c r="B11" s="74">
        <v>135.80000000000001</v>
      </c>
      <c r="C11" s="74">
        <v>140.5</v>
      </c>
    </row>
    <row r="12" spans="1:6">
      <c r="A12" s="73">
        <f t="shared" si="0"/>
        <v>1999</v>
      </c>
      <c r="B12" s="74">
        <v>130.6</v>
      </c>
      <c r="C12" s="74">
        <v>151.6</v>
      </c>
    </row>
    <row r="13" spans="1:6">
      <c r="A13" s="73">
        <f t="shared" si="0"/>
        <v>2000</v>
      </c>
      <c r="B13" s="74">
        <v>131.095</v>
      </c>
      <c r="C13" s="74">
        <v>167.185</v>
      </c>
    </row>
    <row r="14" spans="1:6">
      <c r="A14" s="73">
        <f t="shared" si="0"/>
        <v>2001</v>
      </c>
      <c r="B14" s="74">
        <v>143.37909999999999</v>
      </c>
      <c r="C14" s="74">
        <v>174.62968700000002</v>
      </c>
    </row>
    <row r="15" spans="1:6">
      <c r="A15" s="73">
        <f t="shared" si="0"/>
        <v>2002</v>
      </c>
      <c r="B15" s="74">
        <v>152.52621199999999</v>
      </c>
      <c r="C15" s="74">
        <v>178.63070000000002</v>
      </c>
    </row>
    <row r="16" spans="1:6">
      <c r="A16" s="73">
        <f t="shared" si="0"/>
        <v>2003</v>
      </c>
      <c r="B16" s="74">
        <v>154.61557999999999</v>
      </c>
      <c r="C16" s="74">
        <v>175.811712</v>
      </c>
    </row>
    <row r="17" spans="1:5">
      <c r="A17" s="73">
        <f t="shared" si="0"/>
        <v>2004</v>
      </c>
      <c r="B17" s="74">
        <v>170.58705328331001</v>
      </c>
      <c r="C17" s="74">
        <v>183.89000661749</v>
      </c>
      <c r="E17" s="17"/>
    </row>
    <row r="18" spans="1:5">
      <c r="A18" s="73">
        <f t="shared" si="0"/>
        <v>2005</v>
      </c>
      <c r="B18" s="74">
        <v>182.93299999999999</v>
      </c>
      <c r="C18" s="74">
        <v>199.37389199999998</v>
      </c>
      <c r="D18" s="17"/>
      <c r="E18" s="17"/>
    </row>
    <row r="19" spans="1:5">
      <c r="A19" s="73">
        <f t="shared" si="0"/>
        <v>2006</v>
      </c>
      <c r="B19" s="74">
        <v>191.932816</v>
      </c>
      <c r="C19" s="74">
        <v>211.51464274160003</v>
      </c>
      <c r="D19" s="17"/>
      <c r="E19" s="17"/>
    </row>
    <row r="20" spans="1:5">
      <c r="A20" s="73">
        <f t="shared" si="0"/>
        <v>2007</v>
      </c>
      <c r="B20" s="74">
        <v>203.05822802826</v>
      </c>
      <c r="C20" s="74">
        <v>223.71712960215001</v>
      </c>
      <c r="D20" s="17"/>
      <c r="E20" s="17"/>
    </row>
    <row r="21" spans="1:5">
      <c r="A21" s="73">
        <f t="shared" si="0"/>
        <v>2008</v>
      </c>
      <c r="B21" s="74">
        <v>235.55598945281</v>
      </c>
      <c r="C21" s="74">
        <v>230.81476379840001</v>
      </c>
      <c r="D21" s="17"/>
      <c r="E21" s="17"/>
    </row>
    <row r="22" spans="1:5">
      <c r="A22" s="73">
        <f t="shared" si="0"/>
        <v>2009</v>
      </c>
      <c r="B22" s="74">
        <v>242.47799497463001</v>
      </c>
      <c r="C22" s="74">
        <v>225.42807537041003</v>
      </c>
      <c r="D22" s="17"/>
      <c r="E22" s="17"/>
    </row>
    <row r="23" spans="1:5">
      <c r="A23" s="73">
        <f t="shared" si="0"/>
        <v>2010</v>
      </c>
      <c r="B23" s="74">
        <v>247.92509458390998</v>
      </c>
      <c r="C23" s="74">
        <v>215.62214263482002</v>
      </c>
      <c r="D23" s="17"/>
      <c r="E23" s="17"/>
    </row>
    <row r="24" spans="1:5">
      <c r="A24" s="73">
        <f t="shared" si="0"/>
        <v>2011</v>
      </c>
      <c r="B24" s="74">
        <v>256.67251335750001</v>
      </c>
      <c r="C24" s="74">
        <v>228.94484432291</v>
      </c>
      <c r="D24" s="17"/>
      <c r="E24" s="17"/>
    </row>
    <row r="25" spans="1:5">
      <c r="A25" s="73">
        <f t="shared" si="0"/>
        <v>2012</v>
      </c>
      <c r="B25" s="74">
        <v>266.84100294433017</v>
      </c>
      <c r="C25" s="74">
        <v>243.04590015104</v>
      </c>
      <c r="D25" s="17"/>
      <c r="E25" s="17"/>
    </row>
    <row r="26" spans="1:5">
      <c r="A26" s="73">
        <f t="shared" si="0"/>
        <v>2013</v>
      </c>
      <c r="B26" s="74">
        <v>266.17797662555</v>
      </c>
      <c r="C26" s="74">
        <v>251.14915288627003</v>
      </c>
      <c r="E26" s="17"/>
    </row>
    <row r="27" spans="1:5">
      <c r="A27" s="73">
        <f t="shared" si="0"/>
        <v>2014</v>
      </c>
      <c r="B27" s="74">
        <v>269.31240941956003</v>
      </c>
      <c r="C27" s="74">
        <v>261.23926316195997</v>
      </c>
      <c r="E27" s="17"/>
    </row>
    <row r="28" spans="1:5">
      <c r="A28" s="73">
        <f t="shared" si="0"/>
        <v>2015</v>
      </c>
      <c r="B28" s="74">
        <v>278.88580174406542</v>
      </c>
      <c r="C28" s="74">
        <v>275.35159627448996</v>
      </c>
      <c r="E28" s="17"/>
    </row>
    <row r="29" spans="1:5">
      <c r="A29" s="73">
        <f t="shared" si="0"/>
        <v>2016</v>
      </c>
      <c r="B29" s="74">
        <v>285.39065857973185</v>
      </c>
      <c r="C29" s="74">
        <v>290.76920691768987</v>
      </c>
      <c r="E29" s="17"/>
    </row>
    <row r="30" spans="1:5">
      <c r="A30" s="73">
        <f t="shared" si="0"/>
        <v>2017</v>
      </c>
      <c r="B30" s="74">
        <v>296.54849915451001</v>
      </c>
      <c r="C30" s="74">
        <v>299.38748439717</v>
      </c>
      <c r="E30" s="17"/>
    </row>
    <row r="31" spans="1:5">
      <c r="A31" s="73">
        <f t="shared" si="0"/>
        <v>2018</v>
      </c>
      <c r="B31" s="74">
        <v>308.18993843652038</v>
      </c>
      <c r="C31" s="74">
        <v>306.61955210271009</v>
      </c>
    </row>
    <row r="32" spans="1:5">
      <c r="A32" s="73">
        <f t="shared" si="0"/>
        <v>2019</v>
      </c>
      <c r="B32" s="74">
        <v>328.29824661813075</v>
      </c>
      <c r="C32" s="74">
        <v>322.4591283187799</v>
      </c>
    </row>
    <row r="33" spans="1:3">
      <c r="A33" s="73">
        <f t="shared" si="0"/>
        <v>2020</v>
      </c>
      <c r="B33" s="74">
        <v>402.16735478401722</v>
      </c>
      <c r="C33" s="74">
        <v>341.71847618568989</v>
      </c>
    </row>
    <row r="34" spans="1:3">
      <c r="A34" s="73">
        <f t="shared" si="0"/>
        <v>2021</v>
      </c>
      <c r="B34" s="74">
        <v>328.87374809300997</v>
      </c>
      <c r="C34" s="74">
        <v>337.41643036329003</v>
      </c>
    </row>
    <row r="35" spans="1:3">
      <c r="A35" s="73">
        <f t="shared" si="0"/>
        <v>2022</v>
      </c>
      <c r="B35" s="74">
        <v>342.73840604941012</v>
      </c>
      <c r="C35" s="74">
        <v>396.64950620056999</v>
      </c>
    </row>
    <row r="36" spans="1:3">
      <c r="A36" s="73">
        <f t="shared" si="0"/>
        <v>2023</v>
      </c>
      <c r="B36" s="74">
        <v>403.09172626127008</v>
      </c>
      <c r="C36" s="74">
        <v>415.31633976780995</v>
      </c>
    </row>
    <row r="37" spans="1:3">
      <c r="A37" s="73">
        <f t="shared" si="0"/>
        <v>2024</v>
      </c>
      <c r="B37" s="74">
        <v>417.42915046670657</v>
      </c>
      <c r="C37" s="74">
        <v>441.51037662718937</v>
      </c>
    </row>
    <row r="38" spans="1:3">
      <c r="A38" s="73">
        <f t="shared" si="0"/>
        <v>2025</v>
      </c>
      <c r="B38" s="74">
        <v>432.45336501838244</v>
      </c>
      <c r="C38" s="74">
        <v>456.6860373826982</v>
      </c>
    </row>
    <row r="39" spans="1:3">
      <c r="A39" s="73">
        <v>2026</v>
      </c>
      <c r="B39" s="74">
        <v>459.49694876757292</v>
      </c>
      <c r="C39" s="74">
        <v>485.46706156331993</v>
      </c>
    </row>
    <row r="40" spans="1:3">
      <c r="A40" s="73">
        <f t="shared" ref="A40:A45" si="1">+A39+1</f>
        <v>2027</v>
      </c>
      <c r="B40" s="74">
        <v>495.61401614628949</v>
      </c>
      <c r="C40" s="74">
        <v>515.68614345923618</v>
      </c>
    </row>
    <row r="41" spans="1:3">
      <c r="A41" s="73">
        <f t="shared" si="1"/>
        <v>2028</v>
      </c>
      <c r="B41" s="74">
        <v>533.90192730218462</v>
      </c>
      <c r="C41" s="74">
        <v>546.06926040647988</v>
      </c>
    </row>
    <row r="42" spans="1:3">
      <c r="A42" s="73">
        <f t="shared" si="1"/>
        <v>2029</v>
      </c>
      <c r="B42" s="74">
        <v>575.36381919825033</v>
      </c>
      <c r="C42" s="74">
        <v>576.1530929313185</v>
      </c>
    </row>
    <row r="43" spans="1:3">
      <c r="A43" s="73">
        <f t="shared" si="1"/>
        <v>2030</v>
      </c>
      <c r="B43" s="74">
        <v>615.2474756900699</v>
      </c>
      <c r="C43" s="74">
        <v>606.14353671142169</v>
      </c>
    </row>
    <row r="44" spans="1:3">
      <c r="A44" s="73">
        <f t="shared" si="1"/>
        <v>2031</v>
      </c>
      <c r="B44" s="74">
        <v>658.03455302846976</v>
      </c>
      <c r="C44" s="74">
        <v>637.615510940729</v>
      </c>
    </row>
    <row r="45" spans="1:3">
      <c r="A45" s="73">
        <f t="shared" si="1"/>
        <v>2032</v>
      </c>
      <c r="B45" s="74">
        <v>702.83960044628088</v>
      </c>
      <c r="C45" s="74">
        <v>670.0059008052408</v>
      </c>
    </row>
    <row r="46" spans="1:3">
      <c r="A46" s="107">
        <v>2033</v>
      </c>
      <c r="B46" s="108">
        <v>757.8035975111809</v>
      </c>
      <c r="C46" s="108">
        <v>702.46310247923395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8"/>
  <sheetViews>
    <sheetView zoomScaleNormal="100" workbookViewId="0">
      <selection activeCell="F1" sqref="F1"/>
    </sheetView>
  </sheetViews>
  <sheetFormatPr defaultColWidth="9.26953125" defaultRowHeight="12.65"/>
  <cols>
    <col min="1" max="1" width="16.08984375" style="65" customWidth="1"/>
    <col min="2" max="2" width="12.7265625" style="65" customWidth="1"/>
    <col min="3" max="4" width="20.7265625" style="65" customWidth="1"/>
    <col min="5" max="5" width="21.26953125" style="65" customWidth="1"/>
    <col min="6" max="6" width="9.26953125" style="65"/>
    <col min="7" max="7" width="15.36328125" style="65" customWidth="1"/>
    <col min="8" max="16384" width="9.26953125" style="65"/>
  </cols>
  <sheetData>
    <row r="1" spans="1:7" ht="238.6" customHeight="1">
      <c r="A1" s="59" t="s">
        <v>44</v>
      </c>
    </row>
    <row r="2" spans="1:7">
      <c r="A2" s="65" t="s">
        <v>10</v>
      </c>
      <c r="B2" s="65" t="s">
        <v>43</v>
      </c>
      <c r="C2" s="67" t="s">
        <v>42</v>
      </c>
      <c r="D2" s="67" t="s">
        <v>41</v>
      </c>
      <c r="E2" s="67" t="s">
        <v>40</v>
      </c>
      <c r="F2" s="65" t="s">
        <v>7</v>
      </c>
      <c r="G2" s="65" t="s">
        <v>39</v>
      </c>
    </row>
    <row r="3" spans="1:7">
      <c r="A3" s="65">
        <v>1965</v>
      </c>
      <c r="F3" s="65">
        <v>2023</v>
      </c>
      <c r="G3" s="65">
        <v>0</v>
      </c>
    </row>
    <row r="4" spans="1:7">
      <c r="A4" s="65">
        <v>1966</v>
      </c>
      <c r="F4" s="65">
        <v>2023</v>
      </c>
      <c r="G4" s="65">
        <v>5</v>
      </c>
    </row>
    <row r="5" spans="1:7">
      <c r="A5" s="65">
        <v>1967</v>
      </c>
      <c r="B5" s="70">
        <v>0.28000000000000003</v>
      </c>
      <c r="C5" s="70"/>
      <c r="D5" s="70"/>
      <c r="E5" s="70"/>
    </row>
    <row r="6" spans="1:7">
      <c r="A6" s="65">
        <f t="shared" ref="A6:A20" si="0">A5+1</f>
        <v>1968</v>
      </c>
      <c r="B6" s="70">
        <v>0.25</v>
      </c>
      <c r="C6" s="70"/>
      <c r="D6" s="70"/>
      <c r="E6" s="70"/>
    </row>
    <row r="7" spans="1:7">
      <c r="A7" s="65">
        <f t="shared" si="0"/>
        <v>1969</v>
      </c>
      <c r="B7" s="70">
        <v>0.43</v>
      </c>
      <c r="C7" s="70"/>
      <c r="D7" s="70"/>
      <c r="E7" s="70"/>
    </row>
    <row r="8" spans="1:7">
      <c r="A8" s="65">
        <f t="shared" si="0"/>
        <v>1970</v>
      </c>
      <c r="B8" s="70">
        <v>0.47</v>
      </c>
      <c r="C8" s="70"/>
      <c r="D8" s="70"/>
      <c r="E8" s="70"/>
    </row>
    <row r="9" spans="1:7">
      <c r="A9" s="65">
        <f t="shared" si="0"/>
        <v>1971</v>
      </c>
      <c r="B9" s="70">
        <v>0.54</v>
      </c>
      <c r="C9" s="70"/>
      <c r="D9" s="70"/>
      <c r="E9" s="70"/>
    </row>
    <row r="10" spans="1:7">
      <c r="A10" s="65">
        <f t="shared" si="0"/>
        <v>1972</v>
      </c>
      <c r="B10" s="70">
        <v>0.47</v>
      </c>
      <c r="C10" s="70"/>
      <c r="D10" s="70"/>
      <c r="E10" s="70"/>
    </row>
    <row r="11" spans="1:7">
      <c r="A11" s="65">
        <f t="shared" si="0"/>
        <v>1973</v>
      </c>
      <c r="B11" s="70">
        <v>0.4</v>
      </c>
      <c r="C11" s="70"/>
      <c r="D11" s="70"/>
      <c r="E11" s="70"/>
    </row>
    <row r="12" spans="1:7">
      <c r="A12" s="65">
        <f t="shared" si="0"/>
        <v>1974</v>
      </c>
      <c r="B12" s="70">
        <v>0.69</v>
      </c>
      <c r="C12" s="70"/>
      <c r="D12" s="70"/>
      <c r="E12" s="70"/>
    </row>
    <row r="13" spans="1:7">
      <c r="A13" s="65">
        <f t="shared" si="0"/>
        <v>1975</v>
      </c>
      <c r="B13" s="70">
        <v>0.79</v>
      </c>
      <c r="C13" s="70"/>
      <c r="D13" s="70"/>
      <c r="E13" s="70"/>
    </row>
    <row r="14" spans="1:7">
      <c r="A14" s="65">
        <f t="shared" si="0"/>
        <v>1976</v>
      </c>
      <c r="B14" s="70">
        <v>0.77</v>
      </c>
      <c r="C14" s="70"/>
      <c r="D14" s="70"/>
      <c r="E14" s="70"/>
    </row>
    <row r="15" spans="1:7">
      <c r="A15" s="65">
        <f t="shared" si="0"/>
        <v>1977</v>
      </c>
      <c r="B15" s="70">
        <v>0.66</v>
      </c>
      <c r="C15" s="70"/>
      <c r="D15" s="70"/>
      <c r="E15" s="70"/>
    </row>
    <row r="16" spans="1:7">
      <c r="A16" s="65">
        <f t="shared" si="0"/>
        <v>1978</v>
      </c>
      <c r="B16" s="70">
        <v>0.56999999999999995</v>
      </c>
      <c r="C16" s="70"/>
      <c r="D16" s="70"/>
      <c r="E16" s="70"/>
    </row>
    <row r="17" spans="1:5">
      <c r="A17" s="65">
        <f t="shared" si="0"/>
        <v>1979</v>
      </c>
      <c r="B17" s="70">
        <v>0.54</v>
      </c>
      <c r="C17" s="70"/>
      <c r="D17" s="70"/>
      <c r="E17" s="70"/>
    </row>
    <row r="18" spans="1:5">
      <c r="A18" s="65">
        <f t="shared" si="0"/>
        <v>1980</v>
      </c>
      <c r="B18" s="70">
        <v>0.52</v>
      </c>
      <c r="C18" s="70"/>
      <c r="D18" s="70"/>
      <c r="E18" s="70"/>
    </row>
    <row r="19" spans="1:5">
      <c r="A19" s="65">
        <f t="shared" si="0"/>
        <v>1981</v>
      </c>
      <c r="B19" s="70">
        <v>0.45</v>
      </c>
      <c r="C19" s="70"/>
      <c r="D19" s="70"/>
      <c r="E19" s="70"/>
    </row>
    <row r="20" spans="1:5">
      <c r="A20" s="65">
        <f t="shared" si="0"/>
        <v>1982</v>
      </c>
      <c r="B20" s="70">
        <v>0.52</v>
      </c>
      <c r="C20" s="70"/>
      <c r="D20" s="70"/>
      <c r="E20" s="70"/>
    </row>
    <row r="21" spans="1:5">
      <c r="A21" s="65">
        <v>1982.5</v>
      </c>
      <c r="B21" s="70">
        <v>0.52</v>
      </c>
      <c r="C21" s="70"/>
      <c r="D21" s="70"/>
      <c r="E21" s="70"/>
    </row>
    <row r="22" spans="1:5">
      <c r="A22" s="65">
        <v>1982.99</v>
      </c>
      <c r="B22" s="70">
        <v>0.52</v>
      </c>
      <c r="C22" s="70"/>
      <c r="D22" s="70"/>
      <c r="E22" s="70"/>
    </row>
    <row r="23" spans="1:5">
      <c r="A23" s="65">
        <f>A20+1</f>
        <v>1983</v>
      </c>
      <c r="B23" s="70">
        <v>0.2</v>
      </c>
      <c r="C23" s="70"/>
      <c r="D23" s="70"/>
      <c r="E23" s="70"/>
    </row>
    <row r="24" spans="1:5">
      <c r="A24" s="65">
        <f t="shared" ref="A24:A57" si="1">A23+1</f>
        <v>1984</v>
      </c>
      <c r="B24" s="70">
        <v>0.28999999999999998</v>
      </c>
      <c r="C24" s="70"/>
      <c r="D24" s="70"/>
      <c r="E24" s="70"/>
    </row>
    <row r="25" spans="1:5">
      <c r="A25" s="65">
        <f t="shared" si="1"/>
        <v>1985</v>
      </c>
      <c r="B25" s="70">
        <v>0.32</v>
      </c>
      <c r="C25" s="70"/>
      <c r="D25" s="70"/>
      <c r="E25" s="70"/>
    </row>
    <row r="26" spans="1:5">
      <c r="A26" s="65">
        <f t="shared" si="1"/>
        <v>1986</v>
      </c>
      <c r="B26" s="70">
        <v>0.41</v>
      </c>
      <c r="C26" s="70"/>
      <c r="D26" s="70"/>
      <c r="E26" s="70"/>
    </row>
    <row r="27" spans="1:5">
      <c r="A27" s="65">
        <f t="shared" si="1"/>
        <v>1987</v>
      </c>
      <c r="B27" s="70">
        <v>0.79</v>
      </c>
      <c r="C27" s="70"/>
      <c r="D27" s="70"/>
      <c r="E27" s="70"/>
    </row>
    <row r="28" spans="1:5">
      <c r="A28" s="65">
        <f t="shared" si="1"/>
        <v>1988</v>
      </c>
      <c r="B28" s="70">
        <v>1.01</v>
      </c>
      <c r="C28" s="70"/>
      <c r="D28" s="70"/>
      <c r="E28" s="70"/>
    </row>
    <row r="29" spans="1:5">
      <c r="A29" s="65">
        <f t="shared" si="1"/>
        <v>1989</v>
      </c>
      <c r="B29" s="70">
        <v>1.1499999999999999</v>
      </c>
      <c r="C29" s="70"/>
      <c r="D29" s="70"/>
      <c r="E29" s="70"/>
    </row>
    <row r="30" spans="1:5">
      <c r="A30" s="65">
        <f t="shared" si="1"/>
        <v>1990</v>
      </c>
      <c r="B30" s="70">
        <v>1.28</v>
      </c>
      <c r="C30" s="70"/>
      <c r="D30" s="70"/>
      <c r="E30" s="70"/>
    </row>
    <row r="31" spans="1:5">
      <c r="A31" s="65">
        <f t="shared" si="1"/>
        <v>1991</v>
      </c>
      <c r="B31" s="70">
        <v>1.36</v>
      </c>
      <c r="C31" s="70"/>
      <c r="D31" s="70"/>
      <c r="E31" s="70"/>
    </row>
    <row r="32" spans="1:5">
      <c r="A32" s="65">
        <f t="shared" si="1"/>
        <v>1992</v>
      </c>
      <c r="B32" s="70">
        <v>1.34</v>
      </c>
      <c r="C32" s="70"/>
      <c r="D32" s="70"/>
      <c r="E32" s="70"/>
    </row>
    <row r="33" spans="1:8">
      <c r="A33" s="65">
        <f t="shared" si="1"/>
        <v>1993</v>
      </c>
      <c r="B33" s="70">
        <v>1.32</v>
      </c>
      <c r="C33" s="70"/>
      <c r="D33" s="70"/>
      <c r="E33" s="70"/>
    </row>
    <row r="34" spans="1:8">
      <c r="A34" s="65">
        <f t="shared" si="1"/>
        <v>1994</v>
      </c>
      <c r="B34" s="70">
        <v>1.22</v>
      </c>
      <c r="C34" s="70"/>
      <c r="D34" s="70"/>
      <c r="E34" s="70"/>
    </row>
    <row r="35" spans="1:8">
      <c r="A35" s="65">
        <f t="shared" si="1"/>
        <v>1995</v>
      </c>
      <c r="B35" s="70">
        <v>1.1299999999999999</v>
      </c>
      <c r="C35" s="70"/>
      <c r="D35" s="70"/>
      <c r="E35" s="70"/>
    </row>
    <row r="36" spans="1:8">
      <c r="A36" s="65">
        <f t="shared" si="1"/>
        <v>1996</v>
      </c>
      <c r="B36" s="70">
        <v>1</v>
      </c>
      <c r="C36" s="70"/>
      <c r="D36" s="70"/>
      <c r="E36" s="70"/>
    </row>
    <row r="37" spans="1:8">
      <c r="A37" s="65">
        <f t="shared" si="1"/>
        <v>1997</v>
      </c>
      <c r="B37" s="70">
        <v>0.9</v>
      </c>
      <c r="C37" s="70"/>
      <c r="D37" s="70"/>
      <c r="E37" s="70"/>
    </row>
    <row r="38" spans="1:8">
      <c r="A38" s="65">
        <f t="shared" si="1"/>
        <v>1998</v>
      </c>
      <c r="B38" s="70">
        <v>0.85</v>
      </c>
      <c r="C38" s="70"/>
      <c r="D38" s="70"/>
      <c r="E38" s="70"/>
    </row>
    <row r="39" spans="1:8">
      <c r="A39" s="65">
        <f t="shared" si="1"/>
        <v>1999</v>
      </c>
      <c r="B39" s="70">
        <v>0.92</v>
      </c>
      <c r="C39" s="70"/>
      <c r="D39" s="70">
        <v>0.92</v>
      </c>
      <c r="E39" s="70"/>
    </row>
    <row r="40" spans="1:8">
      <c r="A40" s="65">
        <f t="shared" si="1"/>
        <v>2000</v>
      </c>
      <c r="B40" s="70">
        <v>1.0784926961363897</v>
      </c>
      <c r="C40" s="70">
        <v>1.0784926961363897</v>
      </c>
      <c r="D40" s="70">
        <v>1.0784926961363897</v>
      </c>
      <c r="E40" s="70">
        <v>1.0784926961363897</v>
      </c>
    </row>
    <row r="41" spans="1:8">
      <c r="A41" s="65">
        <f t="shared" si="1"/>
        <v>2001</v>
      </c>
      <c r="B41" s="70">
        <v>1.2378024412205126</v>
      </c>
      <c r="C41" s="70">
        <v>1.2378033045285572</v>
      </c>
      <c r="D41" s="70">
        <v>1.2378024412205126</v>
      </c>
      <c r="E41" s="70">
        <v>1.2378033045285572</v>
      </c>
    </row>
    <row r="42" spans="1:8">
      <c r="A42" s="65">
        <f t="shared" si="1"/>
        <v>2002</v>
      </c>
      <c r="B42" s="70"/>
      <c r="C42" s="70">
        <v>1.3684598683929816</v>
      </c>
      <c r="D42" s="70">
        <v>1.3684598683929816</v>
      </c>
      <c r="E42" s="70">
        <v>1.3684598683929816</v>
      </c>
    </row>
    <row r="43" spans="1:8">
      <c r="A43" s="65">
        <f t="shared" si="1"/>
        <v>2003</v>
      </c>
      <c r="B43" s="70"/>
      <c r="C43" s="70">
        <v>1.5188055433999601</v>
      </c>
      <c r="D43" s="70">
        <v>1.5188055433999601</v>
      </c>
      <c r="E43" s="70">
        <v>1.5188055433999601</v>
      </c>
    </row>
    <row r="44" spans="1:8">
      <c r="A44" s="65">
        <f t="shared" si="1"/>
        <v>2004</v>
      </c>
      <c r="B44" s="70"/>
      <c r="C44" s="70">
        <v>1.5008553236195055</v>
      </c>
      <c r="D44" s="70">
        <v>1.5008553236195055</v>
      </c>
      <c r="E44" s="70">
        <v>1.5008553236195055</v>
      </c>
    </row>
    <row r="45" spans="1:8">
      <c r="A45" s="65">
        <f t="shared" si="1"/>
        <v>2005</v>
      </c>
      <c r="C45" s="70">
        <v>1.472282196504294</v>
      </c>
      <c r="D45" s="70">
        <v>1.472282196504294</v>
      </c>
      <c r="E45" s="70">
        <v>1.472282196504294</v>
      </c>
      <c r="F45" s="70"/>
      <c r="G45" s="70"/>
      <c r="H45" s="70"/>
    </row>
    <row r="46" spans="1:8">
      <c r="A46" s="65">
        <f t="shared" si="1"/>
        <v>2006</v>
      </c>
      <c r="C46" s="70">
        <v>1.4889039569947224</v>
      </c>
      <c r="D46" s="70">
        <v>1.4889039569947224</v>
      </c>
      <c r="E46" s="70">
        <v>1.4889039569947224</v>
      </c>
      <c r="F46" s="70"/>
      <c r="G46" s="70"/>
      <c r="H46" s="70"/>
    </row>
    <row r="47" spans="1:8">
      <c r="A47" s="65">
        <f t="shared" si="1"/>
        <v>2007</v>
      </c>
      <c r="C47" s="70">
        <v>1.5037652568187172</v>
      </c>
      <c r="D47" s="70">
        <v>1.5037652568187172</v>
      </c>
      <c r="E47" s="70">
        <v>1.5037652568187172</v>
      </c>
      <c r="F47" s="70"/>
      <c r="G47" s="70"/>
      <c r="H47" s="70"/>
    </row>
    <row r="48" spans="1:8">
      <c r="A48" s="65">
        <f t="shared" si="1"/>
        <v>2008</v>
      </c>
      <c r="C48" s="70">
        <v>1.3840078476829447</v>
      </c>
      <c r="D48" s="70">
        <v>1.3840078476829445</v>
      </c>
      <c r="E48" s="70">
        <v>1.3840078476829447</v>
      </c>
      <c r="F48" s="70"/>
      <c r="G48" s="70"/>
      <c r="H48" s="70"/>
    </row>
    <row r="49" spans="1:8">
      <c r="A49" s="65">
        <f t="shared" si="1"/>
        <v>2009</v>
      </c>
      <c r="C49" s="70">
        <v>1.324946683176442</v>
      </c>
      <c r="D49" s="70">
        <v>1.324946683176442</v>
      </c>
      <c r="E49" s="70">
        <v>1.324946683176442</v>
      </c>
    </row>
    <row r="50" spans="1:8">
      <c r="A50" s="65">
        <f t="shared" si="1"/>
        <v>2010</v>
      </c>
      <c r="C50" s="70">
        <v>1.2270656833927187</v>
      </c>
      <c r="D50" s="70">
        <v>1.2270656833927189</v>
      </c>
      <c r="E50" s="70">
        <v>1.2270656833927189</v>
      </c>
    </row>
    <row r="51" spans="1:8">
      <c r="A51" s="65">
        <f t="shared" si="1"/>
        <v>2011</v>
      </c>
      <c r="C51" s="70">
        <v>1.059395065419203</v>
      </c>
      <c r="D51" s="70">
        <v>1.059395065419203</v>
      </c>
      <c r="E51" s="70">
        <v>1.059395065419203</v>
      </c>
    </row>
    <row r="52" spans="1:8">
      <c r="A52" s="65">
        <f t="shared" si="1"/>
        <v>2012</v>
      </c>
      <c r="C52" s="70">
        <v>0.91511196914712545</v>
      </c>
      <c r="D52" s="70">
        <v>0.91511196914712567</v>
      </c>
      <c r="E52" s="70">
        <v>0.91511196914712545</v>
      </c>
      <c r="F52" s="70"/>
      <c r="G52" s="18"/>
      <c r="H52" s="18"/>
    </row>
    <row r="53" spans="1:8">
      <c r="A53" s="65">
        <f t="shared" si="1"/>
        <v>2013</v>
      </c>
      <c r="C53" s="70">
        <v>0.82799649658913432</v>
      </c>
      <c r="D53" s="70">
        <v>0.82799649658913432</v>
      </c>
      <c r="E53" s="70">
        <v>0.82799649658913432</v>
      </c>
      <c r="F53" s="71"/>
      <c r="G53" s="70"/>
      <c r="H53" s="70"/>
    </row>
    <row r="54" spans="1:8">
      <c r="A54" s="65">
        <f t="shared" si="1"/>
        <v>2014</v>
      </c>
      <c r="C54" s="70">
        <v>0.76255531194599391</v>
      </c>
      <c r="D54" s="70">
        <v>0.76255531194599391</v>
      </c>
      <c r="E54" s="70">
        <v>0.76255531194599391</v>
      </c>
      <c r="F54" s="71"/>
      <c r="G54" s="70"/>
      <c r="H54" s="70"/>
    </row>
    <row r="55" spans="1:8">
      <c r="A55" s="65">
        <f t="shared" si="1"/>
        <v>2015</v>
      </c>
      <c r="C55" s="70">
        <v>0.70743092238767336</v>
      </c>
      <c r="D55" s="70">
        <v>0.70743092238767336</v>
      </c>
      <c r="E55" s="70">
        <v>0.70743092238767336</v>
      </c>
      <c r="F55" s="71"/>
      <c r="G55" s="70"/>
      <c r="H55" s="70"/>
    </row>
    <row r="56" spans="1:8">
      <c r="A56" s="65">
        <f t="shared" si="1"/>
        <v>2016</v>
      </c>
      <c r="C56" s="70">
        <v>0.67892295344235298</v>
      </c>
      <c r="D56" s="70">
        <v>0.67892295344235298</v>
      </c>
      <c r="E56" s="70">
        <v>0.67892295344235298</v>
      </c>
      <c r="F56" s="71"/>
      <c r="G56" s="70"/>
      <c r="H56" s="70"/>
    </row>
    <row r="57" spans="1:8">
      <c r="A57" s="65">
        <f t="shared" si="1"/>
        <v>2017</v>
      </c>
      <c r="C57" s="70">
        <v>0.67151549389216048</v>
      </c>
      <c r="D57" s="70">
        <v>0.67151549389216048</v>
      </c>
      <c r="E57" s="70">
        <v>0.67151549389216036</v>
      </c>
      <c r="F57" s="71"/>
      <c r="G57" s="70"/>
      <c r="H57" s="70"/>
    </row>
    <row r="58" spans="1:8">
      <c r="A58" s="65">
        <v>2018</v>
      </c>
      <c r="C58" s="70">
        <v>0.65536332683071019</v>
      </c>
      <c r="D58" s="70">
        <v>0.65536332683071019</v>
      </c>
      <c r="E58" s="70">
        <v>0.65536332683071008</v>
      </c>
      <c r="F58" s="71"/>
      <c r="G58" s="70"/>
      <c r="H58" s="70"/>
    </row>
    <row r="59" spans="1:8">
      <c r="A59" s="65">
        <v>2019</v>
      </c>
      <c r="C59" s="70">
        <v>0.61043907900488392</v>
      </c>
      <c r="D59" s="70">
        <v>0.61043907900488392</v>
      </c>
      <c r="E59" s="70">
        <v>0.61043907900488392</v>
      </c>
      <c r="F59" s="71"/>
      <c r="G59" s="70"/>
      <c r="H59" s="70"/>
    </row>
    <row r="60" spans="1:8">
      <c r="A60" s="65">
        <v>2020</v>
      </c>
      <c r="C60" s="70">
        <v>0.48379740552261363</v>
      </c>
      <c r="D60" s="70">
        <v>0.48379740552261363</v>
      </c>
      <c r="E60" s="70">
        <v>0.48379740552261363</v>
      </c>
      <c r="F60" s="71"/>
      <c r="G60" s="70"/>
      <c r="H60" s="70"/>
    </row>
    <row r="61" spans="1:8">
      <c r="A61" s="65">
        <f t="shared" ref="A61:A72" si="2">A60+1</f>
        <v>2021</v>
      </c>
      <c r="C61" s="70">
        <v>0.40781267098561286</v>
      </c>
      <c r="D61" s="70">
        <v>0.40781267098561286</v>
      </c>
      <c r="E61" s="70">
        <v>0.40781267098561286</v>
      </c>
      <c r="F61" s="71"/>
      <c r="G61" s="70"/>
      <c r="H61" s="70"/>
    </row>
    <row r="62" spans="1:8">
      <c r="A62" s="65">
        <f t="shared" si="2"/>
        <v>2022</v>
      </c>
      <c r="C62" s="70">
        <v>0.41624053664658028</v>
      </c>
      <c r="D62" s="70">
        <v>0.41624053664658028</v>
      </c>
      <c r="E62" s="70">
        <v>0.41624053664658034</v>
      </c>
      <c r="F62" s="71"/>
      <c r="G62" s="70"/>
      <c r="H62" s="70"/>
    </row>
    <row r="63" spans="1:8">
      <c r="A63" s="65">
        <f t="shared" si="2"/>
        <v>2023</v>
      </c>
      <c r="C63" s="70">
        <v>0.48766241460475523</v>
      </c>
      <c r="D63" s="70">
        <v>0.48766241460475523</v>
      </c>
      <c r="E63" s="70">
        <v>0.48766241460475523</v>
      </c>
      <c r="F63" s="71"/>
      <c r="G63" s="70"/>
      <c r="H63" s="70"/>
    </row>
    <row r="64" spans="1:8">
      <c r="A64" s="65">
        <f t="shared" si="2"/>
        <v>2024</v>
      </c>
      <c r="C64" s="70">
        <v>0.50808088752453506</v>
      </c>
      <c r="D64" s="70">
        <v>0.5001981720942682</v>
      </c>
      <c r="E64" s="70">
        <v>0.49277145092461766</v>
      </c>
      <c r="F64" s="71"/>
      <c r="G64" s="70"/>
      <c r="H64" s="70"/>
    </row>
    <row r="65" spans="1:8">
      <c r="A65" s="65">
        <f t="shared" si="2"/>
        <v>2025</v>
      </c>
      <c r="C65" s="70">
        <v>0.5843404396109555</v>
      </c>
      <c r="D65" s="70">
        <v>0.53850551999495644</v>
      </c>
      <c r="E65" s="70">
        <v>0.49564030369715495</v>
      </c>
      <c r="F65" s="71"/>
      <c r="G65" s="70"/>
      <c r="H65" s="70"/>
    </row>
    <row r="66" spans="1:8">
      <c r="A66" s="65">
        <f t="shared" si="2"/>
        <v>2026</v>
      </c>
      <c r="C66" s="70">
        <v>0.68132656094345279</v>
      </c>
      <c r="D66" s="70">
        <v>0.55954930115795587</v>
      </c>
      <c r="E66" s="70">
        <v>0.44121172175906898</v>
      </c>
      <c r="F66" s="71"/>
      <c r="G66" s="70"/>
      <c r="H66" s="70"/>
    </row>
    <row r="67" spans="1:8">
      <c r="A67" s="65">
        <f t="shared" si="2"/>
        <v>2027</v>
      </c>
      <c r="C67" s="70">
        <v>0.78280446694959371</v>
      </c>
      <c r="D67" s="70">
        <v>0.57117292921614815</v>
      </c>
      <c r="E67" s="70">
        <v>0.37204082272702438</v>
      </c>
      <c r="F67" s="71"/>
      <c r="G67" s="70"/>
      <c r="H67" s="70"/>
    </row>
    <row r="68" spans="1:8">
      <c r="A68" s="65">
        <f t="shared" si="2"/>
        <v>2028</v>
      </c>
      <c r="C68" s="70">
        <v>0.88902756923637882</v>
      </c>
      <c r="D68" s="70">
        <v>0.56780734658075049</v>
      </c>
      <c r="E68" s="70">
        <v>0.27832331890515227</v>
      </c>
      <c r="F68" s="71"/>
      <c r="G68" s="70"/>
      <c r="H68" s="70"/>
    </row>
    <row r="69" spans="1:8">
      <c r="A69" s="65">
        <f t="shared" si="2"/>
        <v>2029</v>
      </c>
      <c r="C69" s="70">
        <v>0.9936151489247711</v>
      </c>
      <c r="D69" s="70">
        <v>0.54803718839930915</v>
      </c>
      <c r="E69" s="70">
        <v>0.15850656740004326</v>
      </c>
      <c r="F69" s="71"/>
      <c r="G69" s="70"/>
      <c r="H69" s="70"/>
    </row>
    <row r="70" spans="1:8">
      <c r="A70" s="65">
        <f t="shared" si="2"/>
        <v>2030</v>
      </c>
      <c r="C70" s="70">
        <v>1.1030080228772428</v>
      </c>
      <c r="D70" s="70">
        <v>0.5137933205798404</v>
      </c>
      <c r="E70" s="70">
        <v>1.2658431392782256E-2</v>
      </c>
      <c r="F70" s="71"/>
      <c r="G70" s="70"/>
      <c r="H70" s="70"/>
    </row>
    <row r="71" spans="1:8">
      <c r="A71" s="65">
        <f>A70+1</f>
        <v>2031</v>
      </c>
      <c r="C71" s="70">
        <v>1.2141595522594959</v>
      </c>
      <c r="D71" s="70">
        <v>0.46655012737793849</v>
      </c>
      <c r="E71" s="70">
        <v>-0.15089285268187516</v>
      </c>
      <c r="F71" s="71"/>
      <c r="G71" s="70"/>
      <c r="H71" s="70"/>
    </row>
    <row r="72" spans="1:8">
      <c r="A72" s="65">
        <f t="shared" si="2"/>
        <v>2032</v>
      </c>
      <c r="C72" s="70">
        <v>1.3306268871337581</v>
      </c>
      <c r="D72" s="70">
        <v>0.40775599761994463</v>
      </c>
      <c r="F72" s="71"/>
      <c r="G72" s="70"/>
      <c r="H72" s="70"/>
    </row>
    <row r="73" spans="1:8">
      <c r="A73" s="65">
        <f t="shared" ref="A73:A75" si="3">A72+1</f>
        <v>2033</v>
      </c>
      <c r="C73" s="70">
        <v>1.4385709874178096</v>
      </c>
      <c r="D73" s="70">
        <v>0.3348537320740187</v>
      </c>
      <c r="E73" s="70"/>
      <c r="F73" s="71"/>
      <c r="G73" s="70"/>
    </row>
    <row r="74" spans="1:8">
      <c r="A74" s="65">
        <f t="shared" si="3"/>
        <v>2034</v>
      </c>
      <c r="C74" s="70">
        <v>1.5628196475045273</v>
      </c>
      <c r="D74" s="70">
        <v>0.24638323113384272</v>
      </c>
      <c r="E74" s="70"/>
      <c r="F74" s="71"/>
      <c r="G74" s="70"/>
    </row>
    <row r="75" spans="1:8">
      <c r="A75" s="65">
        <f t="shared" si="3"/>
        <v>2035</v>
      </c>
      <c r="C75" s="70">
        <v>1.706166322485853</v>
      </c>
      <c r="D75" s="70">
        <v>0.14798449984570106</v>
      </c>
      <c r="E75" s="70"/>
      <c r="F75" s="71"/>
      <c r="G75" s="70"/>
    </row>
    <row r="76" spans="1:8">
      <c r="A76" s="65">
        <f>A75+1</f>
        <v>2036</v>
      </c>
      <c r="C76" s="70">
        <v>1.8661885485339522</v>
      </c>
      <c r="D76" s="70">
        <v>4.2691226807267127E-2</v>
      </c>
      <c r="E76" s="70"/>
      <c r="F76" s="71"/>
      <c r="G76" s="70"/>
    </row>
    <row r="77" spans="1:8">
      <c r="A77" s="65">
        <f>A76+1</f>
        <v>2037</v>
      </c>
      <c r="C77" s="70">
        <v>2.0472163134578003</v>
      </c>
      <c r="D77" s="70">
        <v>-6.7882264335119152E-2</v>
      </c>
      <c r="E77" s="70"/>
      <c r="F77" s="71"/>
      <c r="G77" s="70"/>
    </row>
    <row r="78" spans="1:8">
      <c r="A78" s="109">
        <v>2038</v>
      </c>
      <c r="B78" s="109"/>
      <c r="C78" s="110">
        <v>2.2486472667122457</v>
      </c>
      <c r="D78" s="110"/>
      <c r="E78" s="110"/>
      <c r="F78" s="111"/>
      <c r="G78" s="110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2024-04-22T17:54:43Z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