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tables/table5.xml" ContentType="application/vnd.openxmlformats-officedocument.spreadsheetml.table+xml"/>
  <Override PartName="/xl/charts/chart5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tables/table6.xml" ContentType="application/vnd.openxmlformats-officedocument.spreadsheetml.table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tables/table7.xml" ContentType="application/vnd.openxmlformats-officedocument.spreadsheetml.table+xml"/>
  <Override PartName="/xl/charts/chart7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tables/table8.xml" ContentType="application/vnd.openxmlformats-officedocument.spreadsheetml.table+xml"/>
  <Override PartName="/xl/charts/chart8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tables/table9.xml" ContentType="application/vnd.openxmlformats-officedocument.spreadsheetml.table+xml"/>
  <Override PartName="/xl/charts/chart9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tables/table10.xml" ContentType="application/vnd.openxmlformats-officedocument.spreadsheetml.table+xml"/>
  <Override PartName="/xl/charts/chart10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tables/table11.xml" ContentType="application/vnd.openxmlformats-officedocument.spreadsheetml.table+xml"/>
  <Override PartName="/xl/charts/chart11.xml" ContentType="application/vnd.openxmlformats-officedocument.drawingml.chart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tables/table12.xml" ContentType="application/vnd.openxmlformats-officedocument.spreadsheetml.table+xml"/>
  <Override PartName="/xl/charts/chart12.xml" ContentType="application/vnd.openxmlformats-officedocument.drawingml.chart+xml"/>
  <Override PartName="/xl/drawings/drawing23.xml" ContentType="application/vnd.openxmlformats-officedocument.drawing+xml"/>
  <Override PartName="/xl/tables/table13.xml" ContentType="application/vnd.openxmlformats-officedocument.spreadsheetml.table+xml"/>
  <Override PartName="/xl/charts/chart13.xml" ContentType="application/vnd.openxmlformats-officedocument.drawingml.chart+xml"/>
  <Override PartName="/xl/drawings/drawing24.xml" ContentType="application/vnd.openxmlformats-officedocument.drawingml.chartshapes+xml"/>
  <Override PartName="/xl/drawings/drawing25.xml" ContentType="application/vnd.openxmlformats-officedocument.drawing+xml"/>
  <Override PartName="/xl/tables/table14.xml" ContentType="application/vnd.openxmlformats-officedocument.spreadsheetml.table+xml"/>
  <Override PartName="/xl/charts/chart14.xml" ContentType="application/vnd.openxmlformats-officedocument.drawingml.chart+xml"/>
  <Override PartName="/xl/drawings/drawing26.xml" ContentType="application/vnd.openxmlformats-officedocument.drawingml.chartshapes+xml"/>
  <Override PartName="/xl/drawings/drawing27.xml" ContentType="application/vnd.openxmlformats-officedocument.drawing+xml"/>
  <Override PartName="/xl/tables/table15.xml" ContentType="application/vnd.openxmlformats-officedocument.spreadsheetml.table+xml"/>
  <Override PartName="/xl/charts/chart15.xml" ContentType="application/vnd.openxmlformats-officedocument.drawingml.chart+xml"/>
  <Override PartName="/xl/drawings/drawing28.xml" ContentType="application/vnd.openxmlformats-officedocument.drawingml.chartshapes+xml"/>
  <Override PartName="/xl/drawings/drawing29.xml" ContentType="application/vnd.openxmlformats-officedocument.drawing+xml"/>
  <Override PartName="/xl/tables/table16.xml" ContentType="application/vnd.openxmlformats-officedocument.spreadsheetml.table+xml"/>
  <Override PartName="/xl/charts/chart16.xml" ContentType="application/vnd.openxmlformats-officedocument.drawingml.chart+xml"/>
  <Override PartName="/xl/drawings/drawing30.xml" ContentType="application/vnd.openxmlformats-officedocument.drawingml.chartshapes+xml"/>
  <Override PartName="/xl/drawings/drawing31.xml" ContentType="application/vnd.openxmlformats-officedocument.drawing+xml"/>
  <Override PartName="/xl/tables/table17.xml" ContentType="application/vnd.openxmlformats-officedocument.spreadsheetml.table+xml"/>
  <Override PartName="/xl/charts/chart17.xml" ContentType="application/vnd.openxmlformats-officedocument.drawingml.chart+xml"/>
  <Override PartName="/xl/drawings/drawing32.xml" ContentType="application/vnd.openxmlformats-officedocument.drawingml.chartshapes+xml"/>
  <Override PartName="/xl/drawings/drawing33.xml" ContentType="application/vnd.openxmlformats-officedocument.drawing+xml"/>
  <Override PartName="/xl/tables/table18.xml" ContentType="application/vnd.openxmlformats-officedocument.spreadsheetml.table+xml"/>
  <Override PartName="/xl/charts/chart18.xml" ContentType="application/vnd.openxmlformats-officedocument.drawingml.chart+xml"/>
  <Override PartName="/xl/drawings/drawing34.xml" ContentType="application/vnd.openxmlformats-officedocument.drawingml.chartshapes+xml"/>
  <Override PartName="/xl/drawings/drawing35.xml" ContentType="application/vnd.openxmlformats-officedocument.drawing+xml"/>
  <Override PartName="/xl/tables/table19.xml" ContentType="application/vnd.openxmlformats-officedocument.spreadsheetml.table+xml"/>
  <Override PartName="/xl/charts/chart19.xml" ContentType="application/vnd.openxmlformats-officedocument.drawingml.chart+xml"/>
  <Override PartName="/xl/drawings/drawing3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filterPrivacy="1" codeName="ThisWorkbook" defaultThemeVersion="124226"/>
  <xr:revisionPtr revIDLastSave="0" documentId="14_{5019744D-6C9D-49FB-B816-F96A900D4A92}" xr6:coauthVersionLast="36" xr6:coauthVersionMax="36" xr10:uidLastSave="{00000000-0000-0000-0000-000000000000}"/>
  <bookViews>
    <workbookView xWindow="-9" yWindow="290" windowWidth="7686" windowHeight="7957" tabRatio="829" xr2:uid="{00000000-000D-0000-FFFF-FFFF00000000}"/>
  </bookViews>
  <sheets>
    <sheet name="I.1 &amp; V.C1" sheetId="17" r:id="rId1"/>
    <sheet name="II.D1" sheetId="19" r:id="rId2"/>
    <sheet name="II.D2" sheetId="21" r:id="rId3"/>
    <sheet name="II.E1" sheetId="24" r:id="rId4"/>
    <sheet name="II.E2" sheetId="26" r:id="rId5"/>
    <sheet name="II.F1" sheetId="28" r:id="rId6"/>
    <sheet name="II.F2" sheetId="30" r:id="rId7"/>
    <sheet name="III.B1" sheetId="31" r:id="rId8"/>
    <sheet name="III.B2" sheetId="32" r:id="rId9"/>
    <sheet name="III.B3" sheetId="33" r:id="rId10"/>
    <sheet name="III.B4" sheetId="34" r:id="rId11"/>
    <sheet name="III.B5" sheetId="35" r:id="rId12"/>
    <sheet name="III.B6" sheetId="36" r:id="rId13"/>
    <sheet name="III.C1" sheetId="37" r:id="rId14"/>
    <sheet name="III.C2" sheetId="38" r:id="rId15"/>
    <sheet name="III.C3" sheetId="39" r:id="rId16"/>
    <sheet name="III.C4" sheetId="40" r:id="rId17"/>
    <sheet name="III.D1" sheetId="41" r:id="rId18"/>
    <sheet name="V.B1" sheetId="42" r:id="rId19"/>
  </sheets>
  <externalReferences>
    <externalReference r:id="rId20"/>
    <externalReference r:id="rId21"/>
  </externalReferences>
  <definedNames>
    <definedName name="_MS2">#REF!</definedName>
    <definedName name="_RRB21">#REF!</definedName>
    <definedName name="_RRB22">#REF!</definedName>
    <definedName name="_RRB23">#REF!</definedName>
    <definedName name="_SUB25">#REF!</definedName>
    <definedName name="_TAB2">#REF!</definedName>
    <definedName name="_TP2">#REF!</definedName>
    <definedName name="_TP21">#REF!</definedName>
    <definedName name="_TP22">#REF!</definedName>
    <definedName name="_TP23">#REF!</definedName>
    <definedName name="A1_">#REF!</definedName>
    <definedName name="A2_">#REF!</definedName>
    <definedName name="A3_">#REF!</definedName>
    <definedName name="A4_">#REF!</definedName>
    <definedName name="ABS">#REF!</definedName>
    <definedName name="ADMOUTGO">#REF!</definedName>
    <definedName name="ASBOY">#REF!</definedName>
    <definedName name="C_TP">#REF!</definedName>
    <definedName name="COPY">#REF!</definedName>
    <definedName name="COST">#REF!</definedName>
    <definedName name="_xlnm.Database">#REF!</definedName>
    <definedName name="END">#REF!</definedName>
    <definedName name="FINAL">'[1]Proj Reimb '!#REF!</definedName>
    <definedName name="IMPACT">'[1]Proj Reimb '!#REF!</definedName>
    <definedName name="INCR75">#REF!</definedName>
    <definedName name="INCRATE">#REF!</definedName>
    <definedName name="INTTR">#REF!</definedName>
    <definedName name="LOAD">'[1]Proj Reimb '!#REF!</definedName>
    <definedName name="OUTGO" localSheetId="18">#REF!</definedName>
    <definedName name="OUTGO">#REF!</definedName>
    <definedName name="PAYII">#REF!</definedName>
    <definedName name="Print_Area_MI">#REF!</definedName>
    <definedName name="_xlnm.Print_Titles" localSheetId="14">III.C2!$1:$2</definedName>
    <definedName name="PRNT">#REF!</definedName>
    <definedName name="RRPAY">#REF!</definedName>
    <definedName name="RRPAY2">#REF!</definedName>
    <definedName name="RRPAY3">#REF!</definedName>
    <definedName name="SAVE">#REF!</definedName>
    <definedName name="SIDE">#REF!</definedName>
    <definedName name="TABLE">#REF!</definedName>
    <definedName name="TAXBEN">#REF!</definedName>
    <definedName name="TB">#REF!</definedName>
    <definedName name="TITLES">#REF!</definedName>
    <definedName name="TPII">#REF!</definedName>
    <definedName name="TPII2001">#REF!</definedName>
    <definedName name="TRANS">#REF!</definedName>
    <definedName name="VC">#REF!</definedName>
    <definedName name="VTP">#REF!</definedName>
    <definedName name="WorkersperBene">III.B4!#REF!</definedName>
    <definedName name="YEARS">#REF!</definedName>
  </definedNames>
  <calcPr calcId="191029"/>
</workbook>
</file>

<file path=xl/calcChain.xml><?xml version="1.0" encoding="utf-8"?>
<calcChain xmlns="http://schemas.openxmlformats.org/spreadsheetml/2006/main">
  <c r="A77" i="32" l="1"/>
  <c r="A44" i="31"/>
  <c r="A45" i="31"/>
  <c r="A101" i="17" l="1"/>
  <c r="A100" i="17" l="1"/>
  <c r="A43" i="31" l="1"/>
  <c r="A99" i="17" l="1"/>
  <c r="A115" i="34" l="1"/>
  <c r="A116" i="34" s="1"/>
  <c r="A117" i="34" s="1"/>
  <c r="A138" i="36" l="1"/>
  <c r="A139" i="36" s="1"/>
  <c r="A140" i="36" s="1"/>
  <c r="A138" i="33"/>
  <c r="A139" i="33" s="1"/>
  <c r="A140" i="33" s="1"/>
  <c r="A40" i="31" l="1"/>
  <c r="A41" i="31" s="1"/>
  <c r="A42" i="31" s="1"/>
  <c r="A129" i="30" l="1"/>
  <c r="A130" i="30" s="1"/>
  <c r="A131" i="30" s="1"/>
  <c r="A128" i="38" l="1"/>
  <c r="A129" i="38" s="1"/>
  <c r="A130" i="38" s="1"/>
  <c r="A128" i="28"/>
  <c r="A129" i="28" s="1"/>
  <c r="A130" i="28" s="1"/>
  <c r="A128" i="26" l="1"/>
  <c r="A129" i="21" l="1"/>
  <c r="A130" i="21" s="1"/>
  <c r="A131" i="21" s="1"/>
  <c r="A98" i="19" l="1"/>
  <c r="A99" i="19" s="1"/>
  <c r="A100" i="19" s="1"/>
  <c r="A96" i="17" l="1"/>
  <c r="A97" i="17" s="1"/>
  <c r="A98" i="17" s="1"/>
  <c r="A10" i="39" l="1"/>
  <c r="A11" i="39" s="1"/>
  <c r="A12" i="39" s="1"/>
  <c r="A13" i="39" s="1"/>
  <c r="A14" i="39" s="1"/>
  <c r="A15" i="39" s="1"/>
  <c r="A16" i="39" s="1"/>
  <c r="A17" i="39" s="1"/>
  <c r="A18" i="39" s="1"/>
  <c r="A19" i="39" s="1"/>
  <c r="A20" i="39" s="1"/>
  <c r="A21" i="39" s="1"/>
  <c r="A22" i="39" s="1"/>
  <c r="A23" i="39" s="1"/>
  <c r="A24" i="39" s="1"/>
  <c r="A25" i="39" s="1"/>
  <c r="A26" i="39" s="1"/>
  <c r="A27" i="39" s="1"/>
  <c r="A28" i="39" s="1"/>
  <c r="A29" i="39" s="1"/>
  <c r="A30" i="39" s="1"/>
  <c r="A31" i="39" s="1"/>
  <c r="A32" i="39" s="1"/>
  <c r="A4" i="35" l="1"/>
  <c r="A5" i="35" s="1"/>
  <c r="A6" i="35" s="1"/>
  <c r="A7" i="35" s="1"/>
  <c r="A8" i="35" s="1"/>
  <c r="A9" i="35" s="1"/>
  <c r="A10" i="35" s="1"/>
  <c r="A11" i="35" s="1"/>
  <c r="A12" i="35" s="1"/>
  <c r="A13" i="35" s="1"/>
  <c r="A14" i="35" s="1"/>
  <c r="A15" i="35" s="1"/>
  <c r="A16" i="35" s="1"/>
  <c r="A17" i="35" s="1"/>
  <c r="A18" i="35" s="1"/>
  <c r="A19" i="35" s="1"/>
  <c r="A20" i="35" s="1"/>
  <c r="A21" i="35" s="1"/>
  <c r="A22" i="35" s="1"/>
  <c r="A23" i="35" s="1"/>
  <c r="A24" i="35" s="1"/>
  <c r="A25" i="35" s="1"/>
  <c r="A26" i="35" s="1"/>
  <c r="A27" i="35" s="1"/>
  <c r="A28" i="35" s="1"/>
  <c r="A29" i="35" s="1"/>
  <c r="A30" i="35" s="1"/>
  <c r="A31" i="35" s="1"/>
  <c r="A32" i="35" s="1"/>
  <c r="A33" i="35" s="1"/>
  <c r="A34" i="35" s="1"/>
  <c r="A35" i="35" s="1"/>
  <c r="A36" i="35" s="1"/>
  <c r="A37" i="35" s="1"/>
  <c r="A38" i="35" s="1"/>
  <c r="A39" i="35" s="1"/>
  <c r="A40" i="35" s="1"/>
  <c r="A41" i="35" s="1"/>
  <c r="A42" i="35" s="1"/>
  <c r="A43" i="35" s="1"/>
  <c r="A44" i="35" s="1"/>
  <c r="A45" i="35" s="1"/>
  <c r="A46" i="35" s="1"/>
  <c r="A47" i="35" s="1"/>
  <c r="A48" i="35" s="1"/>
  <c r="A49" i="35" s="1"/>
  <c r="A50" i="35" s="1"/>
  <c r="A51" i="35" s="1"/>
  <c r="A52" i="35" s="1"/>
  <c r="A53" i="35" s="1"/>
  <c r="A54" i="35" s="1"/>
  <c r="A55" i="35" s="1"/>
  <c r="A56" i="35" s="1"/>
  <c r="A57" i="35" s="1"/>
  <c r="A58" i="35" s="1"/>
  <c r="A59" i="35" s="1"/>
  <c r="A60" i="35" s="1"/>
  <c r="A61" i="35" s="1"/>
  <c r="A62" i="35" s="1"/>
  <c r="A63" i="35" s="1"/>
  <c r="A64" i="35" s="1"/>
  <c r="A65" i="35" s="1"/>
  <c r="A66" i="35" s="1"/>
  <c r="A67" i="35" s="1"/>
  <c r="A68" i="35" s="1"/>
  <c r="A69" i="35" s="1"/>
  <c r="A70" i="35" s="1"/>
  <c r="A71" i="35" s="1"/>
  <c r="A72" i="35" s="1"/>
  <c r="A73" i="35" s="1"/>
  <c r="A74" i="35" s="1"/>
  <c r="A75" i="35" s="1"/>
  <c r="A76" i="35" s="1"/>
  <c r="A77" i="35" s="1"/>
  <c r="A6" i="32" l="1"/>
  <c r="A7" i="32" s="1"/>
  <c r="A8" i="32" s="1"/>
  <c r="A9" i="32" s="1"/>
  <c r="A10" i="32" s="1"/>
  <c r="A11" i="32" s="1"/>
  <c r="A12" i="32" s="1"/>
  <c r="A13" i="32" s="1"/>
  <c r="A14" i="32" s="1"/>
  <c r="A15" i="32" s="1"/>
  <c r="A16" i="32" s="1"/>
  <c r="A17" i="32" s="1"/>
  <c r="A18" i="32" s="1"/>
  <c r="A19" i="32" s="1"/>
  <c r="A20" i="32" s="1"/>
  <c r="A23" i="32" s="1"/>
  <c r="A24" i="32" s="1"/>
  <c r="A25" i="32" s="1"/>
  <c r="A26" i="32" s="1"/>
  <c r="A27" i="32" s="1"/>
  <c r="A28" i="32" s="1"/>
  <c r="A29" i="32" s="1"/>
  <c r="A30" i="32" s="1"/>
  <c r="A31" i="32" s="1"/>
  <c r="A32" i="32" s="1"/>
  <c r="A33" i="32" s="1"/>
  <c r="A34" i="32" s="1"/>
  <c r="A35" i="32" s="1"/>
  <c r="A36" i="32" s="1"/>
  <c r="A37" i="32" s="1"/>
  <c r="A38" i="32" s="1"/>
  <c r="A39" i="32" s="1"/>
  <c r="A40" i="32" s="1"/>
  <c r="A41" i="32" s="1"/>
  <c r="A42" i="32" s="1"/>
  <c r="A43" i="32" s="1"/>
  <c r="A44" i="32" s="1"/>
  <c r="A45" i="32" s="1"/>
  <c r="A46" i="32" s="1"/>
  <c r="A47" i="32" s="1"/>
  <c r="A48" i="32" s="1"/>
  <c r="A49" i="32" s="1"/>
  <c r="A50" i="32" s="1"/>
  <c r="A51" i="32" s="1"/>
  <c r="A52" i="32" s="1"/>
  <c r="A53" i="32" s="1"/>
  <c r="A54" i="32" s="1"/>
  <c r="A55" i="32" s="1"/>
  <c r="A56" i="32" s="1"/>
  <c r="A57" i="32" s="1"/>
  <c r="A61" i="32"/>
  <c r="A62" i="32" s="1"/>
  <c r="A63" i="32" s="1"/>
  <c r="A64" i="32" s="1"/>
  <c r="A65" i="32" s="1"/>
  <c r="A66" i="32" s="1"/>
  <c r="A67" i="32" s="1"/>
  <c r="A68" i="32" s="1"/>
  <c r="A69" i="32" s="1"/>
  <c r="A70" i="32" s="1"/>
  <c r="A71" i="32" s="1"/>
  <c r="A72" i="32" l="1"/>
  <c r="A73" i="32" s="1"/>
  <c r="A74" i="32" s="1"/>
  <c r="A75" i="32" s="1"/>
  <c r="A76" i="32" s="1"/>
  <c r="A8" i="31"/>
  <c r="A9" i="31" s="1"/>
  <c r="A10" i="31" s="1"/>
  <c r="A11" i="31" s="1"/>
  <c r="A12" i="31" s="1"/>
  <c r="A13" i="31" s="1"/>
  <c r="A14" i="31" s="1"/>
  <c r="A15" i="31" s="1"/>
  <c r="A16" i="31" s="1"/>
  <c r="A17" i="31" s="1"/>
  <c r="A18" i="31" s="1"/>
  <c r="A19" i="31" s="1"/>
  <c r="A20" i="31" s="1"/>
  <c r="A21" i="31" s="1"/>
  <c r="A22" i="31" s="1"/>
  <c r="A23" i="31" s="1"/>
  <c r="A24" i="31" s="1"/>
  <c r="A25" i="31" s="1"/>
  <c r="A26" i="31" s="1"/>
  <c r="A27" i="31" s="1"/>
  <c r="A28" i="31" s="1"/>
  <c r="A29" i="31" s="1"/>
  <c r="A30" i="31" s="1"/>
  <c r="A31" i="31" s="1"/>
  <c r="A32" i="31" s="1"/>
  <c r="A33" i="31" s="1"/>
  <c r="A34" i="31" s="1"/>
  <c r="A35" i="31" s="1"/>
  <c r="A36" i="31" s="1"/>
  <c r="A37" i="31" s="1"/>
  <c r="A38" i="31" s="1"/>
</calcChain>
</file>

<file path=xl/sharedStrings.xml><?xml version="1.0" encoding="utf-8"?>
<sst xmlns="http://schemas.openxmlformats.org/spreadsheetml/2006/main" count="121" uniqueCount="81">
  <si>
    <t>Total</t>
  </si>
  <si>
    <t>Part A</t>
  </si>
  <si>
    <t>Part B</t>
  </si>
  <si>
    <t>Part D</t>
  </si>
  <si>
    <t>CY</t>
  </si>
  <si>
    <t>Current Law</t>
  </si>
  <si>
    <t>Illustrative Alternative</t>
  </si>
  <si>
    <t>Year</t>
  </si>
  <si>
    <t>Medicare Expenditures as a Percentage of the Gross Domestic Product under Current Law and Illustrative Alternative Projections</t>
  </si>
  <si>
    <t>Medicare Expenditures as a Percentage of the Gross Domestic Product</t>
  </si>
  <si>
    <t>Calendar year</t>
  </si>
  <si>
    <t>Medicare Sources of Non-Interest Income and Expenditures as a Percentage of the Gross Domestic Product</t>
  </si>
  <si>
    <t>Deficit</t>
  </si>
  <si>
    <t>State transfers and drug fees</t>
  </si>
  <si>
    <t>Premiums</t>
  </si>
  <si>
    <t xml:space="preserve">Tax on OASDI benefits
</t>
  </si>
  <si>
    <t>Payroll taxes</t>
  </si>
  <si>
    <t>General revenue transfers</t>
  </si>
  <si>
    <t>Top line</t>
  </si>
  <si>
    <t>HI Trust Fund Balance at Beginning of Year as a Percentage of Annual Expenditures</t>
  </si>
  <si>
    <t>Fund</t>
  </si>
  <si>
    <t>Long-Range HI Non-Interest Income and Cost as a Percentage of Taxable Payroll, Intermediate Assumptions</t>
  </si>
  <si>
    <t>Income rate (Payable benefits)</t>
  </si>
  <si>
    <t>Cost rate</t>
  </si>
  <si>
    <t>Income rate</t>
  </si>
  <si>
    <t>Year2</t>
  </si>
  <si>
    <t>SMI Expenditures and Premiums as a Percentage of the Gross Domestic Product</t>
  </si>
  <si>
    <t>Total expenditures</t>
  </si>
  <si>
    <t>Calendar Year</t>
  </si>
  <si>
    <t>Part B expenditures</t>
  </si>
  <si>
    <t>Total Premiums</t>
  </si>
  <si>
    <t>Part B premiums</t>
  </si>
  <si>
    <t>Average OASI benefit</t>
  </si>
  <si>
    <t>Average SMI benefit</t>
  </si>
  <si>
    <t>Total SMI out-of-pocket</t>
  </si>
  <si>
    <t>Average SMI premium</t>
  </si>
  <si>
    <t>Income</t>
  </si>
  <si>
    <t>Expenditures</t>
  </si>
  <si>
    <t>HI Expenditures and Income [In billions]</t>
  </si>
  <si>
    <t>Vertical Line</t>
  </si>
  <si>
    <t>High Cost</t>
  </si>
  <si>
    <t>Intermediate</t>
  </si>
  <si>
    <t>Low Cost</t>
  </si>
  <si>
    <t>Historical</t>
  </si>
  <si>
    <t>HI Trust Fund Balance at the Beginning of the Year as a Percentage of Annual Expenditures</t>
  </si>
  <si>
    <t>Vertical line</t>
  </si>
  <si>
    <t>High-cost</t>
  </si>
  <si>
    <t>Low-cost</t>
  </si>
  <si>
    <t>Estimated HI Cost and Income Rates as a Percentage of Taxable Payroll</t>
  </si>
  <si>
    <t>Workers per Beneficiary</t>
  </si>
  <si>
    <t>Workers per HI Beneficiary</t>
  </si>
  <si>
    <t>Horizontal Line</t>
  </si>
  <si>
    <t>Present Value</t>
  </si>
  <si>
    <t>Ending Year of Valuation Period</t>
  </si>
  <si>
    <t>Comparison of HI Cost and Income Rate Projections: Current versus Prior Year’s Reports</t>
  </si>
  <si>
    <t>TS</t>
  </si>
  <si>
    <t>Disabled general revenue contribution</t>
  </si>
  <si>
    <t>Aged general revenue contribution</t>
  </si>
  <si>
    <t>Beneficiary premium</t>
  </si>
  <si>
    <t>Financing Period</t>
  </si>
  <si>
    <t>Part B Aged and Disabled Monthly Per Capita Trust Fund Income</t>
  </si>
  <si>
    <t>Percent</t>
  </si>
  <si>
    <t>Premium Income as a Percentage of Part B Expenditures</t>
  </si>
  <si>
    <t>Upper range growth</t>
  </si>
  <si>
    <t>Intermediate assumptions</t>
  </si>
  <si>
    <t>Lower growth range</t>
  </si>
  <si>
    <t>Prior report</t>
  </si>
  <si>
    <t xml:space="preserve">Current report </t>
  </si>
  <si>
    <t>Comparison of Part B Projections as a Percentage of the Gross Domestic Product: Current versus Prior Year’s Reports</t>
  </si>
  <si>
    <t>Comparison of Part D Projections as a Percentage of the Gross Domestic Product: Current versus Prior Year’s Reports</t>
  </si>
  <si>
    <t>Line</t>
  </si>
  <si>
    <t>Projected Difference between Total Medicare Outlays and Dedicated Financing Sources, as a Percentage of Total Outlays</t>
  </si>
  <si>
    <t>Column1</t>
  </si>
  <si>
    <t>Column2</t>
  </si>
  <si>
    <t>2022 Income rate</t>
  </si>
  <si>
    <t>2022 Cost rate</t>
  </si>
  <si>
    <t>2023 Income rate</t>
  </si>
  <si>
    <t>2023 Cost rate</t>
  </si>
  <si>
    <t>Comparison of Average Monthly SMI Benefits, Premiums, and Cost-Sharing to the Average Monthly Social Security Benefit [Amounts in constant 2022 dollars]</t>
  </si>
  <si>
    <t>Present Value of Cumulative HI Taxes Less Expenditures through Year Shown, Evaluated under Current-Law Tax Rates and Legislated Expenditures [Present value as of January 1, 2023; in trillions]</t>
  </si>
  <si>
    <t>Actuarial Status of the Part B Account in the SMI Trust Fund through Calendar Year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</si>
</sst>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0.0%"/>
    <numFmt numFmtId="166" formatCode="&quot;$&quot;#,##0"/>
    <numFmt numFmtId="167" formatCode="_(* #,##0_);_(* \(#,##0\);_(* &quot;-&quot;??_);_(@_)"/>
    <numFmt numFmtId="168" formatCode="0.00000"/>
    <numFmt numFmtId="169" formatCode="0.0000"/>
    <numFmt numFmtId="170" formatCode="0.0"/>
    <numFmt numFmtId="171" formatCode="0.000"/>
  </numFmts>
  <fonts count="8" x14ac:knownFonts="1">
    <font>
      <sz val="10"/>
      <name val="Times New Roman"/>
      <family val="1"/>
    </font>
    <font>
      <sz val="10"/>
      <name val="Times New Roman"/>
      <family val="1"/>
    </font>
    <font>
      <sz val="10"/>
      <name val="Courier"/>
    </font>
    <font>
      <sz val="10"/>
      <name val="Arial"/>
      <family val="2"/>
    </font>
    <font>
      <sz val="8"/>
      <name val="Times New Roman"/>
      <family val="1"/>
    </font>
    <font>
      <sz val="8"/>
      <name val="Arial"/>
      <family val="2"/>
    </font>
    <font>
      <sz val="10"/>
      <color theme="1"/>
      <name val="Times New Roman"/>
      <family val="1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1">
    <xf numFmtId="164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1" fillId="0" borderId="0"/>
    <xf numFmtId="43" fontId="3" fillId="0" borderId="0" applyFont="0" applyFill="0" applyBorder="0" applyAlignment="0" applyProtection="0"/>
    <xf numFmtId="0" fontId="4" fillId="0" borderId="0"/>
    <xf numFmtId="0" fontId="6" fillId="0" borderId="0"/>
    <xf numFmtId="9" fontId="5" fillId="0" borderId="0" applyFont="0" applyFill="0" applyBorder="0" applyAlignment="0" applyProtection="0"/>
    <xf numFmtId="0" fontId="3" fillId="0" borderId="0"/>
    <xf numFmtId="0" fontId="3" fillId="0" borderId="0"/>
  </cellStyleXfs>
  <cellXfs count="116">
    <xf numFmtId="164" fontId="0" fillId="0" borderId="0" xfId="0"/>
    <xf numFmtId="0" fontId="1" fillId="0" borderId="0" xfId="3" applyFont="1"/>
    <xf numFmtId="0" fontId="4" fillId="0" borderId="0" xfId="3" applyFont="1" applyAlignment="1">
      <alignment horizontal="center"/>
    </xf>
    <xf numFmtId="0" fontId="4" fillId="0" borderId="0" xfId="3" applyFont="1"/>
    <xf numFmtId="164" fontId="4" fillId="0" borderId="0" xfId="0" applyFont="1" applyAlignment="1">
      <alignment horizontal="centerContinuous"/>
    </xf>
    <xf numFmtId="10" fontId="4" fillId="0" borderId="0" xfId="0" applyNumberFormat="1" applyFont="1" applyAlignment="1">
      <alignment horizontal="centerContinuous"/>
    </xf>
    <xf numFmtId="10" fontId="4" fillId="0" borderId="0" xfId="3" applyNumberFormat="1" applyFont="1"/>
    <xf numFmtId="0" fontId="1" fillId="0" borderId="0" xfId="3" applyFont="1" applyAlignment="1">
      <alignment vertical="top"/>
    </xf>
    <xf numFmtId="0" fontId="1" fillId="0" borderId="0" xfId="3" applyFont="1" applyFill="1"/>
    <xf numFmtId="164" fontId="0" fillId="0" borderId="0" xfId="0" applyFont="1"/>
    <xf numFmtId="164" fontId="0" fillId="0" borderId="0" xfId="0" applyFont="1" applyAlignment="1">
      <alignment horizontal="right"/>
    </xf>
    <xf numFmtId="10" fontId="0" fillId="0" borderId="0" xfId="0" applyNumberFormat="1" applyFont="1" applyAlignment="1">
      <alignment horizontal="right"/>
    </xf>
    <xf numFmtId="10" fontId="4" fillId="0" borderId="0" xfId="0" applyNumberFormat="1" applyFont="1" applyFill="1"/>
    <xf numFmtId="0" fontId="4" fillId="0" borderId="0" xfId="3" applyFont="1" applyAlignment="1">
      <alignment horizontal="left" vertical="top"/>
    </xf>
    <xf numFmtId="0" fontId="4" fillId="0" borderId="0" xfId="3" applyFont="1" applyAlignment="1">
      <alignment horizontal="right"/>
    </xf>
    <xf numFmtId="0" fontId="4" fillId="0" borderId="0" xfId="3" applyFont="1" applyFill="1" applyAlignment="1">
      <alignment horizontal="left"/>
    </xf>
    <xf numFmtId="164" fontId="4" fillId="0" borderId="0" xfId="0" applyFont="1" applyFill="1"/>
    <xf numFmtId="164" fontId="0" fillId="0" borderId="0" xfId="0" applyFont="1" applyAlignment="1">
      <alignment vertical="top"/>
    </xf>
    <xf numFmtId="0" fontId="3" fillId="0" borderId="0" xfId="4" applyFont="1" applyAlignment="1">
      <alignment horizontal="right"/>
    </xf>
    <xf numFmtId="167" fontId="3" fillId="0" borderId="0" xfId="5" applyNumberFormat="1" applyFont="1" applyAlignment="1">
      <alignment horizontal="right"/>
    </xf>
    <xf numFmtId="9" fontId="5" fillId="0" borderId="0" xfId="4" applyNumberFormat="1" applyFont="1" applyAlignment="1">
      <alignment horizontal="center"/>
    </xf>
    <xf numFmtId="9" fontId="5" fillId="0" borderId="0" xfId="4" applyNumberFormat="1" applyFont="1" applyFill="1" applyAlignment="1">
      <alignment horizontal="center"/>
    </xf>
    <xf numFmtId="0" fontId="3" fillId="0" borderId="0" xfId="6" applyFont="1"/>
    <xf numFmtId="0" fontId="3" fillId="0" borderId="0" xfId="6" applyFont="1" applyFill="1"/>
    <xf numFmtId="168" fontId="1" fillId="0" borderId="0" xfId="6" applyNumberFormat="1" applyFont="1" applyFill="1"/>
    <xf numFmtId="0" fontId="1" fillId="0" borderId="0" xfId="6" applyFont="1" applyFill="1"/>
    <xf numFmtId="169" fontId="1" fillId="0" borderId="0" xfId="6" applyNumberFormat="1" applyFont="1" applyFill="1"/>
    <xf numFmtId="0" fontId="1" fillId="0" borderId="0" xfId="6" applyFont="1" applyFill="1" applyAlignment="1">
      <alignment horizontal="center"/>
    </xf>
    <xf numFmtId="0" fontId="1" fillId="0" borderId="0" xfId="6" applyFont="1" applyFill="1" applyAlignment="1">
      <alignment horizontal="left"/>
    </xf>
    <xf numFmtId="0" fontId="1" fillId="0" borderId="0" xfId="6" applyFont="1" applyFill="1" applyAlignment="1">
      <alignment horizontal="left" vertical="top"/>
    </xf>
    <xf numFmtId="0" fontId="3" fillId="0" borderId="0" xfId="4" applyFont="1"/>
    <xf numFmtId="0" fontId="3" fillId="0" borderId="0" xfId="4" applyFont="1" applyAlignment="1">
      <alignment horizontal="left" vertical="top"/>
    </xf>
    <xf numFmtId="0" fontId="3" fillId="0" borderId="0" xfId="4" applyFont="1" applyFill="1"/>
    <xf numFmtId="0" fontId="7" fillId="0" borderId="0" xfId="4" applyFont="1"/>
    <xf numFmtId="171" fontId="4" fillId="0" borderId="0" xfId="6" applyNumberFormat="1" applyFont="1" applyFill="1"/>
    <xf numFmtId="171" fontId="4" fillId="0" borderId="0" xfId="6" applyNumberFormat="1" applyFont="1" applyFill="1" applyBorder="1"/>
    <xf numFmtId="0" fontId="1" fillId="0" borderId="0" xfId="6" applyFont="1" applyFill="1" applyBorder="1"/>
    <xf numFmtId="165" fontId="1" fillId="0" borderId="0" xfId="6" applyNumberFormat="1" applyFont="1" applyFill="1" applyBorder="1"/>
    <xf numFmtId="171" fontId="1" fillId="0" borderId="0" xfId="6" applyNumberFormat="1" applyFont="1" applyFill="1" applyBorder="1"/>
    <xf numFmtId="0" fontId="4" fillId="0" borderId="0" xfId="6" applyFont="1" applyFill="1" applyBorder="1"/>
    <xf numFmtId="0" fontId="5" fillId="0" borderId="0" xfId="6" applyFont="1"/>
    <xf numFmtId="0" fontId="1" fillId="0" borderId="0" xfId="6" applyFont="1"/>
    <xf numFmtId="10" fontId="1" fillId="0" borderId="0" xfId="6" applyNumberFormat="1" applyFont="1"/>
    <xf numFmtId="0" fontId="1" fillId="0" borderId="0" xfId="6" applyFont="1" applyAlignment="1">
      <alignment horizontal="center"/>
    </xf>
    <xf numFmtId="3" fontId="1" fillId="0" borderId="0" xfId="6" applyNumberFormat="1" applyFont="1"/>
    <xf numFmtId="1" fontId="1" fillId="0" borderId="0" xfId="6" applyNumberFormat="1" applyFont="1"/>
    <xf numFmtId="1" fontId="1" fillId="0" borderId="0" xfId="6" applyNumberFormat="1" applyFont="1" applyFill="1"/>
    <xf numFmtId="0" fontId="1" fillId="0" borderId="0" xfId="6" applyFont="1" applyAlignment="1">
      <alignment horizontal="left" vertical="top"/>
    </xf>
    <xf numFmtId="0" fontId="1" fillId="0" borderId="0" xfId="10" applyFont="1"/>
    <xf numFmtId="0" fontId="1" fillId="0" borderId="0" xfId="10" applyFont="1" applyAlignment="1">
      <alignment horizontal="left" vertical="top"/>
    </xf>
    <xf numFmtId="0" fontId="4" fillId="0" borderId="0" xfId="3" applyFont="1" applyFill="1" applyAlignment="1">
      <alignment horizontal="right"/>
    </xf>
    <xf numFmtId="10" fontId="4" fillId="0" borderId="0" xfId="3" applyNumberFormat="1" applyFont="1" applyFill="1"/>
    <xf numFmtId="166" fontId="0" fillId="0" borderId="0" xfId="1" applyNumberFormat="1" applyFont="1"/>
    <xf numFmtId="166" fontId="0" fillId="2" borderId="0" xfId="1" applyNumberFormat="1" applyFont="1" applyFill="1"/>
    <xf numFmtId="166" fontId="0" fillId="0" borderId="0" xfId="1" applyNumberFormat="1" applyFont="1" applyFill="1"/>
    <xf numFmtId="0" fontId="1" fillId="0" borderId="0" xfId="0" applyNumberFormat="1" applyFont="1" applyFill="1" applyBorder="1" applyAlignment="1" applyProtection="1"/>
    <xf numFmtId="10" fontId="4" fillId="0" borderId="0" xfId="2" applyNumberFormat="1" applyFont="1"/>
    <xf numFmtId="0" fontId="4" fillId="0" borderId="0" xfId="2" applyNumberFormat="1" applyFont="1"/>
    <xf numFmtId="10" fontId="4" fillId="0" borderId="0" xfId="3" applyNumberFormat="1" applyFont="1" applyFill="1" applyAlignment="1">
      <alignment horizontal="left"/>
    </xf>
    <xf numFmtId="1" fontId="0" fillId="0" borderId="0" xfId="1" applyNumberFormat="1" applyFont="1"/>
    <xf numFmtId="164" fontId="0" fillId="0" borderId="0" xfId="0" applyFont="1" applyFill="1"/>
    <xf numFmtId="164" fontId="0" fillId="0" borderId="0" xfId="0" applyFont="1" applyAlignment="1">
      <alignment horizontal="center"/>
    </xf>
    <xf numFmtId="164" fontId="0" fillId="0" borderId="1" xfId="0" applyFont="1" applyBorder="1" applyAlignment="1">
      <alignment horizontal="center"/>
    </xf>
    <xf numFmtId="10" fontId="0" fillId="0" borderId="0" xfId="0" applyNumberFormat="1" applyFont="1"/>
    <xf numFmtId="0" fontId="1" fillId="0" borderId="0" xfId="10" applyFont="1" applyFill="1" applyAlignment="1">
      <alignment horizontal="center"/>
    </xf>
    <xf numFmtId="0" fontId="1" fillId="0" borderId="0" xfId="10" applyFont="1" applyFill="1"/>
    <xf numFmtId="10" fontId="1" fillId="0" borderId="0" xfId="10" applyNumberFormat="1" applyFont="1" applyFill="1"/>
    <xf numFmtId="169" fontId="1" fillId="0" borderId="0" xfId="10" applyNumberFormat="1" applyFont="1" applyFill="1"/>
    <xf numFmtId="165" fontId="1" fillId="0" borderId="0" xfId="10" applyNumberFormat="1" applyFont="1" applyFill="1"/>
    <xf numFmtId="3" fontId="1" fillId="0" borderId="0" xfId="10" applyNumberFormat="1" applyFont="1" applyFill="1"/>
    <xf numFmtId="10" fontId="1" fillId="0" borderId="0" xfId="9" applyNumberFormat="1" applyFont="1" applyFill="1"/>
    <xf numFmtId="10" fontId="1" fillId="0" borderId="0" xfId="6" applyNumberFormat="1" applyFont="1" applyFill="1"/>
    <xf numFmtId="10" fontId="1" fillId="0" borderId="0" xfId="9" applyNumberFormat="1" applyFont="1"/>
    <xf numFmtId="10" fontId="1" fillId="0" borderId="0" xfId="8" applyNumberFormat="1" applyFont="1"/>
    <xf numFmtId="0" fontId="4" fillId="0" borderId="0" xfId="6" applyFont="1"/>
    <xf numFmtId="165" fontId="1" fillId="0" borderId="0" xfId="6" applyNumberFormat="1" applyFont="1" applyFill="1"/>
    <xf numFmtId="170" fontId="4" fillId="0" borderId="0" xfId="6" applyNumberFormat="1" applyFont="1"/>
    <xf numFmtId="0" fontId="1" fillId="0" borderId="0" xfId="4" applyFont="1" applyAlignment="1">
      <alignment horizontal="center" vertical="top"/>
    </xf>
    <xf numFmtId="0" fontId="1" fillId="0" borderId="0" xfId="4" applyFont="1" applyAlignment="1">
      <alignment horizontal="left" vertical="top"/>
    </xf>
    <xf numFmtId="10" fontId="1" fillId="0" borderId="0" xfId="4" applyNumberFormat="1" applyFont="1" applyAlignment="1">
      <alignment horizontal="right" vertical="top"/>
    </xf>
    <xf numFmtId="0" fontId="1" fillId="0" borderId="0" xfId="7" applyFont="1" applyAlignment="1">
      <alignment horizontal="left" vertical="top"/>
    </xf>
    <xf numFmtId="0" fontId="1" fillId="0" borderId="0" xfId="7" applyFont="1"/>
    <xf numFmtId="0" fontId="1" fillId="0" borderId="0" xfId="7" applyFont="1" applyAlignment="1">
      <alignment horizontal="left"/>
    </xf>
    <xf numFmtId="170" fontId="1" fillId="0" borderId="0" xfId="7" applyNumberFormat="1" applyFont="1"/>
    <xf numFmtId="0" fontId="1" fillId="0" borderId="0" xfId="4" applyFont="1"/>
    <xf numFmtId="169" fontId="1" fillId="0" borderId="0" xfId="4" applyNumberFormat="1" applyFont="1"/>
    <xf numFmtId="0" fontId="1" fillId="0" borderId="0" xfId="4" applyFont="1" applyAlignment="1">
      <alignment horizontal="left"/>
    </xf>
    <xf numFmtId="170" fontId="1" fillId="0" borderId="0" xfId="4" applyNumberFormat="1" applyFont="1"/>
    <xf numFmtId="3" fontId="1" fillId="0" borderId="0" xfId="4" applyNumberFormat="1" applyFont="1"/>
    <xf numFmtId="0" fontId="1" fillId="0" borderId="0" xfId="4" applyFont="1" applyFill="1"/>
    <xf numFmtId="0" fontId="1" fillId="0" borderId="0" xfId="4" applyFont="1" applyFill="1" applyAlignment="1">
      <alignment horizontal="left"/>
    </xf>
    <xf numFmtId="9" fontId="1" fillId="0" borderId="0" xfId="4" applyNumberFormat="1" applyFont="1" applyFill="1"/>
    <xf numFmtId="9" fontId="1" fillId="0" borderId="0" xfId="4" applyNumberFormat="1" applyFont="1"/>
    <xf numFmtId="1" fontId="1" fillId="0" borderId="0" xfId="4" applyNumberFormat="1" applyFont="1" applyFill="1"/>
    <xf numFmtId="0" fontId="1" fillId="0" borderId="0" xfId="4" applyFont="1" applyAlignment="1">
      <alignment horizontal="right"/>
    </xf>
    <xf numFmtId="0" fontId="1" fillId="0" borderId="0" xfId="4" applyFont="1" applyAlignment="1">
      <alignment horizontal="center"/>
    </xf>
    <xf numFmtId="3" fontId="1" fillId="0" borderId="0" xfId="4" applyNumberFormat="1" applyFont="1" applyAlignment="1">
      <alignment horizontal="right"/>
    </xf>
    <xf numFmtId="164" fontId="0" fillId="0" borderId="0" xfId="0" applyFont="1" applyAlignment="1">
      <alignment horizontal="left" vertical="top"/>
    </xf>
    <xf numFmtId="164" fontId="0" fillId="0" borderId="0" xfId="0" applyFont="1" applyBorder="1" applyAlignment="1">
      <alignment horizontal="left"/>
    </xf>
    <xf numFmtId="164" fontId="0" fillId="0" borderId="0" xfId="0" applyFont="1" applyFill="1" applyBorder="1" applyAlignment="1">
      <alignment horizontal="left"/>
    </xf>
    <xf numFmtId="164" fontId="0" fillId="2" borderId="0" xfId="0" applyFont="1" applyFill="1"/>
    <xf numFmtId="168" fontId="4" fillId="0" borderId="0" xfId="3" applyNumberFormat="1" applyFont="1"/>
    <xf numFmtId="168" fontId="4" fillId="0" borderId="0" xfId="3" applyNumberFormat="1" applyFont="1" applyFill="1"/>
    <xf numFmtId="2" fontId="0" fillId="0" borderId="0" xfId="0" applyNumberFormat="1" applyFont="1" applyFill="1"/>
    <xf numFmtId="0" fontId="0" fillId="0" borderId="0" xfId="0" applyNumberFormat="1" applyFont="1" applyAlignment="1">
      <alignment horizontal="right"/>
    </xf>
    <xf numFmtId="2" fontId="0" fillId="0" borderId="0" xfId="0" applyNumberFormat="1" applyFont="1" applyAlignment="1">
      <alignment horizontal="right"/>
    </xf>
    <xf numFmtId="164" fontId="0" fillId="0" borderId="0" xfId="0" applyFont="1" applyFill="1" applyBorder="1"/>
    <xf numFmtId="10" fontId="0" fillId="0" borderId="0" xfId="2" applyNumberFormat="1" applyFont="1" applyFill="1" applyBorder="1"/>
    <xf numFmtId="165" fontId="0" fillId="0" borderId="0" xfId="2" applyNumberFormat="1" applyFont="1" applyFill="1" applyBorder="1"/>
    <xf numFmtId="10" fontId="0" fillId="0" borderId="0" xfId="0" applyNumberFormat="1" applyFont="1" applyFill="1" applyBorder="1"/>
    <xf numFmtId="165" fontId="0" fillId="0" borderId="0" xfId="2" applyNumberFormat="1" applyFont="1" applyFill="1"/>
    <xf numFmtId="10" fontId="0" fillId="0" borderId="0" xfId="2" applyNumberFormat="1" applyFont="1" applyFill="1"/>
    <xf numFmtId="10" fontId="0" fillId="0" borderId="0" xfId="0" applyNumberFormat="1" applyFont="1" applyFill="1"/>
    <xf numFmtId="10" fontId="1" fillId="0" borderId="0" xfId="3" applyNumberFormat="1" applyFont="1"/>
    <xf numFmtId="10" fontId="1" fillId="0" borderId="0" xfId="3" applyNumberFormat="1" applyFont="1" applyFill="1"/>
    <xf numFmtId="0" fontId="0" fillId="0" borderId="0" xfId="6" applyFont="1" applyFill="1" applyBorder="1" applyAlignment="1">
      <alignment horizontal="left" vertical="top"/>
    </xf>
  </cellXfs>
  <cellStyles count="11">
    <cellStyle name="Comma 3" xfId="5" xr:uid="{00000000-0005-0000-0000-000000000000}"/>
    <cellStyle name="Currency" xfId="1" builtinId="4"/>
    <cellStyle name="Normal" xfId="0" builtinId="0" customBuiltin="1"/>
    <cellStyle name="Normal 2" xfId="4" xr:uid="{00000000-0005-0000-0000-000003000000}"/>
    <cellStyle name="Normal 3" xfId="6" xr:uid="{00000000-0005-0000-0000-000004000000}"/>
    <cellStyle name="Normal 4" xfId="7" xr:uid="{00000000-0005-0000-0000-000005000000}"/>
    <cellStyle name="Normal_General revenue funding" xfId="10" xr:uid="{00000000-0005-0000-0000-000006000000}"/>
    <cellStyle name="Normal_sheet" xfId="3" xr:uid="{00000000-0005-0000-0000-000007000000}"/>
    <cellStyle name="Normal_Sheet4" xfId="9" xr:uid="{00000000-0005-0000-0000-000008000000}"/>
    <cellStyle name="Percent" xfId="2" builtinId="5"/>
    <cellStyle name="Percent 2" xfId="8" xr:uid="{00000000-0005-0000-0000-00000A000000}"/>
  </cellStyles>
  <dxfs count="15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strike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alignment horizontal="righ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  <numFmt numFmtId="170" formatCode="0.0"/>
    </dxf>
    <dxf>
      <font>
        <strike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  <numFmt numFmtId="170" formatCode="0.0"/>
    </dxf>
    <dxf>
      <font>
        <strike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  <numFmt numFmtId="170" formatCode="0.0"/>
    </dxf>
    <dxf>
      <font>
        <strike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</dxf>
    <dxf>
      <font>
        <strike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</dxf>
    <dxf>
      <font>
        <strike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</font>
    </dxf>
    <dxf>
      <font>
        <strike val="0"/>
        <outline val="0"/>
        <shadow val="0"/>
        <u val="none"/>
        <vertAlign val="baseline"/>
        <sz val="10"/>
        <color auto="1"/>
      </font>
    </dxf>
    <dxf>
      <font>
        <strike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  <numFmt numFmtId="169" formatCode="0.0000"/>
    </dxf>
    <dxf>
      <font>
        <strike val="0"/>
        <outline val="0"/>
        <shadow val="0"/>
        <u val="none"/>
        <vertAlign val="baseline"/>
        <sz val="10"/>
        <color auto="1"/>
      </font>
    </dxf>
    <dxf>
      <font>
        <strike val="0"/>
        <outline val="0"/>
        <shadow val="0"/>
        <u val="none"/>
        <vertAlign val="baseline"/>
        <sz val="10"/>
        <color auto="1"/>
      </font>
    </dxf>
    <dxf>
      <font>
        <strike val="0"/>
        <outline val="0"/>
        <shadow val="0"/>
        <u val="none"/>
        <vertAlign val="baseline"/>
        <sz val="10"/>
        <color auto="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70" formatCode="0.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70" formatCode="0.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</font>
      <numFmt numFmtId="13" formatCode="0%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color auto="1"/>
      </font>
      <numFmt numFmtId="1" formatCode="0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color auto="1"/>
      </font>
      <numFmt numFmtId="13" formatCode="0%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color auto="1"/>
      </font>
      <numFmt numFmtId="13" formatCode="0%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color auto="1"/>
      </font>
      <numFmt numFmtId="13" formatCode="0%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6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6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6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6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6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6" formatCode="&quot;$&quot;#,##0"/>
    </dxf>
    <dxf>
      <font>
        <strike val="0"/>
        <outline val="0"/>
        <shadow val="0"/>
        <u val="none"/>
        <vertAlign val="baseline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strike val="0"/>
        <outline val="0"/>
        <shadow val="0"/>
        <u val="none"/>
        <vertAlign val="baseline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68" formatCode="0.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68" formatCode="0.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68" formatCode="0.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68" formatCode="0.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</dxf>
    <dxf>
      <font>
        <strike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</dxf>
    <dxf>
      <font>
        <strike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</dxf>
    <dxf>
      <font>
        <strike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</dxf>
    <dxf>
      <font>
        <strike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72" formatCode="0.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</dxf>
    <dxf>
      <font>
        <strike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4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382422802851637E-2"/>
          <c:y val="2.7972027972028256E-2"/>
          <c:w val="0.91211401425178162"/>
          <c:h val="0.82891266368452066"/>
        </c:manualLayout>
      </c:layout>
      <c:scatterChart>
        <c:scatterStyle val="lineMarker"/>
        <c:varyColors val="0"/>
        <c:ser>
          <c:idx val="1"/>
          <c:order val="0"/>
          <c:tx>
            <c:strRef>
              <c:f>'I.1 &amp; V.C1'!$B$2</c:f>
              <c:strCache>
                <c:ptCount val="1"/>
                <c:pt idx="0">
                  <c:v>Current Law</c:v>
                </c:pt>
              </c:strCache>
            </c:strRef>
          </c:tx>
          <c:spPr>
            <a:ln w="222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'I.1 &amp; V.C1'!$A$3:$A$101</c:f>
              <c:numCache>
                <c:formatCode>General_)</c:formatCode>
                <c:ptCount val="9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  <c:pt idx="92">
                  <c:v>2091</c:v>
                </c:pt>
                <c:pt idx="93">
                  <c:v>2092</c:v>
                </c:pt>
                <c:pt idx="94">
                  <c:v>2093</c:v>
                </c:pt>
                <c:pt idx="95">
                  <c:v>2094</c:v>
                </c:pt>
                <c:pt idx="96">
                  <c:v>2095</c:v>
                </c:pt>
                <c:pt idx="97">
                  <c:v>2096</c:v>
                </c:pt>
                <c:pt idx="98">
                  <c:v>2097</c:v>
                </c:pt>
              </c:numCache>
            </c:numRef>
          </c:xVal>
          <c:yVal>
            <c:numRef>
              <c:f>'I.1 &amp; V.C1'!$B$3:$B$101</c:f>
              <c:numCache>
                <c:formatCode>0.00%</c:formatCode>
                <c:ptCount val="99"/>
                <c:pt idx="0">
                  <c:v>2.1913033633987434E-2</c:v>
                </c:pt>
                <c:pt idx="1">
                  <c:v>2.3356260446408837E-2</c:v>
                </c:pt>
                <c:pt idx="2">
                  <c:v>2.4316141466537704E-2</c:v>
                </c:pt>
                <c:pt idx="3">
                  <c:v>2.4796629049967607E-2</c:v>
                </c:pt>
                <c:pt idx="4">
                  <c:v>2.5569627351720386E-2</c:v>
                </c:pt>
                <c:pt idx="5">
                  <c:v>2.6236773743374693E-2</c:v>
                </c:pt>
                <c:pt idx="6">
                  <c:v>2.7479998037233392E-2</c:v>
                </c:pt>
                <c:pt idx="7">
                  <c:v>2.9913734245196583E-2</c:v>
                </c:pt>
                <c:pt idx="8">
                  <c:v>3.0696126880086216E-2</c:v>
                </c:pt>
                <c:pt idx="9">
                  <c:v>3.1364637930142769E-2</c:v>
                </c:pt>
                <c:pt idx="10">
                  <c:v>3.4752774112837205E-2</c:v>
                </c:pt>
                <c:pt idx="11">
                  <c:v>3.481381500471474E-2</c:v>
                </c:pt>
                <c:pt idx="12">
                  <c:v>3.5160884296387626E-2</c:v>
                </c:pt>
                <c:pt idx="13">
                  <c:v>3.5171908009762692E-2</c:v>
                </c:pt>
                <c:pt idx="14">
                  <c:v>3.5035049802461547E-2</c:v>
                </c:pt>
                <c:pt idx="15">
                  <c:v>3.5219571317938063E-2</c:v>
                </c:pt>
                <c:pt idx="16">
                  <c:v>3.5677805249395775E-2</c:v>
                </c:pt>
                <c:pt idx="17">
                  <c:v>3.6251360037315855E-2</c:v>
                </c:pt>
                <c:pt idx="18">
                  <c:v>3.6360841028735755E-2</c:v>
                </c:pt>
                <c:pt idx="19">
                  <c:v>3.6505644680390234E-2</c:v>
                </c:pt>
                <c:pt idx="20">
                  <c:v>3.7576693587573984E-2</c:v>
                </c:pt>
                <c:pt idx="21">
                  <c:v>3.9579055448609304E-2</c:v>
                </c:pt>
                <c:pt idx="22">
                  <c:v>3.8372338317918621E-2</c:v>
                </c:pt>
                <c:pt idx="23">
                  <c:v>3.7256617290349084E-2</c:v>
                </c:pt>
                <c:pt idx="24">
                  <c:v>3.8637160974842683E-2</c:v>
                </c:pt>
                <c:pt idx="25">
                  <c:v>3.9776645550495607E-2</c:v>
                </c:pt>
                <c:pt idx="26">
                  <c:v>4.1320844051602801E-2</c:v>
                </c:pt>
                <c:pt idx="27">
                  <c:v>4.2863860234176467E-2</c:v>
                </c:pt>
                <c:pt idx="28">
                  <c:v>4.4362347229297952E-2</c:v>
                </c:pt>
                <c:pt idx="29">
                  <c:v>4.5920094359202586E-2</c:v>
                </c:pt>
                <c:pt idx="30">
                  <c:v>4.7493596533243809E-2</c:v>
                </c:pt>
                <c:pt idx="31">
                  <c:v>4.8705544603058218E-2</c:v>
                </c:pt>
                <c:pt idx="32">
                  <c:v>4.9960730133818333E-2</c:v>
                </c:pt>
                <c:pt idx="33">
                  <c:v>5.1340143018851869E-2</c:v>
                </c:pt>
                <c:pt idx="34">
                  <c:v>5.3105944845936004E-2</c:v>
                </c:pt>
                <c:pt idx="35">
                  <c:v>5.4107392523227091E-2</c:v>
                </c:pt>
                <c:pt idx="36">
                  <c:v>5.511695434728154E-2</c:v>
                </c:pt>
                <c:pt idx="37">
                  <c:v>5.6058449100568959E-2</c:v>
                </c:pt>
                <c:pt idx="38">
                  <c:v>5.6826684464980265E-2</c:v>
                </c:pt>
                <c:pt idx="39">
                  <c:v>5.7460037744026693E-2</c:v>
                </c:pt>
                <c:pt idx="40">
                  <c:v>5.8010283119754466E-2</c:v>
                </c:pt>
                <c:pt idx="41">
                  <c:v>5.8511448148771628E-2</c:v>
                </c:pt>
                <c:pt idx="42">
                  <c:v>5.8906411892024613E-2</c:v>
                </c:pt>
                <c:pt idx="43">
                  <c:v>5.9229506323990246E-2</c:v>
                </c:pt>
                <c:pt idx="44">
                  <c:v>5.9465220180703861E-2</c:v>
                </c:pt>
                <c:pt idx="45">
                  <c:v>5.9661692892954581E-2</c:v>
                </c:pt>
                <c:pt idx="46">
                  <c:v>5.984161422963849E-2</c:v>
                </c:pt>
                <c:pt idx="47">
                  <c:v>5.9972403912469968E-2</c:v>
                </c:pt>
                <c:pt idx="48">
                  <c:v>6.0038021871354187E-2</c:v>
                </c:pt>
                <c:pt idx="49">
                  <c:v>6.0079888784095051E-2</c:v>
                </c:pt>
                <c:pt idx="50">
                  <c:v>6.0078114129737292E-2</c:v>
                </c:pt>
                <c:pt idx="51">
                  <c:v>6.0130797505833743E-2</c:v>
                </c:pt>
                <c:pt idx="52">
                  <c:v>6.0190482362707673E-2</c:v>
                </c:pt>
                <c:pt idx="53">
                  <c:v>6.0253386473746347E-2</c:v>
                </c:pt>
                <c:pt idx="54">
                  <c:v>6.0322959701109576E-2</c:v>
                </c:pt>
                <c:pt idx="55">
                  <c:v>6.0419515383576677E-2</c:v>
                </c:pt>
                <c:pt idx="56">
                  <c:v>6.0585052965815733E-2</c:v>
                </c:pt>
                <c:pt idx="57">
                  <c:v>6.0762771568294828E-2</c:v>
                </c:pt>
                <c:pt idx="58">
                  <c:v>6.0931224550246771E-2</c:v>
                </c:pt>
                <c:pt idx="59">
                  <c:v>6.1083805976753669E-2</c:v>
                </c:pt>
                <c:pt idx="60">
                  <c:v>6.1221022757319644E-2</c:v>
                </c:pt>
                <c:pt idx="61">
                  <c:v>6.1381139862764389E-2</c:v>
                </c:pt>
                <c:pt idx="62">
                  <c:v>6.153311353107091E-2</c:v>
                </c:pt>
                <c:pt idx="63">
                  <c:v>6.1694455373951823E-2</c:v>
                </c:pt>
                <c:pt idx="64">
                  <c:v>6.1848811636646558E-2</c:v>
                </c:pt>
                <c:pt idx="65">
                  <c:v>6.2016859248863888E-2</c:v>
                </c:pt>
                <c:pt idx="66">
                  <c:v>6.2205135933450187E-2</c:v>
                </c:pt>
                <c:pt idx="67">
                  <c:v>6.2356959193898102E-2</c:v>
                </c:pt>
                <c:pt idx="68">
                  <c:v>6.2479588539443943E-2</c:v>
                </c:pt>
                <c:pt idx="69">
                  <c:v>6.2598516092303089E-2</c:v>
                </c:pt>
                <c:pt idx="70">
                  <c:v>6.2721028367110576E-2</c:v>
                </c:pt>
                <c:pt idx="71">
                  <c:v>6.2843875976236405E-2</c:v>
                </c:pt>
                <c:pt idx="72">
                  <c:v>6.2950582263140764E-2</c:v>
                </c:pt>
                <c:pt idx="73">
                  <c:v>6.3081854482638491E-2</c:v>
                </c:pt>
                <c:pt idx="74">
                  <c:v>6.3212324421223681E-2</c:v>
                </c:pt>
                <c:pt idx="75">
                  <c:v>6.3306054488571961E-2</c:v>
                </c:pt>
                <c:pt idx="76">
                  <c:v>6.3350010598890227E-2</c:v>
                </c:pt>
                <c:pt idx="77">
                  <c:v>6.3374822612104004E-2</c:v>
                </c:pt>
                <c:pt idx="78">
                  <c:v>6.3364890688655112E-2</c:v>
                </c:pt>
                <c:pt idx="79">
                  <c:v>6.33561509852201E-2</c:v>
                </c:pt>
                <c:pt idx="80">
                  <c:v>6.3323194342224845E-2</c:v>
                </c:pt>
                <c:pt idx="81">
                  <c:v>6.3283394218768774E-2</c:v>
                </c:pt>
                <c:pt idx="82">
                  <c:v>6.322077517065508E-2</c:v>
                </c:pt>
                <c:pt idx="83">
                  <c:v>6.3131953558105885E-2</c:v>
                </c:pt>
                <c:pt idx="84">
                  <c:v>6.3027824209372751E-2</c:v>
                </c:pt>
                <c:pt idx="85">
                  <c:v>6.2894320085906383E-2</c:v>
                </c:pt>
                <c:pt idx="86">
                  <c:v>6.2772410673382462E-2</c:v>
                </c:pt>
                <c:pt idx="87">
                  <c:v>6.2595482296991162E-2</c:v>
                </c:pt>
                <c:pt idx="88">
                  <c:v>6.2434896610873113E-2</c:v>
                </c:pt>
                <c:pt idx="89">
                  <c:v>6.2277510817150473E-2</c:v>
                </c:pt>
                <c:pt idx="90">
                  <c:v>6.2123513853892323E-2</c:v>
                </c:pt>
                <c:pt idx="91">
                  <c:v>6.1981430159678837E-2</c:v>
                </c:pt>
                <c:pt idx="92">
                  <c:v>6.1839970765186089E-2</c:v>
                </c:pt>
                <c:pt idx="93">
                  <c:v>6.1706061199010627E-2</c:v>
                </c:pt>
                <c:pt idx="94">
                  <c:v>6.1587417828914144E-2</c:v>
                </c:pt>
                <c:pt idx="95">
                  <c:v>6.1479331821718275E-2</c:v>
                </c:pt>
                <c:pt idx="96">
                  <c:v>6.1389870836864632E-2</c:v>
                </c:pt>
                <c:pt idx="97">
                  <c:v>6.1305459523228446E-2</c:v>
                </c:pt>
                <c:pt idx="98">
                  <c:v>6.1235202554060827E-2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1E2-4304-B54A-8A111D28EC0F}"/>
            </c:ext>
          </c:extLst>
        </c:ser>
        <c:ser>
          <c:idx val="2"/>
          <c:order val="1"/>
          <c:tx>
            <c:strRef>
              <c:f>'I.1 &amp; V.C1'!$C$2</c:f>
              <c:strCache>
                <c:ptCount val="1"/>
                <c:pt idx="0">
                  <c:v>Illustrative Alternative</c:v>
                </c:pt>
              </c:strCache>
            </c:strRef>
          </c:tx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'I.1 &amp; V.C1'!$A$3:$A$101</c:f>
              <c:numCache>
                <c:formatCode>General_)</c:formatCode>
                <c:ptCount val="9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  <c:pt idx="92">
                  <c:v>2091</c:v>
                </c:pt>
                <c:pt idx="93">
                  <c:v>2092</c:v>
                </c:pt>
                <c:pt idx="94">
                  <c:v>2093</c:v>
                </c:pt>
                <c:pt idx="95">
                  <c:v>2094</c:v>
                </c:pt>
                <c:pt idx="96">
                  <c:v>2095</c:v>
                </c:pt>
                <c:pt idx="97">
                  <c:v>2096</c:v>
                </c:pt>
                <c:pt idx="98">
                  <c:v>2097</c:v>
                </c:pt>
              </c:numCache>
            </c:numRef>
          </c:xVal>
          <c:yVal>
            <c:numRef>
              <c:f>'I.1 &amp; V.C1'!$C$3:$C$101</c:f>
              <c:numCache>
                <c:formatCode>0.00%</c:formatCode>
                <c:ptCount val="99"/>
                <c:pt idx="0">
                  <c:v>2.1913033633987434E-2</c:v>
                </c:pt>
                <c:pt idx="1">
                  <c:v>2.3356260446408837E-2</c:v>
                </c:pt>
                <c:pt idx="2">
                  <c:v>2.4316141466537704E-2</c:v>
                </c:pt>
                <c:pt idx="3">
                  <c:v>2.4796629049967607E-2</c:v>
                </c:pt>
                <c:pt idx="4">
                  <c:v>2.5569627351720386E-2</c:v>
                </c:pt>
                <c:pt idx="5">
                  <c:v>2.6236773743374693E-2</c:v>
                </c:pt>
                <c:pt idx="6">
                  <c:v>2.7479998037233392E-2</c:v>
                </c:pt>
                <c:pt idx="7">
                  <c:v>2.9913734245196583E-2</c:v>
                </c:pt>
                <c:pt idx="8">
                  <c:v>3.0696126880086216E-2</c:v>
                </c:pt>
                <c:pt idx="9">
                  <c:v>3.1364637930142769E-2</c:v>
                </c:pt>
                <c:pt idx="10">
                  <c:v>3.4752774112837205E-2</c:v>
                </c:pt>
                <c:pt idx="11">
                  <c:v>3.481381500471474E-2</c:v>
                </c:pt>
                <c:pt idx="12">
                  <c:v>3.5160884296387626E-2</c:v>
                </c:pt>
                <c:pt idx="13">
                  <c:v>3.5171908009762692E-2</c:v>
                </c:pt>
                <c:pt idx="14">
                  <c:v>3.5035049802461547E-2</c:v>
                </c:pt>
                <c:pt idx="15">
                  <c:v>3.5219571317938063E-2</c:v>
                </c:pt>
                <c:pt idx="16">
                  <c:v>3.5677805249395775E-2</c:v>
                </c:pt>
                <c:pt idx="17">
                  <c:v>3.6251360037315855E-2</c:v>
                </c:pt>
                <c:pt idx="18">
                  <c:v>3.6360841028735755E-2</c:v>
                </c:pt>
                <c:pt idx="19">
                  <c:v>3.6505644680390234E-2</c:v>
                </c:pt>
                <c:pt idx="20">
                  <c:v>3.7576693587573984E-2</c:v>
                </c:pt>
                <c:pt idx="21">
                  <c:v>3.9579055448609304E-2</c:v>
                </c:pt>
                <c:pt idx="22">
                  <c:v>3.8372338317918621E-2</c:v>
                </c:pt>
                <c:pt idx="23">
                  <c:v>3.7256617290349001E-2</c:v>
                </c:pt>
                <c:pt idx="24">
                  <c:v>3.8637160974822934E-2</c:v>
                </c:pt>
                <c:pt idx="25">
                  <c:v>3.9776645546989668E-2</c:v>
                </c:pt>
                <c:pt idx="26">
                  <c:v>4.1346484184485971E-2</c:v>
                </c:pt>
                <c:pt idx="27">
                  <c:v>4.2932661732583484E-2</c:v>
                </c:pt>
                <c:pt idx="28">
                  <c:v>4.4431189387561409E-2</c:v>
                </c:pt>
                <c:pt idx="29">
                  <c:v>4.600076223054355E-2</c:v>
                </c:pt>
                <c:pt idx="30">
                  <c:v>4.7597768405636572E-2</c:v>
                </c:pt>
                <c:pt idx="31">
                  <c:v>4.8846466455087806E-2</c:v>
                </c:pt>
                <c:pt idx="32">
                  <c:v>5.0142134709752782E-2</c:v>
                </c:pt>
                <c:pt idx="33">
                  <c:v>5.1579866162709626E-2</c:v>
                </c:pt>
                <c:pt idx="34">
                  <c:v>5.344253846396204E-2</c:v>
                </c:pt>
                <c:pt idx="35">
                  <c:v>5.4565621096153524E-2</c:v>
                </c:pt>
                <c:pt idx="36">
                  <c:v>5.5717745676634421E-2</c:v>
                </c:pt>
                <c:pt idx="37">
                  <c:v>5.6822655098434101E-2</c:v>
                </c:pt>
                <c:pt idx="38">
                  <c:v>5.7789372072451967E-2</c:v>
                </c:pt>
                <c:pt idx="39">
                  <c:v>5.8639689345779449E-2</c:v>
                </c:pt>
                <c:pt idx="40">
                  <c:v>5.9424409359295008E-2</c:v>
                </c:pt>
                <c:pt idx="41">
                  <c:v>6.0185154562661866E-2</c:v>
                </c:pt>
                <c:pt idx="42">
                  <c:v>6.088204460130113E-2</c:v>
                </c:pt>
                <c:pt idx="43">
                  <c:v>6.1525822329344289E-2</c:v>
                </c:pt>
                <c:pt idx="44">
                  <c:v>6.2081958826009379E-2</c:v>
                </c:pt>
                <c:pt idx="45">
                  <c:v>6.2596353657543735E-2</c:v>
                </c:pt>
                <c:pt idx="46">
                  <c:v>6.3096349332438559E-2</c:v>
                </c:pt>
                <c:pt idx="47">
                  <c:v>6.3546386131734245E-2</c:v>
                </c:pt>
                <c:pt idx="48">
                  <c:v>6.392679909942986E-2</c:v>
                </c:pt>
                <c:pt idx="49">
                  <c:v>6.4290464355661436E-2</c:v>
                </c:pt>
                <c:pt idx="50">
                  <c:v>6.4607512132241238E-2</c:v>
                </c:pt>
                <c:pt idx="51">
                  <c:v>6.4982898097605102E-2</c:v>
                </c:pt>
                <c:pt idx="52">
                  <c:v>6.5365509418318965E-2</c:v>
                </c:pt>
                <c:pt idx="53">
                  <c:v>6.5751188683318224E-2</c:v>
                </c:pt>
                <c:pt idx="54">
                  <c:v>6.6143571974706161E-2</c:v>
                </c:pt>
                <c:pt idx="55">
                  <c:v>6.6565458809199396E-2</c:v>
                </c:pt>
                <c:pt idx="56">
                  <c:v>6.7064497931126191E-2</c:v>
                </c:pt>
                <c:pt idx="57">
                  <c:v>6.7578258565523464E-2</c:v>
                </c:pt>
                <c:pt idx="58">
                  <c:v>6.8082065204754599E-2</c:v>
                </c:pt>
                <c:pt idx="59">
                  <c:v>6.8568775586447681E-2</c:v>
                </c:pt>
                <c:pt idx="60">
                  <c:v>6.9039017487640977E-2</c:v>
                </c:pt>
                <c:pt idx="61">
                  <c:v>6.9537471490282721E-2</c:v>
                </c:pt>
                <c:pt idx="62">
                  <c:v>7.0027662296604468E-2</c:v>
                </c:pt>
                <c:pt idx="63">
                  <c:v>7.0530238364990949E-2</c:v>
                </c:pt>
                <c:pt idx="64">
                  <c:v>7.1025715990943997E-2</c:v>
                </c:pt>
                <c:pt idx="65">
                  <c:v>7.1538011982179267E-2</c:v>
                </c:pt>
                <c:pt idx="66">
                  <c:v>7.2076016190292913E-2</c:v>
                </c:pt>
                <c:pt idx="67">
                  <c:v>7.2613088287736133E-2</c:v>
                </c:pt>
                <c:pt idx="68">
                  <c:v>7.311892763454339E-2</c:v>
                </c:pt>
                <c:pt idx="69">
                  <c:v>7.3622279287856196E-2</c:v>
                </c:pt>
                <c:pt idx="70">
                  <c:v>7.413098909569947E-2</c:v>
                </c:pt>
                <c:pt idx="71">
                  <c:v>7.4643450350393492E-2</c:v>
                </c:pt>
                <c:pt idx="72">
                  <c:v>7.5138151702377004E-2</c:v>
                </c:pt>
                <c:pt idx="73">
                  <c:v>7.5662891814233801E-2</c:v>
                </c:pt>
                <c:pt idx="74">
                  <c:v>7.6188446614256944E-2</c:v>
                </c:pt>
                <c:pt idx="75">
                  <c:v>7.6673149697150902E-2</c:v>
                </c:pt>
                <c:pt idx="76">
                  <c:v>7.7100993951086993E-2</c:v>
                </c:pt>
                <c:pt idx="77">
                  <c:v>7.7506931630746068E-2</c:v>
                </c:pt>
                <c:pt idx="78">
                  <c:v>7.7871223914850796E-2</c:v>
                </c:pt>
                <c:pt idx="79">
                  <c:v>7.8236801021766805E-2</c:v>
                </c:pt>
                <c:pt idx="80">
                  <c:v>7.8571674625204285E-2</c:v>
                </c:pt>
                <c:pt idx="81">
                  <c:v>7.889748042617456E-2</c:v>
                </c:pt>
                <c:pt idx="82">
                  <c:v>7.9194378043679819E-2</c:v>
                </c:pt>
                <c:pt idx="83">
                  <c:v>7.9458860089156938E-2</c:v>
                </c:pt>
                <c:pt idx="84">
                  <c:v>7.9704572266725698E-2</c:v>
                </c:pt>
                <c:pt idx="85">
                  <c:v>7.9913470879584558E-2</c:v>
                </c:pt>
                <c:pt idx="86">
                  <c:v>8.013625002614691E-2</c:v>
                </c:pt>
                <c:pt idx="87">
                  <c:v>8.028890930201292E-2</c:v>
                </c:pt>
                <c:pt idx="88">
                  <c:v>8.045960679697256E-2</c:v>
                </c:pt>
                <c:pt idx="89">
                  <c:v>8.0633377459235905E-2</c:v>
                </c:pt>
                <c:pt idx="90">
                  <c:v>8.0809046292420875E-2</c:v>
                </c:pt>
                <c:pt idx="91">
                  <c:v>8.0997645869799045E-2</c:v>
                </c:pt>
                <c:pt idx="92">
                  <c:v>8.1184646450484274E-2</c:v>
                </c:pt>
                <c:pt idx="93">
                  <c:v>8.1380579767379668E-2</c:v>
                </c:pt>
                <c:pt idx="94">
                  <c:v>8.1595017493747604E-2</c:v>
                </c:pt>
                <c:pt idx="95">
                  <c:v>8.1819331730786884E-2</c:v>
                </c:pt>
                <c:pt idx="96">
                  <c:v>8.2065231482286366E-2</c:v>
                </c:pt>
                <c:pt idx="97">
                  <c:v>8.2314585471586058E-2</c:v>
                </c:pt>
                <c:pt idx="98">
                  <c:v>8.2581137533789123E-2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1E2-4304-B54A-8A111D28EC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382552"/>
        <c:axId val="190382944"/>
      </c:scatterChart>
      <c:valAx>
        <c:axId val="190382552"/>
        <c:scaling>
          <c:orientation val="minMax"/>
          <c:max val="2097"/>
          <c:min val="2000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09977271297601"/>
              <c:y val="0.919741235577228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190382944"/>
        <c:crossesAt val="0"/>
        <c:crossBetween val="midCat"/>
        <c:majorUnit val="10"/>
        <c:minorUnit val="5"/>
      </c:valAx>
      <c:valAx>
        <c:axId val="190382944"/>
        <c:scaling>
          <c:orientation val="minMax"/>
          <c:max val="0.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190382552"/>
        <c:crossesAt val="2000"/>
        <c:crossBetween val="midCat"/>
        <c:majorUnit val="2.0000000000000011E-2"/>
        <c:minorUnit val="5.0000000000000114E-3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5803580371057349"/>
          <c:y val="0.52534935895544843"/>
          <c:w val="0.33028796400449945"/>
          <c:h val="0.16456967708818862"/>
        </c:manualLayout>
      </c:layout>
      <c:overlay val="1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</a:ln>
        <a:effectLst/>
      </c:spPr>
      <c:txPr>
        <a:bodyPr/>
        <a:lstStyle/>
        <a:p>
          <a:pPr>
            <a:defRPr sz="7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232546593718649E-2"/>
          <c:y val="4.3123724117818611E-2"/>
          <c:w val="0.90498812351543945"/>
          <c:h val="0.8054548479769553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III.B3!$B$2</c:f>
              <c:strCache>
                <c:ptCount val="1"/>
                <c:pt idx="0">
                  <c:v>Income rate</c:v>
                </c:pt>
              </c:strCache>
            </c:strRef>
          </c:tx>
          <c:spPr>
            <a:ln w="158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III.B3!$A$3:$A$143</c:f>
              <c:numCache>
                <c:formatCode>General</c:formatCode>
                <c:ptCount val="141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  <c:pt idx="118">
                  <c:v>2075</c:v>
                </c:pt>
                <c:pt idx="119">
                  <c:v>2076</c:v>
                </c:pt>
                <c:pt idx="120">
                  <c:v>2077</c:v>
                </c:pt>
                <c:pt idx="121">
                  <c:v>2078</c:v>
                </c:pt>
                <c:pt idx="122">
                  <c:v>2079</c:v>
                </c:pt>
                <c:pt idx="123">
                  <c:v>2080</c:v>
                </c:pt>
                <c:pt idx="124">
                  <c:v>2081</c:v>
                </c:pt>
                <c:pt idx="125">
                  <c:v>2082</c:v>
                </c:pt>
                <c:pt idx="126">
                  <c:v>2083</c:v>
                </c:pt>
                <c:pt idx="127">
                  <c:v>2084</c:v>
                </c:pt>
                <c:pt idx="128">
                  <c:v>2085</c:v>
                </c:pt>
                <c:pt idx="129">
                  <c:v>2086</c:v>
                </c:pt>
                <c:pt idx="130">
                  <c:v>2087</c:v>
                </c:pt>
                <c:pt idx="131">
                  <c:v>2088</c:v>
                </c:pt>
                <c:pt idx="132">
                  <c:v>2089</c:v>
                </c:pt>
                <c:pt idx="133">
                  <c:v>2090</c:v>
                </c:pt>
                <c:pt idx="134">
                  <c:v>2091</c:v>
                </c:pt>
                <c:pt idx="135">
                  <c:v>2092</c:v>
                </c:pt>
                <c:pt idx="136">
                  <c:v>2093</c:v>
                </c:pt>
                <c:pt idx="137">
                  <c:v>2094</c:v>
                </c:pt>
                <c:pt idx="138">
                  <c:v>2095</c:v>
                </c:pt>
                <c:pt idx="139">
                  <c:v>2096</c:v>
                </c:pt>
                <c:pt idx="140">
                  <c:v>2097</c:v>
                </c:pt>
              </c:numCache>
            </c:numRef>
          </c:xVal>
          <c:yVal>
            <c:numRef>
              <c:f>III.B3!$B$3:$B$143</c:f>
              <c:numCache>
                <c:formatCode>0.00000</c:formatCode>
                <c:ptCount val="141"/>
                <c:pt idx="0">
                  <c:v>6.9999999999999993E-3</c:v>
                </c:pt>
                <c:pt idx="1">
                  <c:v>6.9999999999999993E-3</c:v>
                </c:pt>
                <c:pt idx="2">
                  <c:v>0.01</c:v>
                </c:pt>
                <c:pt idx="3">
                  <c:v>0.01</c:v>
                </c:pt>
                <c:pt idx="4">
                  <c:v>1.2E-2</c:v>
                </c:pt>
                <c:pt idx="5">
                  <c:v>1.2E-2</c:v>
                </c:pt>
                <c:pt idx="6">
                  <c:v>1.2E-2</c:v>
                </c:pt>
                <c:pt idx="7">
                  <c:v>1.2E-2</c:v>
                </c:pt>
                <c:pt idx="8">
                  <c:v>1.2E-2</c:v>
                </c:pt>
                <c:pt idx="9">
                  <c:v>1.2E-2</c:v>
                </c:pt>
                <c:pt idx="10">
                  <c:v>0.02</c:v>
                </c:pt>
                <c:pt idx="11">
                  <c:v>0.02</c:v>
                </c:pt>
                <c:pt idx="12">
                  <c:v>1.8000000000000002E-2</c:v>
                </c:pt>
                <c:pt idx="13">
                  <c:v>1.7999999999999999E-2</c:v>
                </c:pt>
                <c:pt idx="14">
                  <c:v>1.7999999999999999E-2</c:v>
                </c:pt>
                <c:pt idx="15">
                  <c:v>1.7999999999999999E-2</c:v>
                </c:pt>
                <c:pt idx="16">
                  <c:v>1.8000000000000002E-2</c:v>
                </c:pt>
                <c:pt idx="17">
                  <c:v>0.02</c:v>
                </c:pt>
                <c:pt idx="18">
                  <c:v>0.02</c:v>
                </c:pt>
                <c:pt idx="19">
                  <c:v>2.1000000000000001E-2</c:v>
                </c:pt>
                <c:pt idx="20">
                  <c:v>2.1000000000000001E-2</c:v>
                </c:pt>
                <c:pt idx="21">
                  <c:v>2.1000000000000001E-2</c:v>
                </c:pt>
                <c:pt idx="22">
                  <c:v>2.6000000000000002E-2</c:v>
                </c:pt>
                <c:pt idx="23">
                  <c:v>2.6000000000000002E-2</c:v>
                </c:pt>
                <c:pt idx="24">
                  <c:v>2.6000000000000002E-2</c:v>
                </c:pt>
                <c:pt idx="25">
                  <c:v>2.6000000000000002E-2</c:v>
                </c:pt>
                <c:pt idx="26">
                  <c:v>2.6000000000000002E-2</c:v>
                </c:pt>
                <c:pt idx="27">
                  <c:v>2.7000000000000003E-2</c:v>
                </c:pt>
                <c:pt idx="28">
                  <c:v>2.7000000000000003E-2</c:v>
                </c:pt>
                <c:pt idx="29">
                  <c:v>2.931704180206449E-2</c:v>
                </c:pt>
                <c:pt idx="30">
                  <c:v>2.9237620988426534E-2</c:v>
                </c:pt>
                <c:pt idx="31">
                  <c:v>2.9236833091524323E-2</c:v>
                </c:pt>
                <c:pt idx="32">
                  <c:v>2.9244555260298274E-2</c:v>
                </c:pt>
                <c:pt idx="33">
                  <c:v>2.9217507378549258E-2</c:v>
                </c:pt>
                <c:pt idx="34">
                  <c:v>2.9380018190759451E-2</c:v>
                </c:pt>
                <c:pt idx="35">
                  <c:v>2.9438047336869621E-2</c:v>
                </c:pt>
                <c:pt idx="36">
                  <c:v>2.9388385872947481E-2</c:v>
                </c:pt>
                <c:pt idx="37">
                  <c:v>3.0615136955306557E-2</c:v>
                </c:pt>
                <c:pt idx="38">
                  <c:v>3.0549390595709387E-2</c:v>
                </c:pt>
                <c:pt idx="39">
                  <c:v>3.0555599973861571E-2</c:v>
                </c:pt>
                <c:pt idx="40">
                  <c:v>3.0591350617525409E-2</c:v>
                </c:pt>
                <c:pt idx="41">
                  <c:v>3.0749550181820962E-2</c:v>
                </c:pt>
                <c:pt idx="42">
                  <c:v>3.1018647446067551E-2</c:v>
                </c:pt>
                <c:pt idx="43">
                  <c:v>3.1137193425700531E-2</c:v>
                </c:pt>
                <c:pt idx="44">
                  <c:v>3.1038887462063743E-2</c:v>
                </c:pt>
                <c:pt idx="45">
                  <c:v>3.1026991470708237E-2</c:v>
                </c:pt>
                <c:pt idx="46">
                  <c:v>3.1143545256948485E-2</c:v>
                </c:pt>
                <c:pt idx="47">
                  <c:v>3.1228588921285647E-2</c:v>
                </c:pt>
                <c:pt idx="48">
                  <c:v>3.1191958099737634E-2</c:v>
                </c:pt>
                <c:pt idx="49">
                  <c:v>3.1254862230280796E-2</c:v>
                </c:pt>
                <c:pt idx="50">
                  <c:v>3.1441933330954699E-2</c:v>
                </c:pt>
                <c:pt idx="51">
                  <c:v>3.1367744924058021E-2</c:v>
                </c:pt>
                <c:pt idx="52">
                  <c:v>3.1896845003096398E-2</c:v>
                </c:pt>
                <c:pt idx="53">
                  <c:v>3.2016918648613092E-2</c:v>
                </c:pt>
                <c:pt idx="54">
                  <c:v>3.2117651001412076E-2</c:v>
                </c:pt>
                <c:pt idx="55">
                  <c:v>3.2363190963052381E-2</c:v>
                </c:pt>
                <c:pt idx="56">
                  <c:v>3.3257094504133659E-2</c:v>
                </c:pt>
                <c:pt idx="57">
                  <c:v>3.3444609143113646E-2</c:v>
                </c:pt>
                <c:pt idx="58">
                  <c:v>3.3473996891110816E-2</c:v>
                </c:pt>
                <c:pt idx="59">
                  <c:v>3.3542476615795881E-2</c:v>
                </c:pt>
                <c:pt idx="60">
                  <c:v>3.358325112447727E-2</c:v>
                </c:pt>
                <c:pt idx="61">
                  <c:v>3.3264570588327068E-2</c:v>
                </c:pt>
                <c:pt idx="62">
                  <c:v>3.3460669796129737E-2</c:v>
                </c:pt>
                <c:pt idx="63">
                  <c:v>3.3714902953210828E-2</c:v>
                </c:pt>
                <c:pt idx="64">
                  <c:v>3.3974422409129498E-2</c:v>
                </c:pt>
                <c:pt idx="65">
                  <c:v>3.3816916911412039E-2</c:v>
                </c:pt>
                <c:pt idx="66">
                  <c:v>3.4258476069687079E-2</c:v>
                </c:pt>
                <c:pt idx="67">
                  <c:v>3.4365911249012178E-2</c:v>
                </c:pt>
                <c:pt idx="68">
                  <c:v>3.4517957013969966E-2</c:v>
                </c:pt>
                <c:pt idx="69">
                  <c:v>3.5235403301214087E-2</c:v>
                </c:pt>
                <c:pt idx="70">
                  <c:v>3.5460565253419118E-2</c:v>
                </c:pt>
                <c:pt idx="71">
                  <c:v>3.5703484881584403E-2</c:v>
                </c:pt>
                <c:pt idx="72">
                  <c:v>3.5963818130155964E-2</c:v>
                </c:pt>
                <c:pt idx="73">
                  <c:v>3.6249255610422776E-2</c:v>
                </c:pt>
                <c:pt idx="74">
                  <c:v>3.6536245198002158E-2</c:v>
                </c:pt>
                <c:pt idx="75">
                  <c:v>3.684728687712769E-2</c:v>
                </c:pt>
                <c:pt idx="76">
                  <c:v>3.7079977975538525E-2</c:v>
                </c:pt>
                <c:pt idx="77">
                  <c:v>3.7277002405664492E-2</c:v>
                </c:pt>
                <c:pt idx="78">
                  <c:v>3.7462833789964026E-2</c:v>
                </c:pt>
                <c:pt idx="79">
                  <c:v>3.7630926154533027E-2</c:v>
                </c:pt>
                <c:pt idx="80">
                  <c:v>3.7801275576733635E-2</c:v>
                </c:pt>
                <c:pt idx="81">
                  <c:v>3.7963847975012101E-2</c:v>
                </c:pt>
                <c:pt idx="82">
                  <c:v>3.8121089128132959E-2</c:v>
                </c:pt>
                <c:pt idx="83">
                  <c:v>3.8268162070254887E-2</c:v>
                </c:pt>
                <c:pt idx="84">
                  <c:v>3.8381200009972492E-2</c:v>
                </c:pt>
                <c:pt idx="85">
                  <c:v>3.8511482605305292E-2</c:v>
                </c:pt>
                <c:pt idx="86">
                  <c:v>3.864010975781984E-2</c:v>
                </c:pt>
                <c:pt idx="87">
                  <c:v>3.8771433673527492E-2</c:v>
                </c:pt>
                <c:pt idx="88">
                  <c:v>3.8901971840617375E-2</c:v>
                </c:pt>
                <c:pt idx="89">
                  <c:v>3.9031613737666102E-2</c:v>
                </c:pt>
                <c:pt idx="90">
                  <c:v>3.9167131701980738E-2</c:v>
                </c:pt>
                <c:pt idx="91">
                  <c:v>3.9301370562156712E-2</c:v>
                </c:pt>
                <c:pt idx="92">
                  <c:v>3.9440188355583841E-2</c:v>
                </c:pt>
                <c:pt idx="93">
                  <c:v>3.9559459804410238E-2</c:v>
                </c:pt>
                <c:pt idx="94">
                  <c:v>3.9699220789329373E-2</c:v>
                </c:pt>
                <c:pt idx="95">
                  <c:v>3.9843939281836584E-2</c:v>
                </c:pt>
                <c:pt idx="96">
                  <c:v>3.9991868337401863E-2</c:v>
                </c:pt>
                <c:pt idx="97">
                  <c:v>4.0141242403667766E-2</c:v>
                </c:pt>
                <c:pt idx="98">
                  <c:v>4.0298636319694631E-2</c:v>
                </c:pt>
                <c:pt idx="99">
                  <c:v>4.0458600777503829E-2</c:v>
                </c:pt>
                <c:pt idx="100">
                  <c:v>4.0618379848642097E-2</c:v>
                </c:pt>
                <c:pt idx="101">
                  <c:v>4.0766760249223981E-2</c:v>
                </c:pt>
                <c:pt idx="102">
                  <c:v>4.0931476116674775E-2</c:v>
                </c:pt>
                <c:pt idx="103">
                  <c:v>4.1093220897457226E-2</c:v>
                </c:pt>
                <c:pt idx="104">
                  <c:v>4.1252572331091232E-2</c:v>
                </c:pt>
                <c:pt idx="105">
                  <c:v>4.1409135472753995E-2</c:v>
                </c:pt>
                <c:pt idx="106">
                  <c:v>4.1548549499897856E-2</c:v>
                </c:pt>
                <c:pt idx="107">
                  <c:v>4.1700504038754652E-2</c:v>
                </c:pt>
                <c:pt idx="108">
                  <c:v>4.1848068132839679E-2</c:v>
                </c:pt>
                <c:pt idx="109">
                  <c:v>4.1995417116165737E-2</c:v>
                </c:pt>
                <c:pt idx="110">
                  <c:v>4.2139138595250578E-2</c:v>
                </c:pt>
                <c:pt idx="111">
                  <c:v>4.2273046049215328E-2</c:v>
                </c:pt>
                <c:pt idx="112">
                  <c:v>4.2413713330483695E-2</c:v>
                </c:pt>
                <c:pt idx="113">
                  <c:v>4.2553372359457706E-2</c:v>
                </c:pt>
                <c:pt idx="114">
                  <c:v>4.2690553302376803E-2</c:v>
                </c:pt>
                <c:pt idx="115">
                  <c:v>4.2813207841353014E-2</c:v>
                </c:pt>
                <c:pt idx="116">
                  <c:v>4.2945849440532535E-2</c:v>
                </c:pt>
                <c:pt idx="117">
                  <c:v>4.3073677772916347E-2</c:v>
                </c:pt>
                <c:pt idx="118">
                  <c:v>4.3197188452289502E-2</c:v>
                </c:pt>
                <c:pt idx="119">
                  <c:v>4.3305107580806163E-2</c:v>
                </c:pt>
                <c:pt idx="120">
                  <c:v>4.3413988754330744E-2</c:v>
                </c:pt>
                <c:pt idx="121">
                  <c:v>4.3513573812106625E-2</c:v>
                </c:pt>
                <c:pt idx="122">
                  <c:v>4.3598484393098429E-2</c:v>
                </c:pt>
                <c:pt idx="123">
                  <c:v>4.3683647153868306E-2</c:v>
                </c:pt>
                <c:pt idx="124">
                  <c:v>4.3765277189815661E-2</c:v>
                </c:pt>
                <c:pt idx="125">
                  <c:v>4.3832611720548552E-2</c:v>
                </c:pt>
                <c:pt idx="126">
                  <c:v>4.3899861083775388E-2</c:v>
                </c:pt>
                <c:pt idx="127">
                  <c:v>4.3958844566178795E-2</c:v>
                </c:pt>
                <c:pt idx="128">
                  <c:v>4.4016386721665419E-2</c:v>
                </c:pt>
                <c:pt idx="129">
                  <c:v>4.4068379860820309E-2</c:v>
                </c:pt>
                <c:pt idx="130">
                  <c:v>4.4116500018305006E-2</c:v>
                </c:pt>
                <c:pt idx="131">
                  <c:v>4.4162663903809775E-2</c:v>
                </c:pt>
                <c:pt idx="132">
                  <c:v>4.4208681424679562E-2</c:v>
                </c:pt>
                <c:pt idx="133">
                  <c:v>4.4255989948503896E-2</c:v>
                </c:pt>
                <c:pt idx="134">
                  <c:v>4.4305249795901294E-2</c:v>
                </c:pt>
                <c:pt idx="135">
                  <c:v>4.4356757777185687E-2</c:v>
                </c:pt>
                <c:pt idx="136">
                  <c:v>4.4413913590506816E-2</c:v>
                </c:pt>
                <c:pt idx="137">
                  <c:v>4.4473681070301634E-2</c:v>
                </c:pt>
                <c:pt idx="138">
                  <c:v>4.4534225201860213E-2</c:v>
                </c:pt>
                <c:pt idx="139">
                  <c:v>4.4599951446746132E-2</c:v>
                </c:pt>
                <c:pt idx="140">
                  <c:v>4.4666664835748673E-2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ABD-46F8-9F9D-5ACD76B271AA}"/>
            </c:ext>
          </c:extLst>
        </c:ser>
        <c:ser>
          <c:idx val="2"/>
          <c:order val="1"/>
          <c:tx>
            <c:strRef>
              <c:f>III.B3!$C$2</c:f>
              <c:strCache>
                <c:ptCount val="1"/>
                <c:pt idx="0">
                  <c:v>Low-cost</c:v>
                </c:pt>
              </c:strCache>
            </c:strRef>
          </c:tx>
          <c:spPr>
            <a:ln w="158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III.B3!$A$61:$A$143</c:f>
              <c:numCache>
                <c:formatCode>General</c:formatCode>
                <c:ptCount val="83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  <c:pt idx="16">
                  <c:v>2031</c:v>
                </c:pt>
                <c:pt idx="17">
                  <c:v>2032</c:v>
                </c:pt>
                <c:pt idx="18">
                  <c:v>2033</c:v>
                </c:pt>
                <c:pt idx="19">
                  <c:v>2034</c:v>
                </c:pt>
                <c:pt idx="20">
                  <c:v>2035</c:v>
                </c:pt>
                <c:pt idx="21">
                  <c:v>2036</c:v>
                </c:pt>
                <c:pt idx="22">
                  <c:v>2037</c:v>
                </c:pt>
                <c:pt idx="23">
                  <c:v>2038</c:v>
                </c:pt>
                <c:pt idx="24">
                  <c:v>2039</c:v>
                </c:pt>
                <c:pt idx="25">
                  <c:v>2040</c:v>
                </c:pt>
                <c:pt idx="26">
                  <c:v>2041</c:v>
                </c:pt>
                <c:pt idx="27">
                  <c:v>2042</c:v>
                </c:pt>
                <c:pt idx="28">
                  <c:v>2043</c:v>
                </c:pt>
                <c:pt idx="29">
                  <c:v>2044</c:v>
                </c:pt>
                <c:pt idx="30">
                  <c:v>2045</c:v>
                </c:pt>
                <c:pt idx="31">
                  <c:v>2046</c:v>
                </c:pt>
                <c:pt idx="32">
                  <c:v>2047</c:v>
                </c:pt>
                <c:pt idx="33">
                  <c:v>2048</c:v>
                </c:pt>
                <c:pt idx="34">
                  <c:v>2049</c:v>
                </c:pt>
                <c:pt idx="35">
                  <c:v>2050</c:v>
                </c:pt>
                <c:pt idx="36">
                  <c:v>2051</c:v>
                </c:pt>
                <c:pt idx="37">
                  <c:v>2052</c:v>
                </c:pt>
                <c:pt idx="38">
                  <c:v>2053</c:v>
                </c:pt>
                <c:pt idx="39">
                  <c:v>2054</c:v>
                </c:pt>
                <c:pt idx="40">
                  <c:v>2055</c:v>
                </c:pt>
                <c:pt idx="41">
                  <c:v>2056</c:v>
                </c:pt>
                <c:pt idx="42">
                  <c:v>2057</c:v>
                </c:pt>
                <c:pt idx="43">
                  <c:v>2058</c:v>
                </c:pt>
                <c:pt idx="44">
                  <c:v>2059</c:v>
                </c:pt>
                <c:pt idx="45">
                  <c:v>2060</c:v>
                </c:pt>
                <c:pt idx="46">
                  <c:v>2061</c:v>
                </c:pt>
                <c:pt idx="47">
                  <c:v>2062</c:v>
                </c:pt>
                <c:pt idx="48">
                  <c:v>2063</c:v>
                </c:pt>
                <c:pt idx="49">
                  <c:v>2064</c:v>
                </c:pt>
                <c:pt idx="50">
                  <c:v>2065</c:v>
                </c:pt>
                <c:pt idx="51">
                  <c:v>2066</c:v>
                </c:pt>
                <c:pt idx="52">
                  <c:v>2067</c:v>
                </c:pt>
                <c:pt idx="53">
                  <c:v>2068</c:v>
                </c:pt>
                <c:pt idx="54">
                  <c:v>2069</c:v>
                </c:pt>
                <c:pt idx="55">
                  <c:v>2070</c:v>
                </c:pt>
                <c:pt idx="56">
                  <c:v>2071</c:v>
                </c:pt>
                <c:pt idx="57">
                  <c:v>2072</c:v>
                </c:pt>
                <c:pt idx="58">
                  <c:v>2073</c:v>
                </c:pt>
                <c:pt idx="59">
                  <c:v>2074</c:v>
                </c:pt>
                <c:pt idx="60">
                  <c:v>2075</c:v>
                </c:pt>
                <c:pt idx="61">
                  <c:v>2076</c:v>
                </c:pt>
                <c:pt idx="62">
                  <c:v>2077</c:v>
                </c:pt>
                <c:pt idx="63">
                  <c:v>2078</c:v>
                </c:pt>
                <c:pt idx="64">
                  <c:v>2079</c:v>
                </c:pt>
                <c:pt idx="65">
                  <c:v>2080</c:v>
                </c:pt>
                <c:pt idx="66">
                  <c:v>2081</c:v>
                </c:pt>
                <c:pt idx="67">
                  <c:v>2082</c:v>
                </c:pt>
                <c:pt idx="68">
                  <c:v>2083</c:v>
                </c:pt>
                <c:pt idx="69">
                  <c:v>2084</c:v>
                </c:pt>
                <c:pt idx="70">
                  <c:v>2085</c:v>
                </c:pt>
                <c:pt idx="71">
                  <c:v>2086</c:v>
                </c:pt>
                <c:pt idx="72">
                  <c:v>2087</c:v>
                </c:pt>
                <c:pt idx="73">
                  <c:v>2088</c:v>
                </c:pt>
                <c:pt idx="74">
                  <c:v>2089</c:v>
                </c:pt>
                <c:pt idx="75">
                  <c:v>2090</c:v>
                </c:pt>
                <c:pt idx="76">
                  <c:v>2091</c:v>
                </c:pt>
                <c:pt idx="77">
                  <c:v>2092</c:v>
                </c:pt>
                <c:pt idx="78">
                  <c:v>2093</c:v>
                </c:pt>
                <c:pt idx="79">
                  <c:v>2094</c:v>
                </c:pt>
                <c:pt idx="80">
                  <c:v>2095</c:v>
                </c:pt>
                <c:pt idx="81">
                  <c:v>2096</c:v>
                </c:pt>
                <c:pt idx="82">
                  <c:v>2097</c:v>
                </c:pt>
              </c:numCache>
            </c:numRef>
          </c:xVal>
          <c:yVal>
            <c:numRef>
              <c:f>III.B3!$C$61:$C$143</c:f>
              <c:numCache>
                <c:formatCode>0.00000</c:formatCode>
                <c:ptCount val="83"/>
                <c:pt idx="2">
                  <c:v>3.4542314571855762E-2</c:v>
                </c:pt>
                <c:pt idx="3">
                  <c:v>3.4176205639658341E-2</c:v>
                </c:pt>
                <c:pt idx="4">
                  <c:v>3.4616487230593219E-2</c:v>
                </c:pt>
                <c:pt idx="5">
                  <c:v>3.5287195347619128E-2</c:v>
                </c:pt>
                <c:pt idx="6">
                  <c:v>3.4246888754133058E-2</c:v>
                </c:pt>
                <c:pt idx="7">
                  <c:v>3.292131409195391E-2</c:v>
                </c:pt>
                <c:pt idx="8">
                  <c:v>3.3025509454825283E-2</c:v>
                </c:pt>
                <c:pt idx="9">
                  <c:v>3.1941840419487583E-2</c:v>
                </c:pt>
                <c:pt idx="10">
                  <c:v>3.2057212545660144E-2</c:v>
                </c:pt>
                <c:pt idx="11">
                  <c:v>3.2248054721061577E-2</c:v>
                </c:pt>
                <c:pt idx="12">
                  <c:v>3.2531322077722837E-2</c:v>
                </c:pt>
                <c:pt idx="13">
                  <c:v>3.282126513126464E-2</c:v>
                </c:pt>
                <c:pt idx="14">
                  <c:v>3.3152836987417458E-2</c:v>
                </c:pt>
                <c:pt idx="15">
                  <c:v>3.3253675883000204E-2</c:v>
                </c:pt>
                <c:pt idx="16">
                  <c:v>3.332952193700852E-2</c:v>
                </c:pt>
                <c:pt idx="17">
                  <c:v>3.3510488097736012E-2</c:v>
                </c:pt>
                <c:pt idx="18">
                  <c:v>3.3962628871588997E-2</c:v>
                </c:pt>
                <c:pt idx="19">
                  <c:v>3.3798292515279493E-2</c:v>
                </c:pt>
                <c:pt idx="20">
                  <c:v>3.3586025666614991E-2</c:v>
                </c:pt>
                <c:pt idx="21">
                  <c:v>3.3303697866990722E-2</c:v>
                </c:pt>
                <c:pt idx="22">
                  <c:v>3.2983947701052369E-2</c:v>
                </c:pt>
                <c:pt idx="23">
                  <c:v>3.2606099232819381E-2</c:v>
                </c:pt>
                <c:pt idx="24">
                  <c:v>3.222867366126566E-2</c:v>
                </c:pt>
                <c:pt idx="25">
                  <c:v>3.1812815213379614E-2</c:v>
                </c:pt>
                <c:pt idx="26">
                  <c:v>3.1369640997678867E-2</c:v>
                </c:pt>
                <c:pt idx="27">
                  <c:v>3.0899295871435896E-2</c:v>
                </c:pt>
                <c:pt idx="28">
                  <c:v>3.0402187778503433E-2</c:v>
                </c:pt>
                <c:pt idx="29">
                  <c:v>2.9895463535338083E-2</c:v>
                </c:pt>
                <c:pt idx="30">
                  <c:v>2.9376907709167545E-2</c:v>
                </c:pt>
                <c:pt idx="31">
                  <c:v>2.8880643472244463E-2</c:v>
                </c:pt>
                <c:pt idx="32">
                  <c:v>2.8388059338341737E-2</c:v>
                </c:pt>
                <c:pt idx="33">
                  <c:v>2.7820858345000851E-2</c:v>
                </c:pt>
                <c:pt idx="34">
                  <c:v>2.7275090879796852E-2</c:v>
                </c:pt>
                <c:pt idx="35">
                  <c:v>2.6782585173017875E-2</c:v>
                </c:pt>
                <c:pt idx="36">
                  <c:v>2.6286303812019584E-2</c:v>
                </c:pt>
                <c:pt idx="37">
                  <c:v>2.5811009582868971E-2</c:v>
                </c:pt>
                <c:pt idx="38">
                  <c:v>2.5359585193940673E-2</c:v>
                </c:pt>
                <c:pt idx="39">
                  <c:v>2.4952597348628466E-2</c:v>
                </c:pt>
                <c:pt idx="40">
                  <c:v>2.4616879072609163E-2</c:v>
                </c:pt>
                <c:pt idx="41">
                  <c:v>2.4318867206106608E-2</c:v>
                </c:pt>
                <c:pt idx="42">
                  <c:v>2.4007263023481207E-2</c:v>
                </c:pt>
                <c:pt idx="43">
                  <c:v>2.371231643108419E-2</c:v>
                </c:pt>
                <c:pt idx="44">
                  <c:v>2.3439318641478767E-2</c:v>
                </c:pt>
                <c:pt idx="45">
                  <c:v>2.3221859003732536E-2</c:v>
                </c:pt>
                <c:pt idx="46">
                  <c:v>2.3026950998746458E-2</c:v>
                </c:pt>
                <c:pt idx="47">
                  <c:v>2.2870967184133437E-2</c:v>
                </c:pt>
                <c:pt idx="48">
                  <c:v>2.2713870066535601E-2</c:v>
                </c:pt>
                <c:pt idx="49">
                  <c:v>2.2588492803221866E-2</c:v>
                </c:pt>
                <c:pt idx="50">
                  <c:v>2.250673385141139E-2</c:v>
                </c:pt>
                <c:pt idx="51">
                  <c:v>2.2448356786732605E-2</c:v>
                </c:pt>
                <c:pt idx="52">
                  <c:v>2.240403551020418E-2</c:v>
                </c:pt>
                <c:pt idx="53">
                  <c:v>2.2377369823922667E-2</c:v>
                </c:pt>
                <c:pt idx="54">
                  <c:v>2.2343168937357528E-2</c:v>
                </c:pt>
                <c:pt idx="55">
                  <c:v>2.2340214740473055E-2</c:v>
                </c:pt>
                <c:pt idx="56">
                  <c:v>2.234886611161338E-2</c:v>
                </c:pt>
                <c:pt idx="57">
                  <c:v>2.2379981540042063E-2</c:v>
                </c:pt>
                <c:pt idx="58">
                  <c:v>2.2407591429175752E-2</c:v>
                </c:pt>
                <c:pt idx="59">
                  <c:v>2.2429824536696962E-2</c:v>
                </c:pt>
                <c:pt idx="60">
                  <c:v>2.2444915512976338E-2</c:v>
                </c:pt>
                <c:pt idx="61">
                  <c:v>2.245265701876225E-2</c:v>
                </c:pt>
                <c:pt idx="62">
                  <c:v>2.2445627983735193E-2</c:v>
                </c:pt>
                <c:pt idx="63">
                  <c:v>2.2432666612653397E-2</c:v>
                </c:pt>
                <c:pt idx="64">
                  <c:v>2.2404423385347538E-2</c:v>
                </c:pt>
                <c:pt idx="65">
                  <c:v>2.2370390216684095E-2</c:v>
                </c:pt>
                <c:pt idx="66">
                  <c:v>2.2325556270118296E-2</c:v>
                </c:pt>
                <c:pt idx="67">
                  <c:v>2.2274313600124412E-2</c:v>
                </c:pt>
                <c:pt idx="68">
                  <c:v>2.2221927020324356E-2</c:v>
                </c:pt>
                <c:pt idx="69">
                  <c:v>2.216368829340187E-2</c:v>
                </c:pt>
                <c:pt idx="70">
                  <c:v>2.2110265225936801E-2</c:v>
                </c:pt>
                <c:pt idx="71">
                  <c:v>2.2041715120789802E-2</c:v>
                </c:pt>
                <c:pt idx="72">
                  <c:v>2.1973074167391721E-2</c:v>
                </c:pt>
                <c:pt idx="73">
                  <c:v>2.1907098273755091E-2</c:v>
                </c:pt>
                <c:pt idx="74">
                  <c:v>2.1838188186314222E-2</c:v>
                </c:pt>
                <c:pt idx="75">
                  <c:v>2.1768108728982657E-2</c:v>
                </c:pt>
                <c:pt idx="76">
                  <c:v>2.1695057872736779E-2</c:v>
                </c:pt>
                <c:pt idx="77">
                  <c:v>2.1625902411279707E-2</c:v>
                </c:pt>
                <c:pt idx="78">
                  <c:v>2.1560261391005892E-2</c:v>
                </c:pt>
                <c:pt idx="79">
                  <c:v>2.1486001298984342E-2</c:v>
                </c:pt>
                <c:pt idx="80">
                  <c:v>2.1409302721883159E-2</c:v>
                </c:pt>
                <c:pt idx="81">
                  <c:v>2.1324929542674776E-2</c:v>
                </c:pt>
                <c:pt idx="82">
                  <c:v>2.1241359275977964E-2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ABD-46F8-9F9D-5ACD76B271AA}"/>
            </c:ext>
          </c:extLst>
        </c:ser>
        <c:ser>
          <c:idx val="3"/>
          <c:order val="2"/>
          <c:tx>
            <c:strRef>
              <c:f>III.B3!$D$2</c:f>
              <c:strCache>
                <c:ptCount val="1"/>
                <c:pt idx="0">
                  <c:v>Intermediate</c:v>
                </c:pt>
              </c:strCache>
            </c:strRef>
          </c:tx>
          <c:spPr>
            <a:ln w="158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III.B3!$A$3:$A$143</c:f>
              <c:numCache>
                <c:formatCode>General</c:formatCode>
                <c:ptCount val="141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  <c:pt idx="118">
                  <c:v>2075</c:v>
                </c:pt>
                <c:pt idx="119">
                  <c:v>2076</c:v>
                </c:pt>
                <c:pt idx="120">
                  <c:v>2077</c:v>
                </c:pt>
                <c:pt idx="121">
                  <c:v>2078</c:v>
                </c:pt>
                <c:pt idx="122">
                  <c:v>2079</c:v>
                </c:pt>
                <c:pt idx="123">
                  <c:v>2080</c:v>
                </c:pt>
                <c:pt idx="124">
                  <c:v>2081</c:v>
                </c:pt>
                <c:pt idx="125">
                  <c:v>2082</c:v>
                </c:pt>
                <c:pt idx="126">
                  <c:v>2083</c:v>
                </c:pt>
                <c:pt idx="127">
                  <c:v>2084</c:v>
                </c:pt>
                <c:pt idx="128">
                  <c:v>2085</c:v>
                </c:pt>
                <c:pt idx="129">
                  <c:v>2086</c:v>
                </c:pt>
                <c:pt idx="130">
                  <c:v>2087</c:v>
                </c:pt>
                <c:pt idx="131">
                  <c:v>2088</c:v>
                </c:pt>
                <c:pt idx="132">
                  <c:v>2089</c:v>
                </c:pt>
                <c:pt idx="133">
                  <c:v>2090</c:v>
                </c:pt>
                <c:pt idx="134">
                  <c:v>2091</c:v>
                </c:pt>
                <c:pt idx="135">
                  <c:v>2092</c:v>
                </c:pt>
                <c:pt idx="136">
                  <c:v>2093</c:v>
                </c:pt>
                <c:pt idx="137">
                  <c:v>2094</c:v>
                </c:pt>
                <c:pt idx="138">
                  <c:v>2095</c:v>
                </c:pt>
                <c:pt idx="139">
                  <c:v>2096</c:v>
                </c:pt>
                <c:pt idx="140">
                  <c:v>2097</c:v>
                </c:pt>
              </c:numCache>
            </c:numRef>
          </c:xVal>
          <c:yVal>
            <c:numRef>
              <c:f>III.B3!$D$3:$D$143</c:f>
              <c:numCache>
                <c:formatCode>General</c:formatCode>
                <c:ptCount val="141"/>
                <c:pt idx="2" formatCode="0.0000">
                  <c:v>9.3999999999999986E-3</c:v>
                </c:pt>
                <c:pt idx="3" formatCode="0.0000">
                  <c:v>9.9000000000000008E-3</c:v>
                </c:pt>
                <c:pt idx="4" formatCode="0.0000">
                  <c:v>1.04E-2</c:v>
                </c:pt>
                <c:pt idx="5" formatCode="0.0000">
                  <c:v>1.1200000000000002E-2</c:v>
                </c:pt>
                <c:pt idx="6" formatCode="0.0000">
                  <c:v>1.2E-2</c:v>
                </c:pt>
                <c:pt idx="7" formatCode="0.0000">
                  <c:v>1.32E-2</c:v>
                </c:pt>
                <c:pt idx="8" formatCode="0.0000">
                  <c:v>1.3000000000000001E-2</c:v>
                </c:pt>
                <c:pt idx="9" formatCode="0.0000">
                  <c:v>1.315E-2</c:v>
                </c:pt>
                <c:pt idx="10" formatCode="0.0000">
                  <c:v>1.3300000000000001E-2</c:v>
                </c:pt>
                <c:pt idx="11" formatCode="0.0000">
                  <c:v>1.375E-2</c:v>
                </c:pt>
                <c:pt idx="12" formatCode="0.0000">
                  <c:v>1.4199999999999999E-2</c:v>
                </c:pt>
                <c:pt idx="13" formatCode="0.0000">
                  <c:v>1.6899999999999998E-2</c:v>
                </c:pt>
                <c:pt idx="14" formatCode="0.0000">
                  <c:v>1.83E-2</c:v>
                </c:pt>
                <c:pt idx="15" formatCode="0.0000">
                  <c:v>1.95E-2</c:v>
                </c:pt>
                <c:pt idx="16" formatCode="0.0000">
                  <c:v>1.9800000000000002E-2</c:v>
                </c:pt>
                <c:pt idx="17" formatCode="0.0000">
                  <c:v>2.0099999999999996E-2</c:v>
                </c:pt>
                <c:pt idx="18" formatCode="0.0000">
                  <c:v>0.02</c:v>
                </c:pt>
                <c:pt idx="19" formatCode="0.0000">
                  <c:v>1.9900000000000001E-2</c:v>
                </c:pt>
                <c:pt idx="20" formatCode="0.0000">
                  <c:v>2.2000000000000002E-2</c:v>
                </c:pt>
                <c:pt idx="21" formatCode="0.0000">
                  <c:v>2.2950000000000002E-2</c:v>
                </c:pt>
                <c:pt idx="22" formatCode="0.0000">
                  <c:v>2.3900000000000001E-2</c:v>
                </c:pt>
                <c:pt idx="23" formatCode="0.0000">
                  <c:v>2.6499999999999999E-2</c:v>
                </c:pt>
                <c:pt idx="24" formatCode="0.0000">
                  <c:v>2.6699999999999998E-2</c:v>
                </c:pt>
                <c:pt idx="25" formatCode="0.0000">
                  <c:v>2.63E-2</c:v>
                </c:pt>
                <c:pt idx="26" formatCode="0.0000">
                  <c:v>2.6249999999999999E-2</c:v>
                </c:pt>
                <c:pt idx="27" formatCode="0.0000">
                  <c:v>2.6200000000000001E-2</c:v>
                </c:pt>
                <c:pt idx="28" formatCode="0.0000">
                  <c:v>2.58E-2</c:v>
                </c:pt>
                <c:pt idx="29" formatCode="0.0000">
                  <c:v>2.5971072780325836E-2</c:v>
                </c:pt>
                <c:pt idx="30" formatCode="0.0000">
                  <c:v>2.5554655449012895E-2</c:v>
                </c:pt>
                <c:pt idx="31" formatCode="0.0000">
                  <c:v>2.448919569931262E-2</c:v>
                </c:pt>
                <c:pt idx="32" formatCode="0.0000">
                  <c:v>2.6374029398284909E-2</c:v>
                </c:pt>
                <c:pt idx="33" formatCode="0.0000">
                  <c:v>2.715199801789937E-2</c:v>
                </c:pt>
                <c:pt idx="34" formatCode="0.0000">
                  <c:v>2.6843388421805784E-2</c:v>
                </c:pt>
                <c:pt idx="35" formatCode="0.0000">
                  <c:v>2.949108468730809E-2</c:v>
                </c:pt>
                <c:pt idx="36" formatCode="0.0000">
                  <c:v>3.1849419491592701E-2</c:v>
                </c:pt>
                <c:pt idx="37" formatCode="0.00000">
                  <c:v>3.2355896794692571E-2</c:v>
                </c:pt>
                <c:pt idx="38" formatCode="0.00000">
                  <c:v>3.358875530675634E-2</c:v>
                </c:pt>
                <c:pt idx="39" formatCode="0.00000">
                  <c:v>3.4550486826925131E-2</c:v>
                </c:pt>
                <c:pt idx="40" formatCode="0.00000">
                  <c:v>3.4136659896421701E-2</c:v>
                </c:pt>
                <c:pt idx="41" formatCode="0.00000">
                  <c:v>3.0356782645374607E-2</c:v>
                </c:pt>
                <c:pt idx="42" formatCode="0.00000">
                  <c:v>2.8068004853860358E-2</c:v>
                </c:pt>
                <c:pt idx="43" formatCode="0.00000">
                  <c:v>2.62527626692175E-2</c:v>
                </c:pt>
                <c:pt idx="44" formatCode="0.00000">
                  <c:v>2.7959094819366637E-2</c:v>
                </c:pt>
                <c:pt idx="45" formatCode="0.00000">
                  <c:v>2.9710265976655357E-2</c:v>
                </c:pt>
                <c:pt idx="46" formatCode="0.00000">
                  <c:v>3.0266195238529147E-2</c:v>
                </c:pt>
                <c:pt idx="47" formatCode="0.00000">
                  <c:v>3.0831837933325626E-2</c:v>
                </c:pt>
                <c:pt idx="48" formatCode="0.00000">
                  <c:v>3.1738741843155609E-2</c:v>
                </c:pt>
                <c:pt idx="49" formatCode="0.00000">
                  <c:v>3.1578498018075774E-2</c:v>
                </c:pt>
                <c:pt idx="50" formatCode="0.00000">
                  <c:v>3.1661018499651937E-2</c:v>
                </c:pt>
                <c:pt idx="51" formatCode="0.00000">
                  <c:v>3.3434119448352527E-2</c:v>
                </c:pt>
                <c:pt idx="52" formatCode="0.00000">
                  <c:v>3.7249370859096069E-2</c:v>
                </c:pt>
                <c:pt idx="53" formatCode="0.00000">
                  <c:v>3.7544857638006288E-2</c:v>
                </c:pt>
                <c:pt idx="54" formatCode="0.00000">
                  <c:v>3.7538871256073268E-2</c:v>
                </c:pt>
                <c:pt idx="55" formatCode="0.00000">
                  <c:v>3.6700504312465E-2</c:v>
                </c:pt>
                <c:pt idx="56" formatCode="0.00000">
                  <c:v>3.6681984919331265E-2</c:v>
                </c:pt>
                <c:pt idx="57" formatCode="0.00000">
                  <c:v>3.4955979459721981E-2</c:v>
                </c:pt>
                <c:pt idx="58" formatCode="0.00000">
                  <c:v>3.4335786098195251E-2</c:v>
                </c:pt>
                <c:pt idx="59" formatCode="0.00000">
                  <c:v>3.4787018346760408E-2</c:v>
                </c:pt>
                <c:pt idx="60" formatCode="0.00000">
                  <c:v>3.4542314571855762E-2</c:v>
                </c:pt>
                <c:pt idx="61" formatCode="0.00000">
                  <c:v>3.4176205639658341E-2</c:v>
                </c:pt>
                <c:pt idx="62" formatCode="0.00000">
                  <c:v>3.4616487230593219E-2</c:v>
                </c:pt>
                <c:pt idx="63" formatCode="0.00000">
                  <c:v>3.5287195347619128E-2</c:v>
                </c:pt>
                <c:pt idx="64" formatCode="0.00000">
                  <c:v>3.4246888754133058E-2</c:v>
                </c:pt>
                <c:pt idx="65" formatCode="0.00000">
                  <c:v>3.3080462362096323E-2</c:v>
                </c:pt>
                <c:pt idx="66" formatCode="0.00000">
                  <c:v>3.400149688981538E-2</c:v>
                </c:pt>
                <c:pt idx="67" formatCode="0.00000">
                  <c:v>3.414250932981297E-2</c:v>
                </c:pt>
                <c:pt idx="68" formatCode="0.00000">
                  <c:v>3.5035034348876795E-2</c:v>
                </c:pt>
                <c:pt idx="69" formatCode="0.00000">
                  <c:v>3.5942457012154608E-2</c:v>
                </c:pt>
                <c:pt idx="70" formatCode="0.00000">
                  <c:v>3.6983751714700169E-2</c:v>
                </c:pt>
                <c:pt idx="71" formatCode="0.00000">
                  <c:v>3.8080131712132363E-2</c:v>
                </c:pt>
                <c:pt idx="72" formatCode="0.00000">
                  <c:v>3.9268541042548372E-2</c:v>
                </c:pt>
                <c:pt idx="73" formatCode="0.00000">
                  <c:v>4.0218001384553587E-2</c:v>
                </c:pt>
                <c:pt idx="74" formatCode="0.00000">
                  <c:v>4.1148582733842913E-2</c:v>
                </c:pt>
                <c:pt idx="75" formatCode="0.00000">
                  <c:v>4.2235256782946401E-2</c:v>
                </c:pt>
                <c:pt idx="76" formatCode="0.00000">
                  <c:v>4.3657224883699206E-2</c:v>
                </c:pt>
                <c:pt idx="77" formatCode="0.00000">
                  <c:v>4.4345590165622173E-2</c:v>
                </c:pt>
                <c:pt idx="78" formatCode="0.00000">
                  <c:v>4.4976266205313559E-2</c:v>
                </c:pt>
                <c:pt idx="79" formatCode="0.00000">
                  <c:v>4.5516714823331181E-2</c:v>
                </c:pt>
                <c:pt idx="80" formatCode="0.00000">
                  <c:v>4.5997128558152495E-2</c:v>
                </c:pt>
                <c:pt idx="81" formatCode="0.00000">
                  <c:v>4.6397850563673897E-2</c:v>
                </c:pt>
                <c:pt idx="82" formatCode="0.00000">
                  <c:v>4.6793016374211349E-2</c:v>
                </c:pt>
                <c:pt idx="83" formatCode="0.00000">
                  <c:v>4.7129223554482715E-2</c:v>
                </c:pt>
                <c:pt idx="84" formatCode="0.00000">
                  <c:v>4.7421430484156743E-2</c:v>
                </c:pt>
                <c:pt idx="85" formatCode="0.00000">
                  <c:v>4.764092590922149E-2</c:v>
                </c:pt>
                <c:pt idx="86" formatCode="0.00000">
                  <c:v>4.7807532872101086E-2</c:v>
                </c:pt>
                <c:pt idx="87" formatCode="0.00000">
                  <c:v>4.7954640455947418E-2</c:v>
                </c:pt>
                <c:pt idx="88" formatCode="0.00000">
                  <c:v>4.8086719742702851E-2</c:v>
                </c:pt>
                <c:pt idx="89" formatCode="0.00000">
                  <c:v>4.8198680867122298E-2</c:v>
                </c:pt>
                <c:pt idx="90" formatCode="0.00000">
                  <c:v>4.8290331506131198E-2</c:v>
                </c:pt>
                <c:pt idx="91" formatCode="0.00000">
                  <c:v>4.8291303887020118E-2</c:v>
                </c:pt>
                <c:pt idx="92" formatCode="0.00000">
                  <c:v>4.8260921006234338E-2</c:v>
                </c:pt>
                <c:pt idx="93" formatCode="0.00000">
                  <c:v>4.8258120808164981E-2</c:v>
                </c:pt>
                <c:pt idx="94" formatCode="0.00000">
                  <c:v>4.8232075076931717E-2</c:v>
                </c:pt>
                <c:pt idx="95" formatCode="0.00000">
                  <c:v>4.817901291770256E-2</c:v>
                </c:pt>
                <c:pt idx="96" formatCode="0.00000">
                  <c:v>4.8106078214120503E-2</c:v>
                </c:pt>
                <c:pt idx="97" formatCode="0.00000">
                  <c:v>4.8054862133294754E-2</c:v>
                </c:pt>
                <c:pt idx="98" formatCode="0.00000">
                  <c:v>4.8081460854782432E-2</c:v>
                </c:pt>
                <c:pt idx="99" formatCode="0.00000">
                  <c:v>4.8125011985234181E-2</c:v>
                </c:pt>
                <c:pt idx="100" formatCode="0.00000">
                  <c:v>4.8134116788515008E-2</c:v>
                </c:pt>
                <c:pt idx="101" formatCode="0.00000">
                  <c:v>4.8120196705417555E-2</c:v>
                </c:pt>
                <c:pt idx="102" formatCode="0.00000">
                  <c:v>4.8095240810472478E-2</c:v>
                </c:pt>
                <c:pt idx="103" formatCode="0.00000">
                  <c:v>4.8130337803245285E-2</c:v>
                </c:pt>
                <c:pt idx="104" formatCode="0.00000">
                  <c:v>4.8159803722601556E-2</c:v>
                </c:pt>
                <c:pt idx="105" formatCode="0.00000">
                  <c:v>4.8219325386908055E-2</c:v>
                </c:pt>
                <c:pt idx="106" formatCode="0.00000">
                  <c:v>4.8274308808459072E-2</c:v>
                </c:pt>
                <c:pt idx="107" formatCode="0.00000">
                  <c:v>4.8346265494703555E-2</c:v>
                </c:pt>
                <c:pt idx="108" formatCode="0.00000">
                  <c:v>4.8462048688391983E-2</c:v>
                </c:pt>
                <c:pt idx="109" formatCode="0.00000">
                  <c:v>4.8579245997807892E-2</c:v>
                </c:pt>
                <c:pt idx="110" formatCode="0.00000">
                  <c:v>4.8678044957088912E-2</c:v>
                </c:pt>
                <c:pt idx="111" formatCode="0.00000">
                  <c:v>4.8766406691972401E-2</c:v>
                </c:pt>
                <c:pt idx="112" formatCode="0.00000">
                  <c:v>4.8838388776147532E-2</c:v>
                </c:pt>
                <c:pt idx="113" formatCode="0.00000">
                  <c:v>4.89297909833179E-2</c:v>
                </c:pt>
                <c:pt idx="114" formatCode="0.00000">
                  <c:v>4.8997737051284206E-2</c:v>
                </c:pt>
                <c:pt idx="115" formatCode="0.00000">
                  <c:v>4.906595463211235E-2</c:v>
                </c:pt>
                <c:pt idx="116" formatCode="0.00000">
                  <c:v>4.9126486655573023E-2</c:v>
                </c:pt>
                <c:pt idx="117" formatCode="0.00000">
                  <c:v>4.9175230603060872E-2</c:v>
                </c:pt>
                <c:pt idx="118" formatCode="0.00000">
                  <c:v>4.9208316115493193E-2</c:v>
                </c:pt>
                <c:pt idx="119" formatCode="0.00000">
                  <c:v>4.9225288621524796E-2</c:v>
                </c:pt>
                <c:pt idx="120" formatCode="0.00000">
                  <c:v>4.9209878139030543E-2</c:v>
                </c:pt>
                <c:pt idx="121" formatCode="0.00000">
                  <c:v>4.9181461580941249E-2</c:v>
                </c:pt>
                <c:pt idx="122" formatCode="0.00000">
                  <c:v>4.9119541024520152E-2</c:v>
                </c:pt>
                <c:pt idx="123" formatCode="0.00000">
                  <c:v>4.9044926579166835E-2</c:v>
                </c:pt>
                <c:pt idx="124" formatCode="0.00000">
                  <c:v>4.894663246823381E-2</c:v>
                </c:pt>
                <c:pt idx="125" formatCode="0.00000">
                  <c:v>4.8834287848259501E-2</c:v>
                </c:pt>
                <c:pt idx="126" formatCode="0.00000">
                  <c:v>4.871943531617845E-2</c:v>
                </c:pt>
                <c:pt idx="127" formatCode="0.00000">
                  <c:v>4.8591752515015359E-2</c:v>
                </c:pt>
                <c:pt idx="128" formatCode="0.00000">
                  <c:v>4.8474627583528739E-2</c:v>
                </c:pt>
                <c:pt idx="129" formatCode="0.00000">
                  <c:v>4.8324338078456923E-2</c:v>
                </c:pt>
                <c:pt idx="130" formatCode="0.00000">
                  <c:v>4.8173849397342081E-2</c:v>
                </c:pt>
                <c:pt idx="131" formatCode="0.00000">
                  <c:v>4.8029203603144444E-2</c:v>
                </c:pt>
                <c:pt idx="132" formatCode="0.00000">
                  <c:v>4.7878124871554829E-2</c:v>
                </c:pt>
                <c:pt idx="133" formatCode="0.00000">
                  <c:v>4.772448240907462E-2</c:v>
                </c:pt>
                <c:pt idx="134" formatCode="0.00000">
                  <c:v>4.7564325440580972E-2</c:v>
                </c:pt>
                <c:pt idx="135" formatCode="0.00000">
                  <c:v>4.7412708750087094E-2</c:v>
                </c:pt>
                <c:pt idx="136" formatCode="0.00000">
                  <c:v>4.7268797133493558E-2</c:v>
                </c:pt>
                <c:pt idx="137" formatCode="0.00000">
                  <c:v>4.7105989031995053E-2</c:v>
                </c:pt>
                <c:pt idx="138" formatCode="0.00000">
                  <c:v>4.6937834786753126E-2</c:v>
                </c:pt>
                <c:pt idx="139" formatCode="0.00000">
                  <c:v>4.6752854715353218E-2</c:v>
                </c:pt>
                <c:pt idx="140" formatCode="0.00000">
                  <c:v>4.6569634952325141E-2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ABD-46F8-9F9D-5ACD76B271AA}"/>
            </c:ext>
          </c:extLst>
        </c:ser>
        <c:ser>
          <c:idx val="4"/>
          <c:order val="3"/>
          <c:tx>
            <c:strRef>
              <c:f>III.B3!$E$2</c:f>
              <c:strCache>
                <c:ptCount val="1"/>
                <c:pt idx="0">
                  <c:v>High-cost</c:v>
                </c:pt>
              </c:strCache>
            </c:strRef>
          </c:tx>
          <c:spPr>
            <a:ln w="158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III.B3!$A$61:$A$143</c:f>
              <c:numCache>
                <c:formatCode>General</c:formatCode>
                <c:ptCount val="83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  <c:pt idx="16">
                  <c:v>2031</c:v>
                </c:pt>
                <c:pt idx="17">
                  <c:v>2032</c:v>
                </c:pt>
                <c:pt idx="18">
                  <c:v>2033</c:v>
                </c:pt>
                <c:pt idx="19">
                  <c:v>2034</c:v>
                </c:pt>
                <c:pt idx="20">
                  <c:v>2035</c:v>
                </c:pt>
                <c:pt idx="21">
                  <c:v>2036</c:v>
                </c:pt>
                <c:pt idx="22">
                  <c:v>2037</c:v>
                </c:pt>
                <c:pt idx="23">
                  <c:v>2038</c:v>
                </c:pt>
                <c:pt idx="24">
                  <c:v>2039</c:v>
                </c:pt>
                <c:pt idx="25">
                  <c:v>2040</c:v>
                </c:pt>
                <c:pt idx="26">
                  <c:v>2041</c:v>
                </c:pt>
                <c:pt idx="27">
                  <c:v>2042</c:v>
                </c:pt>
                <c:pt idx="28">
                  <c:v>2043</c:v>
                </c:pt>
                <c:pt idx="29">
                  <c:v>2044</c:v>
                </c:pt>
                <c:pt idx="30">
                  <c:v>2045</c:v>
                </c:pt>
                <c:pt idx="31">
                  <c:v>2046</c:v>
                </c:pt>
                <c:pt idx="32">
                  <c:v>2047</c:v>
                </c:pt>
                <c:pt idx="33">
                  <c:v>2048</c:v>
                </c:pt>
                <c:pt idx="34">
                  <c:v>2049</c:v>
                </c:pt>
                <c:pt idx="35">
                  <c:v>2050</c:v>
                </c:pt>
                <c:pt idx="36">
                  <c:v>2051</c:v>
                </c:pt>
                <c:pt idx="37">
                  <c:v>2052</c:v>
                </c:pt>
                <c:pt idx="38">
                  <c:v>2053</c:v>
                </c:pt>
                <c:pt idx="39">
                  <c:v>2054</c:v>
                </c:pt>
                <c:pt idx="40">
                  <c:v>2055</c:v>
                </c:pt>
                <c:pt idx="41">
                  <c:v>2056</c:v>
                </c:pt>
                <c:pt idx="42">
                  <c:v>2057</c:v>
                </c:pt>
                <c:pt idx="43">
                  <c:v>2058</c:v>
                </c:pt>
                <c:pt idx="44">
                  <c:v>2059</c:v>
                </c:pt>
                <c:pt idx="45">
                  <c:v>2060</c:v>
                </c:pt>
                <c:pt idx="46">
                  <c:v>2061</c:v>
                </c:pt>
                <c:pt idx="47">
                  <c:v>2062</c:v>
                </c:pt>
                <c:pt idx="48">
                  <c:v>2063</c:v>
                </c:pt>
                <c:pt idx="49">
                  <c:v>2064</c:v>
                </c:pt>
                <c:pt idx="50">
                  <c:v>2065</c:v>
                </c:pt>
                <c:pt idx="51">
                  <c:v>2066</c:v>
                </c:pt>
                <c:pt idx="52">
                  <c:v>2067</c:v>
                </c:pt>
                <c:pt idx="53">
                  <c:v>2068</c:v>
                </c:pt>
                <c:pt idx="54">
                  <c:v>2069</c:v>
                </c:pt>
                <c:pt idx="55">
                  <c:v>2070</c:v>
                </c:pt>
                <c:pt idx="56">
                  <c:v>2071</c:v>
                </c:pt>
                <c:pt idx="57">
                  <c:v>2072</c:v>
                </c:pt>
                <c:pt idx="58">
                  <c:v>2073</c:v>
                </c:pt>
                <c:pt idx="59">
                  <c:v>2074</c:v>
                </c:pt>
                <c:pt idx="60">
                  <c:v>2075</c:v>
                </c:pt>
                <c:pt idx="61">
                  <c:v>2076</c:v>
                </c:pt>
                <c:pt idx="62">
                  <c:v>2077</c:v>
                </c:pt>
                <c:pt idx="63">
                  <c:v>2078</c:v>
                </c:pt>
                <c:pt idx="64">
                  <c:v>2079</c:v>
                </c:pt>
                <c:pt idx="65">
                  <c:v>2080</c:v>
                </c:pt>
                <c:pt idx="66">
                  <c:v>2081</c:v>
                </c:pt>
                <c:pt idx="67">
                  <c:v>2082</c:v>
                </c:pt>
                <c:pt idx="68">
                  <c:v>2083</c:v>
                </c:pt>
                <c:pt idx="69">
                  <c:v>2084</c:v>
                </c:pt>
                <c:pt idx="70">
                  <c:v>2085</c:v>
                </c:pt>
                <c:pt idx="71">
                  <c:v>2086</c:v>
                </c:pt>
                <c:pt idx="72">
                  <c:v>2087</c:v>
                </c:pt>
                <c:pt idx="73">
                  <c:v>2088</c:v>
                </c:pt>
                <c:pt idx="74">
                  <c:v>2089</c:v>
                </c:pt>
                <c:pt idx="75">
                  <c:v>2090</c:v>
                </c:pt>
                <c:pt idx="76">
                  <c:v>2091</c:v>
                </c:pt>
                <c:pt idx="77">
                  <c:v>2092</c:v>
                </c:pt>
                <c:pt idx="78">
                  <c:v>2093</c:v>
                </c:pt>
                <c:pt idx="79">
                  <c:v>2094</c:v>
                </c:pt>
                <c:pt idx="80">
                  <c:v>2095</c:v>
                </c:pt>
                <c:pt idx="81">
                  <c:v>2096</c:v>
                </c:pt>
                <c:pt idx="82">
                  <c:v>2097</c:v>
                </c:pt>
              </c:numCache>
            </c:numRef>
          </c:xVal>
          <c:yVal>
            <c:numRef>
              <c:f>III.B3!$E$61:$E$143</c:f>
              <c:numCache>
                <c:formatCode>0.00000</c:formatCode>
                <c:ptCount val="83"/>
                <c:pt idx="2">
                  <c:v>3.4542314571855762E-2</c:v>
                </c:pt>
                <c:pt idx="3">
                  <c:v>3.4176205639658341E-2</c:v>
                </c:pt>
                <c:pt idx="4">
                  <c:v>3.4616487230593219E-2</c:v>
                </c:pt>
                <c:pt idx="5">
                  <c:v>3.5287195347619128E-2</c:v>
                </c:pt>
                <c:pt idx="6">
                  <c:v>3.4246888754133058E-2</c:v>
                </c:pt>
                <c:pt idx="7">
                  <c:v>3.3193259971373089E-2</c:v>
                </c:pt>
                <c:pt idx="8">
                  <c:v>3.5549448204609944E-2</c:v>
                </c:pt>
                <c:pt idx="9">
                  <c:v>3.6732408016538619E-2</c:v>
                </c:pt>
                <c:pt idx="10">
                  <c:v>3.8265695818642233E-2</c:v>
                </c:pt>
                <c:pt idx="11">
                  <c:v>3.9943819167391252E-2</c:v>
                </c:pt>
                <c:pt idx="12">
                  <c:v>4.181806067459546E-2</c:v>
                </c:pt>
                <c:pt idx="13">
                  <c:v>4.3878889707015832E-2</c:v>
                </c:pt>
                <c:pt idx="14">
                  <c:v>4.6069727101850338E-2</c:v>
                </c:pt>
                <c:pt idx="15">
                  <c:v>4.800977146820623E-2</c:v>
                </c:pt>
                <c:pt idx="16">
                  <c:v>4.9992074830699069E-2</c:v>
                </c:pt>
                <c:pt idx="17">
                  <c:v>5.2239468320591176E-2</c:v>
                </c:pt>
                <c:pt idx="18">
                  <c:v>5.4994661513299785E-2</c:v>
                </c:pt>
                <c:pt idx="19">
                  <c:v>5.6888243436933862E-2</c:v>
                </c:pt>
                <c:pt idx="20">
                  <c:v>5.8765915518156832E-2</c:v>
                </c:pt>
                <c:pt idx="21">
                  <c:v>6.0570445207321459E-2</c:v>
                </c:pt>
                <c:pt idx="22">
                  <c:v>6.2355999527949388E-2</c:v>
                </c:pt>
                <c:pt idx="23">
                  <c:v>6.4075772760817495E-2</c:v>
                </c:pt>
                <c:pt idx="24">
                  <c:v>6.580294016130582E-2</c:v>
                </c:pt>
                <c:pt idx="25">
                  <c:v>6.7496138592177235E-2</c:v>
                </c:pt>
                <c:pt idx="26">
                  <c:v>6.9179274986502282E-2</c:v>
                </c:pt>
                <c:pt idx="27">
                  <c:v>7.0865929081383255E-2</c:v>
                </c:pt>
                <c:pt idx="28">
                  <c:v>7.2537040440603925E-2</c:v>
                </c:pt>
                <c:pt idx="29">
                  <c:v>7.418687176275876E-2</c:v>
                </c:pt>
                <c:pt idx="30">
                  <c:v>7.5842489509619374E-2</c:v>
                </c:pt>
                <c:pt idx="31">
                  <c:v>7.7630439037118082E-2</c:v>
                </c:pt>
                <c:pt idx="32">
                  <c:v>7.9422055990289425E-2</c:v>
                </c:pt>
                <c:pt idx="33">
                  <c:v>8.1012128348828399E-2</c:v>
                </c:pt>
                <c:pt idx="34">
                  <c:v>8.249942090442422E-2</c:v>
                </c:pt>
                <c:pt idx="35">
                  <c:v>8.3979537532173645E-2</c:v>
                </c:pt>
                <c:pt idx="36">
                  <c:v>8.544502816498703E-2</c:v>
                </c:pt>
                <c:pt idx="37">
                  <c:v>8.6801993901437738E-2</c:v>
                </c:pt>
                <c:pt idx="38">
                  <c:v>8.8057320126821478E-2</c:v>
                </c:pt>
                <c:pt idx="39">
                  <c:v>8.9283023552290203E-2</c:v>
                </c:pt>
                <c:pt idx="40">
                  <c:v>9.0583096559069778E-2</c:v>
                </c:pt>
                <c:pt idx="41">
                  <c:v>9.1843791618572729E-2</c:v>
                </c:pt>
                <c:pt idx="42">
                  <c:v>9.3055362785973803E-2</c:v>
                </c:pt>
                <c:pt idx="43">
                  <c:v>9.4144793182896078E-2</c:v>
                </c:pt>
                <c:pt idx="44">
                  <c:v>9.5131023854670871E-2</c:v>
                </c:pt>
                <c:pt idx="45">
                  <c:v>9.6152449159249892E-2</c:v>
                </c:pt>
                <c:pt idx="46">
                  <c:v>9.7077216573212319E-2</c:v>
                </c:pt>
                <c:pt idx="47">
                  <c:v>9.7974773816062649E-2</c:v>
                </c:pt>
                <c:pt idx="48">
                  <c:v>9.8871184204145687E-2</c:v>
                </c:pt>
                <c:pt idx="49">
                  <c:v>9.971168946317599E-2</c:v>
                </c:pt>
                <c:pt idx="50">
                  <c:v>0.10055018927152114</c:v>
                </c:pt>
                <c:pt idx="51">
                  <c:v>0.10129731974830786</c:v>
                </c:pt>
                <c:pt idx="52">
                  <c:v>0.10190934842634444</c:v>
                </c:pt>
                <c:pt idx="53">
                  <c:v>0.10240062010831309</c:v>
                </c:pt>
                <c:pt idx="54">
                  <c:v>0.10285942475399576</c:v>
                </c:pt>
                <c:pt idx="55">
                  <c:v>0.10325803247317694</c:v>
                </c:pt>
                <c:pt idx="56">
                  <c:v>0.10350482255695552</c:v>
                </c:pt>
                <c:pt idx="57">
                  <c:v>0.10364892816312858</c:v>
                </c:pt>
                <c:pt idx="58">
                  <c:v>0.1037767984837671</c:v>
                </c:pt>
                <c:pt idx="59">
                  <c:v>0.10387976719087645</c:v>
                </c:pt>
                <c:pt idx="60">
                  <c:v>0.10394965837972726</c:v>
                </c:pt>
                <c:pt idx="61">
                  <c:v>0.10398551179522909</c:v>
                </c:pt>
                <c:pt idx="62">
                  <c:v>0.10395295806209613</c:v>
                </c:pt>
                <c:pt idx="63">
                  <c:v>0.10389292976324568</c:v>
                </c:pt>
                <c:pt idx="64">
                  <c:v>0.10376212624882446</c:v>
                </c:pt>
                <c:pt idx="65">
                  <c:v>0.10360450764455306</c:v>
                </c:pt>
                <c:pt idx="66">
                  <c:v>0.10339686714679154</c:v>
                </c:pt>
                <c:pt idx="67">
                  <c:v>0.10315954577940881</c:v>
                </c:pt>
                <c:pt idx="68">
                  <c:v>0.10291692659597951</c:v>
                </c:pt>
                <c:pt idx="69">
                  <c:v>0.10264720422769692</c:v>
                </c:pt>
                <c:pt idx="70">
                  <c:v>0.10239978473487769</c:v>
                </c:pt>
                <c:pt idx="71">
                  <c:v>0.10208230704119668</c:v>
                </c:pt>
                <c:pt idx="72">
                  <c:v>0.10176440859990095</c:v>
                </c:pt>
                <c:pt idx="73">
                  <c:v>0.10145885291176036</c:v>
                </c:pt>
                <c:pt idx="74">
                  <c:v>0.10113970802372306</c:v>
                </c:pt>
                <c:pt idx="75">
                  <c:v>0.10081514740575855</c:v>
                </c:pt>
                <c:pt idx="76">
                  <c:v>0.10047682527900716</c:v>
                </c:pt>
                <c:pt idx="77">
                  <c:v>0.10015654398459109</c:v>
                </c:pt>
                <c:pt idx="78">
                  <c:v>9.9852539203231366E-2</c:v>
                </c:pt>
                <c:pt idx="79">
                  <c:v>9.9508616714754E-2</c:v>
                </c:pt>
                <c:pt idx="80">
                  <c:v>9.915340081370641E-2</c:v>
                </c:pt>
                <c:pt idx="81">
                  <c:v>9.8762641349717684E-2</c:v>
                </c:pt>
                <c:pt idx="82">
                  <c:v>9.8375600433087185E-2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ABD-46F8-9F9D-5ACD76B271AA}"/>
            </c:ext>
          </c:extLst>
        </c:ser>
        <c:ser>
          <c:idx val="7"/>
          <c:order val="4"/>
          <c:tx>
            <c:strRef>
              <c:f>III.B3!$G$2</c:f>
              <c:strCache>
                <c:ptCount val="1"/>
                <c:pt idx="0">
                  <c:v>Vertical line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III.B3!$F$3:$F$4</c:f>
              <c:numCache>
                <c:formatCode>General</c:formatCode>
                <c:ptCount val="2"/>
                <c:pt idx="0">
                  <c:v>2022</c:v>
                </c:pt>
                <c:pt idx="1">
                  <c:v>2022</c:v>
                </c:pt>
              </c:numCache>
            </c:numRef>
          </c:xVal>
          <c:yVal>
            <c:numRef>
              <c:f>III.B3!$G$3:$G$4</c:f>
              <c:numCache>
                <c:formatCode>General</c:formatCode>
                <c:ptCount val="2"/>
                <c:pt idx="0">
                  <c:v>0</c:v>
                </c:pt>
                <c:pt idx="1">
                  <c:v>0.2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EABD-46F8-9F9D-5ACD76B271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086464"/>
        <c:axId val="233086072"/>
      </c:scatterChart>
      <c:valAx>
        <c:axId val="233086464"/>
        <c:scaling>
          <c:orientation val="minMax"/>
          <c:max val="2097"/>
          <c:min val="1965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2828600442997433"/>
              <c:y val="0.916154069498251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086072"/>
        <c:crosses val="autoZero"/>
        <c:crossBetween val="midCat"/>
        <c:majorUnit val="10"/>
        <c:minorUnit val="5"/>
      </c:valAx>
      <c:valAx>
        <c:axId val="233086072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086464"/>
        <c:crosses val="autoZero"/>
        <c:crossBetween val="midCat"/>
        <c:majorUnit val="4.0000000000000022E-2"/>
        <c:minorUnit val="4.0000000000000022E-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1"/>
        <c:delete val="1"/>
      </c:legendEntry>
      <c:legendEntry>
        <c:idx val="2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12826603325415678"/>
          <c:y val="0.48018648018648058"/>
          <c:w val="0.28266033254156769"/>
          <c:h val="0.11538461538461539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009501187648473E-2"/>
          <c:y val="6.2937062937062943E-2"/>
          <c:w val="0.87173396674584325"/>
          <c:h val="0.8006993006993018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III.B4!$B$2</c:f>
              <c:strCache>
                <c:ptCount val="1"/>
                <c:pt idx="0">
                  <c:v>Workers per Beneficiary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III.B4!$A$3:$A$120</c:f>
              <c:numCache>
                <c:formatCode>General</c:formatCode>
                <c:ptCount val="118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  <c:pt idx="44">
                  <c:v>2024</c:v>
                </c:pt>
                <c:pt idx="45">
                  <c:v>2025</c:v>
                </c:pt>
                <c:pt idx="46">
                  <c:v>2026</c:v>
                </c:pt>
                <c:pt idx="47">
                  <c:v>2027</c:v>
                </c:pt>
                <c:pt idx="48">
                  <c:v>2028</c:v>
                </c:pt>
                <c:pt idx="49">
                  <c:v>2029</c:v>
                </c:pt>
                <c:pt idx="50">
                  <c:v>2030</c:v>
                </c:pt>
                <c:pt idx="51">
                  <c:v>2031</c:v>
                </c:pt>
                <c:pt idx="52">
                  <c:v>2032</c:v>
                </c:pt>
                <c:pt idx="53">
                  <c:v>2033</c:v>
                </c:pt>
                <c:pt idx="54">
                  <c:v>2034</c:v>
                </c:pt>
                <c:pt idx="55">
                  <c:v>2035</c:v>
                </c:pt>
                <c:pt idx="56">
                  <c:v>2036</c:v>
                </c:pt>
                <c:pt idx="57">
                  <c:v>2037</c:v>
                </c:pt>
                <c:pt idx="58">
                  <c:v>2038</c:v>
                </c:pt>
                <c:pt idx="59">
                  <c:v>2039</c:v>
                </c:pt>
                <c:pt idx="60">
                  <c:v>2040</c:v>
                </c:pt>
                <c:pt idx="61">
                  <c:v>2041</c:v>
                </c:pt>
                <c:pt idx="62">
                  <c:v>2042</c:v>
                </c:pt>
                <c:pt idx="63">
                  <c:v>2043</c:v>
                </c:pt>
                <c:pt idx="64">
                  <c:v>2044</c:v>
                </c:pt>
                <c:pt idx="65">
                  <c:v>2045</c:v>
                </c:pt>
                <c:pt idx="66">
                  <c:v>2046</c:v>
                </c:pt>
                <c:pt idx="67">
                  <c:v>2047</c:v>
                </c:pt>
                <c:pt idx="68">
                  <c:v>2048</c:v>
                </c:pt>
                <c:pt idx="69">
                  <c:v>2049</c:v>
                </c:pt>
                <c:pt idx="70">
                  <c:v>2050</c:v>
                </c:pt>
                <c:pt idx="71">
                  <c:v>2051</c:v>
                </c:pt>
                <c:pt idx="72">
                  <c:v>2052</c:v>
                </c:pt>
                <c:pt idx="73">
                  <c:v>2053</c:v>
                </c:pt>
                <c:pt idx="74">
                  <c:v>2054</c:v>
                </c:pt>
                <c:pt idx="75">
                  <c:v>2055</c:v>
                </c:pt>
                <c:pt idx="76">
                  <c:v>2056</c:v>
                </c:pt>
                <c:pt idx="77">
                  <c:v>2057</c:v>
                </c:pt>
                <c:pt idx="78">
                  <c:v>2058</c:v>
                </c:pt>
                <c:pt idx="79">
                  <c:v>2059</c:v>
                </c:pt>
                <c:pt idx="80">
                  <c:v>2060</c:v>
                </c:pt>
                <c:pt idx="81">
                  <c:v>2061</c:v>
                </c:pt>
                <c:pt idx="82">
                  <c:v>2062</c:v>
                </c:pt>
                <c:pt idx="83">
                  <c:v>2063</c:v>
                </c:pt>
                <c:pt idx="84">
                  <c:v>2064</c:v>
                </c:pt>
                <c:pt idx="85">
                  <c:v>2065</c:v>
                </c:pt>
                <c:pt idx="86">
                  <c:v>2066</c:v>
                </c:pt>
                <c:pt idx="87">
                  <c:v>2067</c:v>
                </c:pt>
                <c:pt idx="88">
                  <c:v>2068</c:v>
                </c:pt>
                <c:pt idx="89">
                  <c:v>2069</c:v>
                </c:pt>
                <c:pt idx="90">
                  <c:v>2070</c:v>
                </c:pt>
                <c:pt idx="91">
                  <c:v>2071</c:v>
                </c:pt>
                <c:pt idx="92">
                  <c:v>2072</c:v>
                </c:pt>
                <c:pt idx="93">
                  <c:v>2073</c:v>
                </c:pt>
                <c:pt idx="94">
                  <c:v>2074</c:v>
                </c:pt>
                <c:pt idx="95">
                  <c:v>2075</c:v>
                </c:pt>
                <c:pt idx="96">
                  <c:v>2076</c:v>
                </c:pt>
                <c:pt idx="97">
                  <c:v>2077</c:v>
                </c:pt>
                <c:pt idx="98">
                  <c:v>2078</c:v>
                </c:pt>
                <c:pt idx="99">
                  <c:v>2079</c:v>
                </c:pt>
                <c:pt idx="100">
                  <c:v>2080</c:v>
                </c:pt>
                <c:pt idx="101">
                  <c:v>2081</c:v>
                </c:pt>
                <c:pt idx="102">
                  <c:v>2082</c:v>
                </c:pt>
                <c:pt idx="103">
                  <c:v>2083</c:v>
                </c:pt>
                <c:pt idx="104">
                  <c:v>2084</c:v>
                </c:pt>
                <c:pt idx="105">
                  <c:v>2085</c:v>
                </c:pt>
                <c:pt idx="106">
                  <c:v>2086</c:v>
                </c:pt>
                <c:pt idx="107">
                  <c:v>2087</c:v>
                </c:pt>
                <c:pt idx="108">
                  <c:v>2088</c:v>
                </c:pt>
                <c:pt idx="109">
                  <c:v>2089</c:v>
                </c:pt>
                <c:pt idx="110">
                  <c:v>2090</c:v>
                </c:pt>
                <c:pt idx="111">
                  <c:v>2091</c:v>
                </c:pt>
                <c:pt idx="112">
                  <c:v>2092</c:v>
                </c:pt>
                <c:pt idx="113">
                  <c:v>2093</c:v>
                </c:pt>
                <c:pt idx="114">
                  <c:v>2094</c:v>
                </c:pt>
                <c:pt idx="115">
                  <c:v>2095</c:v>
                </c:pt>
                <c:pt idx="116">
                  <c:v>2096</c:v>
                </c:pt>
                <c:pt idx="117">
                  <c:v>2097</c:v>
                </c:pt>
              </c:numCache>
            </c:numRef>
          </c:xVal>
          <c:yVal>
            <c:numRef>
              <c:f>III.B4!$B$3:$B$120</c:f>
              <c:numCache>
                <c:formatCode>0.0</c:formatCode>
                <c:ptCount val="118"/>
                <c:pt idx="0">
                  <c:v>4.0226945035912136</c:v>
                </c:pt>
                <c:pt idx="1">
                  <c:v>3.954707985697258</c:v>
                </c:pt>
                <c:pt idx="2">
                  <c:v>3.8345217181633418</c:v>
                </c:pt>
                <c:pt idx="3">
                  <c:v>3.8736382705189798</c:v>
                </c:pt>
                <c:pt idx="4">
                  <c:v>3.9552616676105137</c:v>
                </c:pt>
                <c:pt idx="5">
                  <c:v>3.9903007739786411</c:v>
                </c:pt>
                <c:pt idx="6">
                  <c:v>3.9982078853046596</c:v>
                </c:pt>
                <c:pt idx="7">
                  <c:v>4.0352313725490196</c:v>
                </c:pt>
                <c:pt idx="8">
                  <c:v>4.0894828910711478</c:v>
                </c:pt>
                <c:pt idx="9">
                  <c:v>4.081938939150958</c:v>
                </c:pt>
                <c:pt idx="10">
                  <c:v>4.031973212433698</c:v>
                </c:pt>
                <c:pt idx="11">
                  <c:v>3.9218292081362618</c:v>
                </c:pt>
                <c:pt idx="12">
                  <c:v>3.8699397316352058</c:v>
                </c:pt>
                <c:pt idx="13">
                  <c:v>3.8515899092275996</c:v>
                </c:pt>
                <c:pt idx="14">
                  <c:v>3.8682932833677541</c:v>
                </c:pt>
                <c:pt idx="15">
                  <c:v>3.8665232010759909</c:v>
                </c:pt>
                <c:pt idx="16">
                  <c:v>3.8778951761264437</c:v>
                </c:pt>
                <c:pt idx="17">
                  <c:v>3.91447402222895</c:v>
                </c:pt>
                <c:pt idx="18">
                  <c:v>3.9554849710441768</c:v>
                </c:pt>
                <c:pt idx="19">
                  <c:v>3.9987026633141727</c:v>
                </c:pt>
                <c:pt idx="20">
                  <c:v>4.0234545877813481</c:v>
                </c:pt>
                <c:pt idx="21">
                  <c:v>3.9971364325433822</c:v>
                </c:pt>
                <c:pt idx="22">
                  <c:v>3.9478022903033909</c:v>
                </c:pt>
                <c:pt idx="23">
                  <c:v>3.8899105413117026</c:v>
                </c:pt>
                <c:pt idx="24">
                  <c:v>3.8630556777883882</c:v>
                </c:pt>
                <c:pt idx="25">
                  <c:v>3.854049924092958</c:v>
                </c:pt>
                <c:pt idx="26">
                  <c:v>3.8391128584889156</c:v>
                </c:pt>
                <c:pt idx="27">
                  <c:v>3.7983936581222584</c:v>
                </c:pt>
                <c:pt idx="28">
                  <c:v>3.6907177833128393</c:v>
                </c:pt>
                <c:pt idx="29">
                  <c:v>3.496518463280395</c:v>
                </c:pt>
                <c:pt idx="30">
                  <c:v>3.4011122214389968</c:v>
                </c:pt>
                <c:pt idx="31">
                  <c:v>3.3481778721348356</c:v>
                </c:pt>
                <c:pt idx="32">
                  <c:v>3.2577187251018569</c:v>
                </c:pt>
                <c:pt idx="33">
                  <c:v>3.2001077104562294</c:v>
                </c:pt>
                <c:pt idx="34">
                  <c:v>3.1483471577217967</c:v>
                </c:pt>
                <c:pt idx="35">
                  <c:v>3.1140015635985874</c:v>
                </c:pt>
                <c:pt idx="36">
                  <c:v>3.0773013964737364</c:v>
                </c:pt>
                <c:pt idx="37">
                  <c:v>3.0280738675951717</c:v>
                </c:pt>
                <c:pt idx="38">
                  <c:v>2.9999188468388804</c:v>
                </c:pt>
                <c:pt idx="39">
                  <c:v>2.9574953157121948</c:v>
                </c:pt>
                <c:pt idx="40">
                  <c:v>2.8609964651018087</c:v>
                </c:pt>
                <c:pt idx="41">
                  <c:v>2.8351504523287492</c:v>
                </c:pt>
                <c:pt idx="42">
                  <c:v>2.8504559777369272</c:v>
                </c:pt>
                <c:pt idx="43">
                  <c:v>2.7951982482826874</c:v>
                </c:pt>
                <c:pt idx="44">
                  <c:v>2.7539857591326844</c:v>
                </c:pt>
                <c:pt idx="45">
                  <c:v>2.7143719018699599</c:v>
                </c:pt>
                <c:pt idx="46">
                  <c:v>2.6700201260060035</c:v>
                </c:pt>
                <c:pt idx="47">
                  <c:v>2.6279236299043149</c:v>
                </c:pt>
                <c:pt idx="48">
                  <c:v>2.582777831443424</c:v>
                </c:pt>
                <c:pt idx="49">
                  <c:v>2.5401073711005679</c:v>
                </c:pt>
                <c:pt idx="50">
                  <c:v>2.5042783074806674</c:v>
                </c:pt>
                <c:pt idx="51">
                  <c:v>2.4776400341336435</c:v>
                </c:pt>
                <c:pt idx="52">
                  <c:v>2.4559362272170149</c:v>
                </c:pt>
                <c:pt idx="53">
                  <c:v>2.4376432501832355</c:v>
                </c:pt>
                <c:pt idx="54">
                  <c:v>2.4186595510561424</c:v>
                </c:pt>
                <c:pt idx="55">
                  <c:v>2.399542944087508</c:v>
                </c:pt>
                <c:pt idx="56">
                  <c:v>2.3797210176165988</c:v>
                </c:pt>
                <c:pt idx="57">
                  <c:v>2.3680225722831216</c:v>
                </c:pt>
                <c:pt idx="58">
                  <c:v>2.3625511567341326</c:v>
                </c:pt>
                <c:pt idx="59">
                  <c:v>2.3603983117559011</c:v>
                </c:pt>
                <c:pt idx="60">
                  <c:v>2.3576128717984726</c:v>
                </c:pt>
                <c:pt idx="61">
                  <c:v>2.3575257618942453</c:v>
                </c:pt>
                <c:pt idx="62">
                  <c:v>2.355579701900945</c:v>
                </c:pt>
                <c:pt idx="63">
                  <c:v>2.3541640876722774</c:v>
                </c:pt>
                <c:pt idx="64">
                  <c:v>2.3515484399437856</c:v>
                </c:pt>
                <c:pt idx="65">
                  <c:v>2.3470046300980694</c:v>
                </c:pt>
                <c:pt idx="66">
                  <c:v>2.3421428008896528</c:v>
                </c:pt>
                <c:pt idx="67">
                  <c:v>2.3385651873657687</c:v>
                </c:pt>
                <c:pt idx="68">
                  <c:v>2.3342154256088876</c:v>
                </c:pt>
                <c:pt idx="69">
                  <c:v>2.3329283016578617</c:v>
                </c:pt>
                <c:pt idx="70">
                  <c:v>2.3297889634341828</c:v>
                </c:pt>
                <c:pt idx="71">
                  <c:v>2.3261813142927825</c:v>
                </c:pt>
                <c:pt idx="72">
                  <c:v>2.3222193554681052</c:v>
                </c:pt>
                <c:pt idx="73">
                  <c:v>2.3171104194737371</c:v>
                </c:pt>
                <c:pt idx="74">
                  <c:v>2.3098625664640764</c:v>
                </c:pt>
                <c:pt idx="75">
                  <c:v>2.2999567553768543</c:v>
                </c:pt>
                <c:pt idx="76">
                  <c:v>2.2899538550818184</c:v>
                </c:pt>
                <c:pt idx="77">
                  <c:v>2.2806287210096325</c:v>
                </c:pt>
                <c:pt idx="78">
                  <c:v>2.2725018662363183</c:v>
                </c:pt>
                <c:pt idx="79">
                  <c:v>2.2654795389331479</c:v>
                </c:pt>
                <c:pt idx="80">
                  <c:v>2.2590085325306006</c:v>
                </c:pt>
                <c:pt idx="81">
                  <c:v>2.2531155845553905</c:v>
                </c:pt>
                <c:pt idx="82">
                  <c:v>2.246848086371517</c:v>
                </c:pt>
                <c:pt idx="83">
                  <c:v>2.2406326757698642</c:v>
                </c:pt>
                <c:pt idx="84">
                  <c:v>2.2336754317008816</c:v>
                </c:pt>
                <c:pt idx="85">
                  <c:v>2.2258402989132251</c:v>
                </c:pt>
                <c:pt idx="86">
                  <c:v>2.2179620103899178</c:v>
                </c:pt>
                <c:pt idx="87">
                  <c:v>2.2115697376755654</c:v>
                </c:pt>
                <c:pt idx="88">
                  <c:v>2.2049891034850844</c:v>
                </c:pt>
                <c:pt idx="89">
                  <c:v>2.197442740428929</c:v>
                </c:pt>
                <c:pt idx="90">
                  <c:v>2.1900156396779602</c:v>
                </c:pt>
                <c:pt idx="91">
                  <c:v>2.1827948075190493</c:v>
                </c:pt>
                <c:pt idx="92">
                  <c:v>2.173890007100161</c:v>
                </c:pt>
                <c:pt idx="93">
                  <c:v>2.1649682222182305</c:v>
                </c:pt>
                <c:pt idx="94">
                  <c:v>2.1587000171956499</c:v>
                </c:pt>
                <c:pt idx="95">
                  <c:v>2.1555246061774831</c:v>
                </c:pt>
                <c:pt idx="96">
                  <c:v>2.1536647256189028</c:v>
                </c:pt>
                <c:pt idx="97">
                  <c:v>2.1537569780516876</c:v>
                </c:pt>
                <c:pt idx="98">
                  <c:v>2.1541413098089142</c:v>
                </c:pt>
                <c:pt idx="99">
                  <c:v>2.155397382939702</c:v>
                </c:pt>
                <c:pt idx="100">
                  <c:v>2.1567156424481113</c:v>
                </c:pt>
                <c:pt idx="101">
                  <c:v>2.1589875445059032</c:v>
                </c:pt>
                <c:pt idx="102">
                  <c:v>2.1630406238442985</c:v>
                </c:pt>
                <c:pt idx="103">
                  <c:v>2.1684054316046657</c:v>
                </c:pt>
                <c:pt idx="104">
                  <c:v>2.1754254172846426</c:v>
                </c:pt>
                <c:pt idx="105">
                  <c:v>2.1818762609310491</c:v>
                </c:pt>
                <c:pt idx="106">
                  <c:v>2.1909823547177929</c:v>
                </c:pt>
                <c:pt idx="107">
                  <c:v>2.1987815180949877</c:v>
                </c:pt>
                <c:pt idx="108">
                  <c:v>2.2061266191592694</c:v>
                </c:pt>
                <c:pt idx="109">
                  <c:v>2.2125671542497312</c:v>
                </c:pt>
                <c:pt idx="110">
                  <c:v>2.2180764029864135</c:v>
                </c:pt>
                <c:pt idx="111">
                  <c:v>2.2225436420562201</c:v>
                </c:pt>
                <c:pt idx="112">
                  <c:v>2.2261862110175654</c:v>
                </c:pt>
                <c:pt idx="113">
                  <c:v>2.2285663413413315</c:v>
                </c:pt>
                <c:pt idx="114">
                  <c:v>2.2298309019008888</c:v>
                </c:pt>
                <c:pt idx="115">
                  <c:v>2.2299661533288462</c:v>
                </c:pt>
                <c:pt idx="116">
                  <c:v>2.229168032967523</c:v>
                </c:pt>
                <c:pt idx="117">
                  <c:v>2.2275268273794144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899-4056-B6B2-F2B259D06DB0}"/>
            </c:ext>
          </c:extLst>
        </c:ser>
        <c:ser>
          <c:idx val="1"/>
          <c:order val="1"/>
          <c:tx>
            <c:v>line</c:v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III.B4!$C$3:$C$4</c:f>
              <c:numCache>
                <c:formatCode>General</c:formatCode>
                <c:ptCount val="2"/>
                <c:pt idx="0">
                  <c:v>2022</c:v>
                </c:pt>
                <c:pt idx="1">
                  <c:v>2022</c:v>
                </c:pt>
              </c:numCache>
            </c:numRef>
          </c:xVal>
          <c:yVal>
            <c:numRef>
              <c:f>III.B4!$D$3:$D$4</c:f>
              <c:numCache>
                <c:formatCode>General</c:formatCode>
                <c:ptCount val="2"/>
                <c:pt idx="0">
                  <c:v>0</c:v>
                </c:pt>
                <c:pt idx="1">
                  <c:v>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899-4056-B6B2-F2B259D06D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2300784"/>
        <c:axId val="232301176"/>
      </c:scatterChart>
      <c:valAx>
        <c:axId val="232300784"/>
        <c:scaling>
          <c:orientation val="minMax"/>
          <c:max val="2097"/>
          <c:min val="198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2301176"/>
        <c:crosses val="autoZero"/>
        <c:crossBetween val="midCat"/>
        <c:majorUnit val="10"/>
        <c:minorUnit val="2"/>
      </c:valAx>
      <c:valAx>
        <c:axId val="232301176"/>
        <c:scaling>
          <c:orientation val="minMax"/>
          <c:max val="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2300784"/>
        <c:crossesAt val="1966"/>
        <c:crossBetween val="midCat"/>
        <c:majorUnit val="1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133016627078404E-2"/>
          <c:y val="2.7972027972028024E-2"/>
          <c:w val="0.90736342042755347"/>
          <c:h val="0.8195168390484378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III.B5!$B$2</c:f>
              <c:strCache>
                <c:ptCount val="1"/>
                <c:pt idx="0">
                  <c:v>Present Value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III.B5!$A$3:$A$77</c:f>
              <c:numCache>
                <c:formatCode>General</c:formatCode>
                <c:ptCount val="75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  <c:pt idx="3">
                  <c:v>2026</c:v>
                </c:pt>
                <c:pt idx="4">
                  <c:v>2027</c:v>
                </c:pt>
                <c:pt idx="5">
                  <c:v>2028</c:v>
                </c:pt>
                <c:pt idx="6">
                  <c:v>2029</c:v>
                </c:pt>
                <c:pt idx="7">
                  <c:v>2030</c:v>
                </c:pt>
                <c:pt idx="8">
                  <c:v>2031</c:v>
                </c:pt>
                <c:pt idx="9">
                  <c:v>2032</c:v>
                </c:pt>
                <c:pt idx="10">
                  <c:v>2033</c:v>
                </c:pt>
                <c:pt idx="11">
                  <c:v>2034</c:v>
                </c:pt>
                <c:pt idx="12">
                  <c:v>2035</c:v>
                </c:pt>
                <c:pt idx="13">
                  <c:v>2036</c:v>
                </c:pt>
                <c:pt idx="14">
                  <c:v>2037</c:v>
                </c:pt>
                <c:pt idx="15">
                  <c:v>2038</c:v>
                </c:pt>
                <c:pt idx="16">
                  <c:v>2039</c:v>
                </c:pt>
                <c:pt idx="17">
                  <c:v>2040</c:v>
                </c:pt>
                <c:pt idx="18">
                  <c:v>2041</c:v>
                </c:pt>
                <c:pt idx="19">
                  <c:v>2042</c:v>
                </c:pt>
                <c:pt idx="20">
                  <c:v>2043</c:v>
                </c:pt>
                <c:pt idx="21">
                  <c:v>2044</c:v>
                </c:pt>
                <c:pt idx="22">
                  <c:v>2045</c:v>
                </c:pt>
                <c:pt idx="23">
                  <c:v>2046</c:v>
                </c:pt>
                <c:pt idx="24">
                  <c:v>2047</c:v>
                </c:pt>
                <c:pt idx="25">
                  <c:v>2048</c:v>
                </c:pt>
                <c:pt idx="26">
                  <c:v>2049</c:v>
                </c:pt>
                <c:pt idx="27">
                  <c:v>2050</c:v>
                </c:pt>
                <c:pt idx="28">
                  <c:v>2051</c:v>
                </c:pt>
                <c:pt idx="29">
                  <c:v>2052</c:v>
                </c:pt>
                <c:pt idx="30">
                  <c:v>2053</c:v>
                </c:pt>
                <c:pt idx="31">
                  <c:v>2054</c:v>
                </c:pt>
                <c:pt idx="32">
                  <c:v>2055</c:v>
                </c:pt>
                <c:pt idx="33">
                  <c:v>2056</c:v>
                </c:pt>
                <c:pt idx="34">
                  <c:v>2057</c:v>
                </c:pt>
                <c:pt idx="35">
                  <c:v>2058</c:v>
                </c:pt>
                <c:pt idx="36">
                  <c:v>2059</c:v>
                </c:pt>
                <c:pt idx="37">
                  <c:v>2060</c:v>
                </c:pt>
                <c:pt idx="38">
                  <c:v>2061</c:v>
                </c:pt>
                <c:pt idx="39">
                  <c:v>2062</c:v>
                </c:pt>
                <c:pt idx="40">
                  <c:v>2063</c:v>
                </c:pt>
                <c:pt idx="41">
                  <c:v>2064</c:v>
                </c:pt>
                <c:pt idx="42">
                  <c:v>2065</c:v>
                </c:pt>
                <c:pt idx="43">
                  <c:v>2066</c:v>
                </c:pt>
                <c:pt idx="44">
                  <c:v>2067</c:v>
                </c:pt>
                <c:pt idx="45">
                  <c:v>2068</c:v>
                </c:pt>
                <c:pt idx="46">
                  <c:v>2069</c:v>
                </c:pt>
                <c:pt idx="47">
                  <c:v>2070</c:v>
                </c:pt>
                <c:pt idx="48">
                  <c:v>2071</c:v>
                </c:pt>
                <c:pt idx="49">
                  <c:v>2072</c:v>
                </c:pt>
                <c:pt idx="50">
                  <c:v>2073</c:v>
                </c:pt>
                <c:pt idx="51">
                  <c:v>2074</c:v>
                </c:pt>
                <c:pt idx="52">
                  <c:v>2075</c:v>
                </c:pt>
                <c:pt idx="53">
                  <c:v>2076</c:v>
                </c:pt>
                <c:pt idx="54">
                  <c:v>2077</c:v>
                </c:pt>
                <c:pt idx="55">
                  <c:v>2078</c:v>
                </c:pt>
                <c:pt idx="56">
                  <c:v>2079</c:v>
                </c:pt>
                <c:pt idx="57">
                  <c:v>2080</c:v>
                </c:pt>
                <c:pt idx="58">
                  <c:v>2081</c:v>
                </c:pt>
                <c:pt idx="59">
                  <c:v>2082</c:v>
                </c:pt>
                <c:pt idx="60">
                  <c:v>2083</c:v>
                </c:pt>
                <c:pt idx="61">
                  <c:v>2084</c:v>
                </c:pt>
                <c:pt idx="62">
                  <c:v>2085</c:v>
                </c:pt>
                <c:pt idx="63">
                  <c:v>2086</c:v>
                </c:pt>
                <c:pt idx="64">
                  <c:v>2087</c:v>
                </c:pt>
                <c:pt idx="65">
                  <c:v>2088</c:v>
                </c:pt>
                <c:pt idx="66">
                  <c:v>2089</c:v>
                </c:pt>
                <c:pt idx="67">
                  <c:v>2090</c:v>
                </c:pt>
                <c:pt idx="68">
                  <c:v>2091</c:v>
                </c:pt>
                <c:pt idx="69">
                  <c:v>2092</c:v>
                </c:pt>
                <c:pt idx="70">
                  <c:v>2093</c:v>
                </c:pt>
                <c:pt idx="71">
                  <c:v>2094</c:v>
                </c:pt>
                <c:pt idx="72">
                  <c:v>2095</c:v>
                </c:pt>
                <c:pt idx="73">
                  <c:v>2096</c:v>
                </c:pt>
                <c:pt idx="74">
                  <c:v>2097</c:v>
                </c:pt>
              </c:numCache>
            </c:numRef>
          </c:xVal>
          <c:yVal>
            <c:numRef>
              <c:f>III.B5!$B$3:$B$77</c:f>
              <c:numCache>
                <c:formatCode>0.0000</c:formatCode>
                <c:ptCount val="75"/>
                <c:pt idx="0">
                  <c:v>0.19762802266962795</c:v>
                </c:pt>
                <c:pt idx="1">
                  <c:v>0.20063798565038435</c:v>
                </c:pt>
                <c:pt idx="2">
                  <c:v>0.20329692522827639</c:v>
                </c:pt>
                <c:pt idx="3">
                  <c:v>0.19701916019317453</c:v>
                </c:pt>
                <c:pt idx="4">
                  <c:v>0.1882841611222017</c:v>
                </c:pt>
                <c:pt idx="5">
                  <c:v>0.16919319877824132</c:v>
                </c:pt>
                <c:pt idx="6">
                  <c:v>0.13910321505349715</c:v>
                </c:pt>
                <c:pt idx="7">
                  <c:v>9.6930173849880036E-2</c:v>
                </c:pt>
                <c:pt idx="8">
                  <c:v>4.5972748722884316E-2</c:v>
                </c:pt>
                <c:pt idx="9">
                  <c:v>-1.3295609259347084E-2</c:v>
                </c:pt>
                <c:pt idx="10">
                  <c:v>-8.2089392340012404E-2</c:v>
                </c:pt>
                <c:pt idx="11">
                  <c:v>-0.165416538707992</c:v>
                </c:pt>
                <c:pt idx="12">
                  <c:v>-0.25424936900976097</c:v>
                </c:pt>
                <c:pt idx="13">
                  <c:v>-0.34791793430751367</c:v>
                </c:pt>
                <c:pt idx="14">
                  <c:v>-0.44543548451363635</c:v>
                </c:pt>
                <c:pt idx="15">
                  <c:v>-0.54593675861493074</c:v>
                </c:pt>
                <c:pt idx="16">
                  <c:v>-0.64851972046525841</c:v>
                </c:pt>
                <c:pt idx="17">
                  <c:v>-0.75311941260597914</c:v>
                </c:pt>
                <c:pt idx="18">
                  <c:v>-0.85912842529656275</c:v>
                </c:pt>
                <c:pt idx="19">
                  <c:v>-0.96638786262317344</c:v>
                </c:pt>
                <c:pt idx="20">
                  <c:v>-1.0738177243574505</c:v>
                </c:pt>
                <c:pt idx="21">
                  <c:v>-1.1808007616414007</c:v>
                </c:pt>
                <c:pt idx="22">
                  <c:v>-1.2870873227396635</c:v>
                </c:pt>
                <c:pt idx="23">
                  <c:v>-1.392529750499121</c:v>
                </c:pt>
                <c:pt idx="24">
                  <c:v>-1.4969199427413287</c:v>
                </c:pt>
                <c:pt idx="25">
                  <c:v>-1.5999914958610526</c:v>
                </c:pt>
                <c:pt idx="26">
                  <c:v>-1.7007664019516744</c:v>
                </c:pt>
                <c:pt idx="27">
                  <c:v>-1.798890366486767</c:v>
                </c:pt>
                <c:pt idx="28">
                  <c:v>-1.8949349032354157</c:v>
                </c:pt>
                <c:pt idx="29">
                  <c:v>-1.9884598688309858</c:v>
                </c:pt>
                <c:pt idx="30">
                  <c:v>-2.0791471170660438</c:v>
                </c:pt>
                <c:pt idx="31">
                  <c:v>-2.1667813559714459</c:v>
                </c:pt>
                <c:pt idx="32">
                  <c:v>-2.251615429232448</c:v>
                </c:pt>
                <c:pt idx="33">
                  <c:v>-2.3344304339984578</c:v>
                </c:pt>
                <c:pt idx="34">
                  <c:v>-2.4154116616187391</c:v>
                </c:pt>
                <c:pt idx="35">
                  <c:v>-2.4942330704514548</c:v>
                </c:pt>
                <c:pt idx="36">
                  <c:v>-2.5707987024535046</c:v>
                </c:pt>
                <c:pt idx="37">
                  <c:v>-2.6448522268106607</c:v>
                </c:pt>
                <c:pt idx="38">
                  <c:v>-2.7170743067700989</c:v>
                </c:pt>
                <c:pt idx="39">
                  <c:v>-2.7874523495505641</c:v>
                </c:pt>
                <c:pt idx="40">
                  <c:v>-2.8563383087523473</c:v>
                </c:pt>
                <c:pt idx="41">
                  <c:v>-2.9238753853216757</c:v>
                </c:pt>
                <c:pt idx="42">
                  <c:v>-2.9901205323909643</c:v>
                </c:pt>
                <c:pt idx="43">
                  <c:v>-3.0555598963016837</c:v>
                </c:pt>
                <c:pt idx="44">
                  <c:v>-3.120212382648345</c:v>
                </c:pt>
                <c:pt idx="45">
                  <c:v>-3.1839429966383488</c:v>
                </c:pt>
                <c:pt idx="46">
                  <c:v>-3.246756510838726</c:v>
                </c:pt>
                <c:pt idx="47">
                  <c:v>-3.308433381583908</c:v>
                </c:pt>
                <c:pt idx="48">
                  <c:v>-3.3691808173452964</c:v>
                </c:pt>
                <c:pt idx="49">
                  <c:v>-3.428813513555431</c:v>
                </c:pt>
                <c:pt idx="50">
                  <c:v>-3.4874859969690548</c:v>
                </c:pt>
                <c:pt idx="51">
                  <c:v>-3.5450434166298717</c:v>
                </c:pt>
                <c:pt idx="52">
                  <c:v>-3.6014406646244996</c:v>
                </c:pt>
                <c:pt idx="53">
                  <c:v>-3.656595181386971</c:v>
                </c:pt>
                <c:pt idx="54">
                  <c:v>-3.7105218655944476</c:v>
                </c:pt>
                <c:pt idx="55">
                  <c:v>-3.7629403118692015</c:v>
                </c:pt>
                <c:pt idx="56">
                  <c:v>-3.813841604780313</c:v>
                </c:pt>
                <c:pt idx="57">
                  <c:v>-3.8630867238821676</c:v>
                </c:pt>
                <c:pt idx="58">
                  <c:v>-3.910586770087165</c:v>
                </c:pt>
                <c:pt idx="59">
                  <c:v>-3.956190591586179</c:v>
                </c:pt>
                <c:pt idx="60">
                  <c:v>-3.9999296674935603</c:v>
                </c:pt>
                <c:pt idx="61">
                  <c:v>-4.0418119516388744</c:v>
                </c:pt>
                <c:pt idx="62">
                  <c:v>-4.0818247498118039</c:v>
                </c:pt>
                <c:pt idx="63">
                  <c:v>-4.1200956690633914</c:v>
                </c:pt>
                <c:pt idx="64">
                  <c:v>-4.1564119722289661</c:v>
                </c:pt>
                <c:pt idx="65">
                  <c:v>-4.1908307638374991</c:v>
                </c:pt>
                <c:pt idx="66">
                  <c:v>-4.2234396806727244</c:v>
                </c:pt>
                <c:pt idx="67">
                  <c:v>-4.2542061597774445</c:v>
                </c:pt>
                <c:pt idx="68">
                  <c:v>-4.2831190114396742</c:v>
                </c:pt>
                <c:pt idx="69">
                  <c:v>-4.3101280382133549</c:v>
                </c:pt>
                <c:pt idx="70">
                  <c:v>-4.3353053800505803</c:v>
                </c:pt>
                <c:pt idx="71">
                  <c:v>-4.3586866687964871</c:v>
                </c:pt>
                <c:pt idx="72">
                  <c:v>-4.3801155574172075</c:v>
                </c:pt>
                <c:pt idx="73">
                  <c:v>-4.399564097089816</c:v>
                </c:pt>
                <c:pt idx="74">
                  <c:v>-4.4168770659398948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286-46E2-B008-659DEE3581F1}"/>
            </c:ext>
          </c:extLst>
        </c:ser>
        <c:ser>
          <c:idx val="1"/>
          <c:order val="1"/>
          <c:tx>
            <c:v>Zero</c:v>
          </c:tx>
          <c:spPr>
            <a:ln w="1905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III.B5!$C$3:$C$4</c:f>
              <c:numCache>
                <c:formatCode>General</c:formatCode>
                <c:ptCount val="2"/>
                <c:pt idx="0">
                  <c:v>2023</c:v>
                </c:pt>
                <c:pt idx="1">
                  <c:v>2097</c:v>
                </c:pt>
              </c:numCache>
            </c:numRef>
          </c:xVal>
          <c:yVal>
            <c:numRef>
              <c:f>III.B5!$D$3:$D$4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286-46E2-B008-659DEE3581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450136"/>
        <c:axId val="233454448"/>
      </c:scatterChart>
      <c:valAx>
        <c:axId val="233450136"/>
        <c:scaling>
          <c:orientation val="minMax"/>
          <c:max val="2097"/>
          <c:min val="2023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Ending year of valuation period</a:t>
                </a:r>
              </a:p>
            </c:rich>
          </c:tx>
          <c:layout>
            <c:manualLayout>
              <c:xMode val="edge"/>
              <c:yMode val="edge"/>
              <c:x val="0.37292174004449974"/>
              <c:y val="0.924411915559376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3454448"/>
        <c:crossesAt val="-14"/>
        <c:crossBetween val="midCat"/>
        <c:majorUnit val="10"/>
        <c:minorUnit val="5"/>
      </c:valAx>
      <c:valAx>
        <c:axId val="233454448"/>
        <c:scaling>
          <c:orientation val="minMax"/>
          <c:max val="1"/>
          <c:min val="-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\$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3450136"/>
        <c:crossesAt val="2012"/>
        <c:crossBetween val="midCat"/>
        <c:majorUnit val="1"/>
        <c:minorUnit val="1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382422802850582E-2"/>
          <c:y val="3.8461538461538464E-2"/>
          <c:w val="0.91211401425178162"/>
          <c:h val="0.8147910823275209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III.B6!$B$2</c:f>
              <c:strCache>
                <c:ptCount val="1"/>
                <c:pt idx="0">
                  <c:v>2023 Income rate</c:v>
                </c:pt>
              </c:strCache>
            </c:strRef>
          </c:tx>
          <c:spPr>
            <a:ln w="158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III.B6!$A$3:$A$143</c:f>
              <c:numCache>
                <c:formatCode>General</c:formatCode>
                <c:ptCount val="141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  <c:pt idx="118">
                  <c:v>2075</c:v>
                </c:pt>
                <c:pt idx="119">
                  <c:v>2076</c:v>
                </c:pt>
                <c:pt idx="120">
                  <c:v>2077</c:v>
                </c:pt>
                <c:pt idx="121">
                  <c:v>2078</c:v>
                </c:pt>
                <c:pt idx="122">
                  <c:v>2079</c:v>
                </c:pt>
                <c:pt idx="123">
                  <c:v>2080</c:v>
                </c:pt>
                <c:pt idx="124">
                  <c:v>2081</c:v>
                </c:pt>
                <c:pt idx="125">
                  <c:v>2082</c:v>
                </c:pt>
                <c:pt idx="126">
                  <c:v>2083</c:v>
                </c:pt>
                <c:pt idx="127">
                  <c:v>2084</c:v>
                </c:pt>
                <c:pt idx="128">
                  <c:v>2085</c:v>
                </c:pt>
                <c:pt idx="129">
                  <c:v>2086</c:v>
                </c:pt>
                <c:pt idx="130">
                  <c:v>2087</c:v>
                </c:pt>
                <c:pt idx="131">
                  <c:v>2088</c:v>
                </c:pt>
                <c:pt idx="132">
                  <c:v>2089</c:v>
                </c:pt>
                <c:pt idx="133">
                  <c:v>2090</c:v>
                </c:pt>
                <c:pt idx="134">
                  <c:v>2091</c:v>
                </c:pt>
                <c:pt idx="135">
                  <c:v>2092</c:v>
                </c:pt>
                <c:pt idx="136">
                  <c:v>2093</c:v>
                </c:pt>
                <c:pt idx="137">
                  <c:v>2094</c:v>
                </c:pt>
                <c:pt idx="138">
                  <c:v>2095</c:v>
                </c:pt>
                <c:pt idx="139">
                  <c:v>2096</c:v>
                </c:pt>
                <c:pt idx="140">
                  <c:v>2097</c:v>
                </c:pt>
              </c:numCache>
            </c:numRef>
          </c:xVal>
          <c:yVal>
            <c:numRef>
              <c:f>III.B6!$B$4:$B$143</c:f>
              <c:numCache>
                <c:formatCode>0.00000</c:formatCode>
                <c:ptCount val="140"/>
                <c:pt idx="0">
                  <c:v>6.9999999999999993E-3</c:v>
                </c:pt>
                <c:pt idx="1">
                  <c:v>0.01</c:v>
                </c:pt>
                <c:pt idx="2">
                  <c:v>0.01</c:v>
                </c:pt>
                <c:pt idx="3">
                  <c:v>1.2E-2</c:v>
                </c:pt>
                <c:pt idx="4">
                  <c:v>1.2E-2</c:v>
                </c:pt>
                <c:pt idx="5">
                  <c:v>1.2E-2</c:v>
                </c:pt>
                <c:pt idx="6">
                  <c:v>1.2E-2</c:v>
                </c:pt>
                <c:pt idx="7">
                  <c:v>1.2E-2</c:v>
                </c:pt>
                <c:pt idx="8">
                  <c:v>1.2E-2</c:v>
                </c:pt>
                <c:pt idx="9">
                  <c:v>0.02</c:v>
                </c:pt>
                <c:pt idx="10">
                  <c:v>0.02</c:v>
                </c:pt>
                <c:pt idx="11">
                  <c:v>1.8000000000000002E-2</c:v>
                </c:pt>
                <c:pt idx="12">
                  <c:v>1.7999999999999999E-2</c:v>
                </c:pt>
                <c:pt idx="13">
                  <c:v>1.7999999999999999E-2</c:v>
                </c:pt>
                <c:pt idx="14">
                  <c:v>1.7999999999999999E-2</c:v>
                </c:pt>
                <c:pt idx="15">
                  <c:v>1.8000000000000002E-2</c:v>
                </c:pt>
                <c:pt idx="16">
                  <c:v>0.02</c:v>
                </c:pt>
                <c:pt idx="17">
                  <c:v>0.02</c:v>
                </c:pt>
                <c:pt idx="18">
                  <c:v>2.1000000000000001E-2</c:v>
                </c:pt>
                <c:pt idx="19">
                  <c:v>2.1000000000000001E-2</c:v>
                </c:pt>
                <c:pt idx="20">
                  <c:v>2.1000000000000001E-2</c:v>
                </c:pt>
                <c:pt idx="21">
                  <c:v>2.6000000000000002E-2</c:v>
                </c:pt>
                <c:pt idx="22">
                  <c:v>2.6000000000000002E-2</c:v>
                </c:pt>
                <c:pt idx="23">
                  <c:v>2.6000000000000002E-2</c:v>
                </c:pt>
                <c:pt idx="24">
                  <c:v>2.6000000000000002E-2</c:v>
                </c:pt>
                <c:pt idx="25">
                  <c:v>2.6000000000000002E-2</c:v>
                </c:pt>
                <c:pt idx="26">
                  <c:v>2.7000000000000003E-2</c:v>
                </c:pt>
                <c:pt idx="27">
                  <c:v>2.7000000000000003E-2</c:v>
                </c:pt>
                <c:pt idx="28">
                  <c:v>2.931704180206449E-2</c:v>
                </c:pt>
                <c:pt idx="29">
                  <c:v>2.9237620988426534E-2</c:v>
                </c:pt>
                <c:pt idx="30">
                  <c:v>2.9236833091524323E-2</c:v>
                </c:pt>
                <c:pt idx="31">
                  <c:v>2.9244555260298274E-2</c:v>
                </c:pt>
                <c:pt idx="32">
                  <c:v>2.9217507378549258E-2</c:v>
                </c:pt>
                <c:pt idx="33">
                  <c:v>2.9380018190759451E-2</c:v>
                </c:pt>
                <c:pt idx="34">
                  <c:v>2.9438047336869621E-2</c:v>
                </c:pt>
                <c:pt idx="35">
                  <c:v>2.9388385872947481E-2</c:v>
                </c:pt>
                <c:pt idx="36">
                  <c:v>3.0615136955306557E-2</c:v>
                </c:pt>
                <c:pt idx="37">
                  <c:v>3.0549390595709387E-2</c:v>
                </c:pt>
                <c:pt idx="38">
                  <c:v>3.0555599973861571E-2</c:v>
                </c:pt>
                <c:pt idx="39">
                  <c:v>3.0591350617525409E-2</c:v>
                </c:pt>
                <c:pt idx="40">
                  <c:v>3.0749550181820962E-2</c:v>
                </c:pt>
                <c:pt idx="41">
                  <c:v>3.1018647446067551E-2</c:v>
                </c:pt>
                <c:pt idx="42">
                  <c:v>3.1137193425700531E-2</c:v>
                </c:pt>
                <c:pt idx="43">
                  <c:v>3.1038887462063743E-2</c:v>
                </c:pt>
                <c:pt idx="44">
                  <c:v>3.1026991470708237E-2</c:v>
                </c:pt>
                <c:pt idx="45">
                  <c:v>3.1143545256948485E-2</c:v>
                </c:pt>
                <c:pt idx="46">
                  <c:v>3.1228588921285647E-2</c:v>
                </c:pt>
                <c:pt idx="47">
                  <c:v>3.1191958099737634E-2</c:v>
                </c:pt>
                <c:pt idx="48">
                  <c:v>3.1254862230280796E-2</c:v>
                </c:pt>
                <c:pt idx="49">
                  <c:v>3.1441933330954699E-2</c:v>
                </c:pt>
                <c:pt idx="50">
                  <c:v>3.1367744924058021E-2</c:v>
                </c:pt>
                <c:pt idx="51">
                  <c:v>3.1896845003096398E-2</c:v>
                </c:pt>
                <c:pt idx="52">
                  <c:v>3.2016918648613092E-2</c:v>
                </c:pt>
                <c:pt idx="53">
                  <c:v>3.2117651001412076E-2</c:v>
                </c:pt>
                <c:pt idx="54">
                  <c:v>3.2363190963052381E-2</c:v>
                </c:pt>
                <c:pt idx="55">
                  <c:v>3.3257094504133659E-2</c:v>
                </c:pt>
                <c:pt idx="56">
                  <c:v>3.3444609143113646E-2</c:v>
                </c:pt>
                <c:pt idx="57">
                  <c:v>3.3473996891110816E-2</c:v>
                </c:pt>
                <c:pt idx="58">
                  <c:v>3.3542476615795881E-2</c:v>
                </c:pt>
                <c:pt idx="59">
                  <c:v>3.358325112447727E-2</c:v>
                </c:pt>
                <c:pt idx="60">
                  <c:v>3.3264570588327068E-2</c:v>
                </c:pt>
                <c:pt idx="61">
                  <c:v>3.3460669796129737E-2</c:v>
                </c:pt>
                <c:pt idx="62">
                  <c:v>3.3714902953210828E-2</c:v>
                </c:pt>
                <c:pt idx="63">
                  <c:v>3.3974422409129498E-2</c:v>
                </c:pt>
                <c:pt idx="64">
                  <c:v>3.3816916911412039E-2</c:v>
                </c:pt>
                <c:pt idx="65">
                  <c:v>3.4258476069687079E-2</c:v>
                </c:pt>
                <c:pt idx="66">
                  <c:v>3.4365911249012178E-2</c:v>
                </c:pt>
                <c:pt idx="67">
                  <c:v>3.4517957013969966E-2</c:v>
                </c:pt>
                <c:pt idx="68">
                  <c:v>3.5235403301214087E-2</c:v>
                </c:pt>
                <c:pt idx="69">
                  <c:v>3.5460565253419118E-2</c:v>
                </c:pt>
                <c:pt idx="70">
                  <c:v>3.5703484881584403E-2</c:v>
                </c:pt>
                <c:pt idx="71">
                  <c:v>3.5963818130155964E-2</c:v>
                </c:pt>
                <c:pt idx="72">
                  <c:v>3.6249255610422776E-2</c:v>
                </c:pt>
                <c:pt idx="73">
                  <c:v>3.6536245198002158E-2</c:v>
                </c:pt>
                <c:pt idx="74">
                  <c:v>3.684728687712769E-2</c:v>
                </c:pt>
                <c:pt idx="75">
                  <c:v>3.7079977975538525E-2</c:v>
                </c:pt>
                <c:pt idx="76">
                  <c:v>3.7277002405664492E-2</c:v>
                </c:pt>
                <c:pt idx="77">
                  <c:v>3.7462833789964026E-2</c:v>
                </c:pt>
                <c:pt idx="78">
                  <c:v>3.7630926154533027E-2</c:v>
                </c:pt>
                <c:pt idx="79">
                  <c:v>3.7801275576733635E-2</c:v>
                </c:pt>
                <c:pt idx="80">
                  <c:v>3.7963847975012101E-2</c:v>
                </c:pt>
                <c:pt idx="81">
                  <c:v>3.8121089128132959E-2</c:v>
                </c:pt>
                <c:pt idx="82">
                  <c:v>3.8268162070254887E-2</c:v>
                </c:pt>
                <c:pt idx="83">
                  <c:v>3.8381200009972492E-2</c:v>
                </c:pt>
                <c:pt idx="84">
                  <c:v>3.8511482605305292E-2</c:v>
                </c:pt>
                <c:pt idx="85">
                  <c:v>3.864010975781984E-2</c:v>
                </c:pt>
                <c:pt idx="86">
                  <c:v>3.8771433673527492E-2</c:v>
                </c:pt>
                <c:pt idx="87">
                  <c:v>3.8901971840617375E-2</c:v>
                </c:pt>
                <c:pt idx="88">
                  <c:v>3.9031613737666102E-2</c:v>
                </c:pt>
                <c:pt idx="89">
                  <c:v>3.9167131701980738E-2</c:v>
                </c:pt>
                <c:pt idx="90">
                  <c:v>3.9301370562156712E-2</c:v>
                </c:pt>
                <c:pt idx="91">
                  <c:v>3.9440188355583841E-2</c:v>
                </c:pt>
                <c:pt idx="92">
                  <c:v>3.9559459804410238E-2</c:v>
                </c:pt>
                <c:pt idx="93">
                  <c:v>3.9699220789329373E-2</c:v>
                </c:pt>
                <c:pt idx="94">
                  <c:v>3.9843939281836584E-2</c:v>
                </c:pt>
                <c:pt idx="95">
                  <c:v>3.9991868337401863E-2</c:v>
                </c:pt>
                <c:pt idx="96">
                  <c:v>4.0141242403667766E-2</c:v>
                </c:pt>
                <c:pt idx="97">
                  <c:v>4.0298636319694631E-2</c:v>
                </c:pt>
                <c:pt idx="98">
                  <c:v>4.0458600777503829E-2</c:v>
                </c:pt>
                <c:pt idx="99">
                  <c:v>4.0618379848642097E-2</c:v>
                </c:pt>
                <c:pt idx="100">
                  <c:v>4.0766760249223981E-2</c:v>
                </c:pt>
                <c:pt idx="101">
                  <c:v>4.0931476116674775E-2</c:v>
                </c:pt>
                <c:pt idx="102">
                  <c:v>4.1093220897457226E-2</c:v>
                </c:pt>
                <c:pt idx="103">
                  <c:v>4.1252572331091232E-2</c:v>
                </c:pt>
                <c:pt idx="104">
                  <c:v>4.1409135472753995E-2</c:v>
                </c:pt>
                <c:pt idx="105">
                  <c:v>4.1548549499897856E-2</c:v>
                </c:pt>
                <c:pt idx="106">
                  <c:v>4.1700504038754652E-2</c:v>
                </c:pt>
                <c:pt idx="107">
                  <c:v>4.1848068132839679E-2</c:v>
                </c:pt>
                <c:pt idx="108">
                  <c:v>4.1995417116165737E-2</c:v>
                </c:pt>
                <c:pt idx="109">
                  <c:v>4.2139138595250578E-2</c:v>
                </c:pt>
                <c:pt idx="110">
                  <c:v>4.2273046049215328E-2</c:v>
                </c:pt>
                <c:pt idx="111">
                  <c:v>4.2413713330483695E-2</c:v>
                </c:pt>
                <c:pt idx="112">
                  <c:v>4.2553372359457706E-2</c:v>
                </c:pt>
                <c:pt idx="113">
                  <c:v>4.2690553302376803E-2</c:v>
                </c:pt>
                <c:pt idx="114">
                  <c:v>4.2813207841353014E-2</c:v>
                </c:pt>
                <c:pt idx="115">
                  <c:v>4.2945849440532535E-2</c:v>
                </c:pt>
                <c:pt idx="116">
                  <c:v>4.3073677772916347E-2</c:v>
                </c:pt>
                <c:pt idx="117">
                  <c:v>4.3197188452289502E-2</c:v>
                </c:pt>
                <c:pt idx="118">
                  <c:v>4.3305107580806163E-2</c:v>
                </c:pt>
                <c:pt idx="119">
                  <c:v>4.3413988754330744E-2</c:v>
                </c:pt>
                <c:pt idx="120">
                  <c:v>4.3513573812106625E-2</c:v>
                </c:pt>
                <c:pt idx="121">
                  <c:v>4.3598484393098429E-2</c:v>
                </c:pt>
                <c:pt idx="122">
                  <c:v>4.3683647153868306E-2</c:v>
                </c:pt>
                <c:pt idx="123">
                  <c:v>4.3765277189815661E-2</c:v>
                </c:pt>
                <c:pt idx="124">
                  <c:v>4.3832611720548552E-2</c:v>
                </c:pt>
                <c:pt idx="125">
                  <c:v>4.3899861083775388E-2</c:v>
                </c:pt>
                <c:pt idx="126">
                  <c:v>4.3958844566178795E-2</c:v>
                </c:pt>
                <c:pt idx="127">
                  <c:v>4.4016386721665419E-2</c:v>
                </c:pt>
                <c:pt idx="128">
                  <c:v>4.4068379860820309E-2</c:v>
                </c:pt>
                <c:pt idx="129">
                  <c:v>4.4116500018305006E-2</c:v>
                </c:pt>
                <c:pt idx="130">
                  <c:v>4.4162663903809775E-2</c:v>
                </c:pt>
                <c:pt idx="131">
                  <c:v>4.4208681424679562E-2</c:v>
                </c:pt>
                <c:pt idx="132">
                  <c:v>4.4255989948503896E-2</c:v>
                </c:pt>
                <c:pt idx="133">
                  <c:v>4.4305249795901294E-2</c:v>
                </c:pt>
                <c:pt idx="134">
                  <c:v>4.4356757777185687E-2</c:v>
                </c:pt>
                <c:pt idx="135">
                  <c:v>4.4413913590506816E-2</c:v>
                </c:pt>
                <c:pt idx="136">
                  <c:v>4.4473681070301634E-2</c:v>
                </c:pt>
                <c:pt idx="137">
                  <c:v>4.4534225201860213E-2</c:v>
                </c:pt>
                <c:pt idx="138">
                  <c:v>4.4599951446746132E-2</c:v>
                </c:pt>
                <c:pt idx="139">
                  <c:v>4.4666664835748673E-2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2E-4EF5-AC4E-06D890658929}"/>
            </c:ext>
          </c:extLst>
        </c:ser>
        <c:ser>
          <c:idx val="3"/>
          <c:order val="1"/>
          <c:tx>
            <c:v>Current report</c:v>
          </c:tx>
          <c:spPr>
            <a:ln w="158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III.B6!$A$3:$A$143</c:f>
              <c:numCache>
                <c:formatCode>General</c:formatCode>
                <c:ptCount val="141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  <c:pt idx="118">
                  <c:v>2075</c:v>
                </c:pt>
                <c:pt idx="119">
                  <c:v>2076</c:v>
                </c:pt>
                <c:pt idx="120">
                  <c:v>2077</c:v>
                </c:pt>
                <c:pt idx="121">
                  <c:v>2078</c:v>
                </c:pt>
                <c:pt idx="122">
                  <c:v>2079</c:v>
                </c:pt>
                <c:pt idx="123">
                  <c:v>2080</c:v>
                </c:pt>
                <c:pt idx="124">
                  <c:v>2081</c:v>
                </c:pt>
                <c:pt idx="125">
                  <c:v>2082</c:v>
                </c:pt>
                <c:pt idx="126">
                  <c:v>2083</c:v>
                </c:pt>
                <c:pt idx="127">
                  <c:v>2084</c:v>
                </c:pt>
                <c:pt idx="128">
                  <c:v>2085</c:v>
                </c:pt>
                <c:pt idx="129">
                  <c:v>2086</c:v>
                </c:pt>
                <c:pt idx="130">
                  <c:v>2087</c:v>
                </c:pt>
                <c:pt idx="131">
                  <c:v>2088</c:v>
                </c:pt>
                <c:pt idx="132">
                  <c:v>2089</c:v>
                </c:pt>
                <c:pt idx="133">
                  <c:v>2090</c:v>
                </c:pt>
                <c:pt idx="134">
                  <c:v>2091</c:v>
                </c:pt>
                <c:pt idx="135">
                  <c:v>2092</c:v>
                </c:pt>
                <c:pt idx="136">
                  <c:v>2093</c:v>
                </c:pt>
                <c:pt idx="137">
                  <c:v>2094</c:v>
                </c:pt>
                <c:pt idx="138">
                  <c:v>2095</c:v>
                </c:pt>
                <c:pt idx="139">
                  <c:v>2096</c:v>
                </c:pt>
                <c:pt idx="140">
                  <c:v>2097</c:v>
                </c:pt>
              </c:numCache>
            </c:numRef>
          </c:xVal>
          <c:yVal>
            <c:numRef>
              <c:f>III.B6!$C$3:$C$143</c:f>
              <c:numCache>
                <c:formatCode>General</c:formatCode>
                <c:ptCount val="141"/>
                <c:pt idx="2" formatCode="0.0000">
                  <c:v>9.3999999999999986E-3</c:v>
                </c:pt>
                <c:pt idx="3" formatCode="0.0000">
                  <c:v>9.9000000000000008E-3</c:v>
                </c:pt>
                <c:pt idx="4" formatCode="0.0000">
                  <c:v>1.04E-2</c:v>
                </c:pt>
                <c:pt idx="5" formatCode="0.0000">
                  <c:v>1.1200000000000002E-2</c:v>
                </c:pt>
                <c:pt idx="6" formatCode="0.0000">
                  <c:v>1.2E-2</c:v>
                </c:pt>
                <c:pt idx="7" formatCode="0.0000">
                  <c:v>1.32E-2</c:v>
                </c:pt>
                <c:pt idx="8" formatCode="0.0000">
                  <c:v>1.3000000000000001E-2</c:v>
                </c:pt>
                <c:pt idx="9" formatCode="0.0000">
                  <c:v>1.315E-2</c:v>
                </c:pt>
                <c:pt idx="10" formatCode="0.0000">
                  <c:v>1.3300000000000001E-2</c:v>
                </c:pt>
                <c:pt idx="11" formatCode="0.0000">
                  <c:v>1.375E-2</c:v>
                </c:pt>
                <c:pt idx="12" formatCode="0.0000">
                  <c:v>1.4199999999999999E-2</c:v>
                </c:pt>
                <c:pt idx="13" formatCode="0.0000">
                  <c:v>1.6899999999999998E-2</c:v>
                </c:pt>
                <c:pt idx="14" formatCode="0.0000">
                  <c:v>1.83E-2</c:v>
                </c:pt>
                <c:pt idx="15" formatCode="0.0000">
                  <c:v>1.95E-2</c:v>
                </c:pt>
                <c:pt idx="16" formatCode="0.0000">
                  <c:v>1.9800000000000002E-2</c:v>
                </c:pt>
                <c:pt idx="17" formatCode="0.0000">
                  <c:v>2.0099999999999996E-2</c:v>
                </c:pt>
                <c:pt idx="18" formatCode="0.0000">
                  <c:v>0.02</c:v>
                </c:pt>
                <c:pt idx="19" formatCode="0.0000">
                  <c:v>1.9900000000000001E-2</c:v>
                </c:pt>
                <c:pt idx="20" formatCode="0.0000">
                  <c:v>2.2000000000000002E-2</c:v>
                </c:pt>
                <c:pt idx="21" formatCode="0.0000">
                  <c:v>2.2950000000000002E-2</c:v>
                </c:pt>
                <c:pt idx="22" formatCode="0.0000">
                  <c:v>2.3900000000000001E-2</c:v>
                </c:pt>
                <c:pt idx="23" formatCode="0.0000">
                  <c:v>2.6499999999999999E-2</c:v>
                </c:pt>
                <c:pt idx="24" formatCode="0.0000">
                  <c:v>2.6699999999999998E-2</c:v>
                </c:pt>
                <c:pt idx="25" formatCode="0.0000">
                  <c:v>2.63E-2</c:v>
                </c:pt>
                <c:pt idx="26" formatCode="0.0000">
                  <c:v>2.6249999999999999E-2</c:v>
                </c:pt>
                <c:pt idx="27" formatCode="0.0000">
                  <c:v>2.6200000000000001E-2</c:v>
                </c:pt>
                <c:pt idx="28" formatCode="0.0000">
                  <c:v>2.58E-2</c:v>
                </c:pt>
                <c:pt idx="29" formatCode="0.0000">
                  <c:v>2.5971072780325836E-2</c:v>
                </c:pt>
                <c:pt idx="30" formatCode="0.0000">
                  <c:v>2.5554655449012895E-2</c:v>
                </c:pt>
                <c:pt idx="31" formatCode="0.0000">
                  <c:v>2.448919569931262E-2</c:v>
                </c:pt>
                <c:pt idx="32" formatCode="0.0000">
                  <c:v>2.6374029398284909E-2</c:v>
                </c:pt>
                <c:pt idx="33" formatCode="0.0000">
                  <c:v>2.715199801789937E-2</c:v>
                </c:pt>
                <c:pt idx="34" formatCode="0.0000">
                  <c:v>2.6843388421805784E-2</c:v>
                </c:pt>
                <c:pt idx="35" formatCode="0.0000">
                  <c:v>2.949108468730809E-2</c:v>
                </c:pt>
                <c:pt idx="36" formatCode="0.0000">
                  <c:v>3.1849419491592701E-2</c:v>
                </c:pt>
                <c:pt idx="37" formatCode="0.00000">
                  <c:v>3.2355896794692571E-2</c:v>
                </c:pt>
                <c:pt idx="38" formatCode="0.00000">
                  <c:v>3.358875530675634E-2</c:v>
                </c:pt>
                <c:pt idx="39" formatCode="0.00000">
                  <c:v>3.4550486826925131E-2</c:v>
                </c:pt>
                <c:pt idx="40" formatCode="0.00000">
                  <c:v>3.4136659896421701E-2</c:v>
                </c:pt>
                <c:pt idx="41" formatCode="0.00000">
                  <c:v>3.0356782645374607E-2</c:v>
                </c:pt>
                <c:pt idx="42" formatCode="0.00000">
                  <c:v>2.8068004853860358E-2</c:v>
                </c:pt>
                <c:pt idx="43" formatCode="0.00000">
                  <c:v>2.62527626692175E-2</c:v>
                </c:pt>
                <c:pt idx="44" formatCode="0.00000">
                  <c:v>2.7959094819366637E-2</c:v>
                </c:pt>
                <c:pt idx="45" formatCode="0.00000">
                  <c:v>2.9710265976655357E-2</c:v>
                </c:pt>
                <c:pt idx="46" formatCode="0.00000">
                  <c:v>3.0266195238529147E-2</c:v>
                </c:pt>
                <c:pt idx="47" formatCode="0.00000">
                  <c:v>3.0831837933325626E-2</c:v>
                </c:pt>
                <c:pt idx="48" formatCode="0.00000">
                  <c:v>3.1738741843155609E-2</c:v>
                </c:pt>
                <c:pt idx="49" formatCode="0.00000">
                  <c:v>3.1578498018075774E-2</c:v>
                </c:pt>
                <c:pt idx="50" formatCode="0.00000">
                  <c:v>3.1661018499651937E-2</c:v>
                </c:pt>
                <c:pt idx="51" formatCode="0.00000">
                  <c:v>3.3434119448352527E-2</c:v>
                </c:pt>
                <c:pt idx="52" formatCode="0.00000">
                  <c:v>3.7249370859096069E-2</c:v>
                </c:pt>
                <c:pt idx="53" formatCode="0.00000">
                  <c:v>3.7544857638006288E-2</c:v>
                </c:pt>
                <c:pt idx="54" formatCode="0.00000">
                  <c:v>3.7538871256073268E-2</c:v>
                </c:pt>
                <c:pt idx="55" formatCode="0.00000">
                  <c:v>3.6700504312465E-2</c:v>
                </c:pt>
                <c:pt idx="56" formatCode="0.00000">
                  <c:v>3.6681984919331265E-2</c:v>
                </c:pt>
                <c:pt idx="57" formatCode="0.00000">
                  <c:v>3.4955979459721981E-2</c:v>
                </c:pt>
                <c:pt idx="58" formatCode="0.00000">
                  <c:v>3.4335786098195251E-2</c:v>
                </c:pt>
                <c:pt idx="59" formatCode="0.00000">
                  <c:v>3.4787018346760408E-2</c:v>
                </c:pt>
                <c:pt idx="60" formatCode="0.00000">
                  <c:v>3.4542314571855762E-2</c:v>
                </c:pt>
                <c:pt idx="61" formatCode="0.00000">
                  <c:v>3.4176205639658341E-2</c:v>
                </c:pt>
                <c:pt idx="62" formatCode="0.00000">
                  <c:v>3.4616487230593219E-2</c:v>
                </c:pt>
                <c:pt idx="63" formatCode="0.00000">
                  <c:v>3.5287195347619128E-2</c:v>
                </c:pt>
                <c:pt idx="64" formatCode="0.00000">
                  <c:v>3.4246888754133058E-2</c:v>
                </c:pt>
                <c:pt idx="65" formatCode="0.00000">
                  <c:v>3.3080462362096323E-2</c:v>
                </c:pt>
                <c:pt idx="66" formatCode="0.00000">
                  <c:v>3.400149688981538E-2</c:v>
                </c:pt>
                <c:pt idx="67" formatCode="0.00000">
                  <c:v>3.414250932981297E-2</c:v>
                </c:pt>
                <c:pt idx="68" formatCode="0.00000">
                  <c:v>3.5035034348876795E-2</c:v>
                </c:pt>
                <c:pt idx="69" formatCode="0.00000">
                  <c:v>3.5942457012154608E-2</c:v>
                </c:pt>
                <c:pt idx="70" formatCode="0.00000">
                  <c:v>3.6983751714700169E-2</c:v>
                </c:pt>
                <c:pt idx="71" formatCode="0.00000">
                  <c:v>3.8080131712132363E-2</c:v>
                </c:pt>
                <c:pt idx="72" formatCode="0.00000">
                  <c:v>3.9268541042548372E-2</c:v>
                </c:pt>
                <c:pt idx="73" formatCode="0.00000">
                  <c:v>4.0218001384553587E-2</c:v>
                </c:pt>
                <c:pt idx="74" formatCode="0.00000">
                  <c:v>4.1148582733842913E-2</c:v>
                </c:pt>
                <c:pt idx="75" formatCode="0.00000">
                  <c:v>4.2235256782946401E-2</c:v>
                </c:pt>
                <c:pt idx="76" formatCode="0.00000">
                  <c:v>4.3657224883699206E-2</c:v>
                </c:pt>
                <c:pt idx="77" formatCode="0.00000">
                  <c:v>4.4345590165622173E-2</c:v>
                </c:pt>
                <c:pt idx="78" formatCode="0.00000">
                  <c:v>4.4976266205313559E-2</c:v>
                </c:pt>
                <c:pt idx="79" formatCode="0.00000">
                  <c:v>4.5516714823331181E-2</c:v>
                </c:pt>
                <c:pt idx="80" formatCode="0.00000">
                  <c:v>4.5997128558152495E-2</c:v>
                </c:pt>
                <c:pt idx="81" formatCode="0.00000">
                  <c:v>4.6397850563673897E-2</c:v>
                </c:pt>
                <c:pt idx="82" formatCode="0.00000">
                  <c:v>4.6793016374211349E-2</c:v>
                </c:pt>
                <c:pt idx="83" formatCode="0.00000">
                  <c:v>4.7129223554482715E-2</c:v>
                </c:pt>
                <c:pt idx="84" formatCode="0.00000">
                  <c:v>4.7421430484156743E-2</c:v>
                </c:pt>
                <c:pt idx="85" formatCode="0.00000">
                  <c:v>4.764092590922149E-2</c:v>
                </c:pt>
                <c:pt idx="86" formatCode="0.00000">
                  <c:v>4.7807532872101086E-2</c:v>
                </c:pt>
                <c:pt idx="87" formatCode="0.00000">
                  <c:v>4.7954640455947418E-2</c:v>
                </c:pt>
                <c:pt idx="88" formatCode="0.00000">
                  <c:v>4.8086719742702851E-2</c:v>
                </c:pt>
                <c:pt idx="89" formatCode="0.00000">
                  <c:v>4.8198680867122298E-2</c:v>
                </c:pt>
                <c:pt idx="90" formatCode="0.00000">
                  <c:v>4.8290331506131198E-2</c:v>
                </c:pt>
                <c:pt idx="91" formatCode="0.00000">
                  <c:v>4.8291303887020118E-2</c:v>
                </c:pt>
                <c:pt idx="92" formatCode="0.00000">
                  <c:v>4.8260921006234338E-2</c:v>
                </c:pt>
                <c:pt idx="93" formatCode="0.00000">
                  <c:v>4.8258120808164981E-2</c:v>
                </c:pt>
                <c:pt idx="94" formatCode="0.00000">
                  <c:v>4.8232075076931717E-2</c:v>
                </c:pt>
                <c:pt idx="95" formatCode="0.00000">
                  <c:v>4.817901291770256E-2</c:v>
                </c:pt>
                <c:pt idx="96" formatCode="0.00000">
                  <c:v>4.8106078214120503E-2</c:v>
                </c:pt>
                <c:pt idx="97" formatCode="0.00000">
                  <c:v>4.8054862133294754E-2</c:v>
                </c:pt>
                <c:pt idx="98" formatCode="0.00000">
                  <c:v>4.8081460854782432E-2</c:v>
                </c:pt>
                <c:pt idx="99" formatCode="0.00000">
                  <c:v>4.8125011985234181E-2</c:v>
                </c:pt>
                <c:pt idx="100" formatCode="0.00000">
                  <c:v>4.8134116788515008E-2</c:v>
                </c:pt>
                <c:pt idx="101" formatCode="0.00000">
                  <c:v>4.8120196705417555E-2</c:v>
                </c:pt>
                <c:pt idx="102" formatCode="0.00000">
                  <c:v>4.8095240810472478E-2</c:v>
                </c:pt>
                <c:pt idx="103" formatCode="0.00000">
                  <c:v>4.8130337803245285E-2</c:v>
                </c:pt>
                <c:pt idx="104" formatCode="0.00000">
                  <c:v>4.8159803722601556E-2</c:v>
                </c:pt>
                <c:pt idx="105" formatCode="0.00000">
                  <c:v>4.8219325386908055E-2</c:v>
                </c:pt>
                <c:pt idx="106" formatCode="0.00000">
                  <c:v>4.8274308808459072E-2</c:v>
                </c:pt>
                <c:pt idx="107" formatCode="0.00000">
                  <c:v>4.8346265494703555E-2</c:v>
                </c:pt>
                <c:pt idx="108" formatCode="0.00000">
                  <c:v>4.8462048688391983E-2</c:v>
                </c:pt>
                <c:pt idx="109" formatCode="0.00000">
                  <c:v>4.8579245997807892E-2</c:v>
                </c:pt>
                <c:pt idx="110" formatCode="0.00000">
                  <c:v>4.8678044957088912E-2</c:v>
                </c:pt>
                <c:pt idx="111" formatCode="0.00000">
                  <c:v>4.8766406691972401E-2</c:v>
                </c:pt>
                <c:pt idx="112" formatCode="0.00000">
                  <c:v>4.8838388776147532E-2</c:v>
                </c:pt>
                <c:pt idx="113" formatCode="0.00000">
                  <c:v>4.89297909833179E-2</c:v>
                </c:pt>
                <c:pt idx="114" formatCode="0.00000">
                  <c:v>4.8997737051284206E-2</c:v>
                </c:pt>
                <c:pt idx="115" formatCode="0.00000">
                  <c:v>4.906595463211235E-2</c:v>
                </c:pt>
                <c:pt idx="116" formatCode="0.00000">
                  <c:v>4.9126486655573023E-2</c:v>
                </c:pt>
                <c:pt idx="117" formatCode="0.00000">
                  <c:v>4.9175230603060872E-2</c:v>
                </c:pt>
                <c:pt idx="118" formatCode="0.00000">
                  <c:v>4.9208316115493193E-2</c:v>
                </c:pt>
                <c:pt idx="119" formatCode="0.00000">
                  <c:v>4.9225288621524796E-2</c:v>
                </c:pt>
                <c:pt idx="120" formatCode="0.00000">
                  <c:v>4.9209878139030543E-2</c:v>
                </c:pt>
                <c:pt idx="121" formatCode="0.00000">
                  <c:v>4.9181461580941249E-2</c:v>
                </c:pt>
                <c:pt idx="122" formatCode="0.00000">
                  <c:v>4.9119541024520152E-2</c:v>
                </c:pt>
                <c:pt idx="123" formatCode="0.00000">
                  <c:v>4.9044926579166835E-2</c:v>
                </c:pt>
                <c:pt idx="124" formatCode="0.00000">
                  <c:v>4.894663246823381E-2</c:v>
                </c:pt>
                <c:pt idx="125" formatCode="0.00000">
                  <c:v>4.8834287848259501E-2</c:v>
                </c:pt>
                <c:pt idx="126" formatCode="0.00000">
                  <c:v>4.871943531617845E-2</c:v>
                </c:pt>
                <c:pt idx="127" formatCode="0.00000">
                  <c:v>4.8591752515015359E-2</c:v>
                </c:pt>
                <c:pt idx="128" formatCode="0.00000">
                  <c:v>4.8474627583528739E-2</c:v>
                </c:pt>
                <c:pt idx="129" formatCode="0.00000">
                  <c:v>4.8324338078456923E-2</c:v>
                </c:pt>
                <c:pt idx="130" formatCode="0.00000">
                  <c:v>4.8173849397342081E-2</c:v>
                </c:pt>
                <c:pt idx="131" formatCode="0.00000">
                  <c:v>4.8029203603144444E-2</c:v>
                </c:pt>
                <c:pt idx="132" formatCode="0.00000">
                  <c:v>4.7878124871554829E-2</c:v>
                </c:pt>
                <c:pt idx="133" formatCode="0.00000">
                  <c:v>4.772448240907462E-2</c:v>
                </c:pt>
                <c:pt idx="134" formatCode="0.00000">
                  <c:v>4.7564325440580972E-2</c:v>
                </c:pt>
                <c:pt idx="135" formatCode="0.00000">
                  <c:v>4.7412708750087094E-2</c:v>
                </c:pt>
                <c:pt idx="136" formatCode="0.00000">
                  <c:v>4.7268797133493558E-2</c:v>
                </c:pt>
                <c:pt idx="137" formatCode="0.00000">
                  <c:v>4.7105989031995053E-2</c:v>
                </c:pt>
                <c:pt idx="138" formatCode="0.00000">
                  <c:v>4.6937834786753126E-2</c:v>
                </c:pt>
                <c:pt idx="139" formatCode="0.00000">
                  <c:v>4.6752854715353218E-2</c:v>
                </c:pt>
                <c:pt idx="140" formatCode="0.00000">
                  <c:v>4.6569634952325141E-2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32E-4EF5-AC4E-06D890658929}"/>
            </c:ext>
          </c:extLst>
        </c:ser>
        <c:ser>
          <c:idx val="7"/>
          <c:order val="2"/>
          <c:tx>
            <c:strRef>
              <c:f>III.B6!$G$2</c:f>
              <c:strCache>
                <c:ptCount val="1"/>
                <c:pt idx="0">
                  <c:v>Vertical Line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dPt>
            <c:idx val="1"/>
            <c:bubble3D val="0"/>
            <c:spPr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32E-4EF5-AC4E-06D890658929}"/>
              </c:ext>
            </c:extLst>
          </c:dPt>
          <c:xVal>
            <c:numRef>
              <c:f>III.B6!$F$3:$F$4</c:f>
              <c:numCache>
                <c:formatCode>General</c:formatCode>
                <c:ptCount val="2"/>
                <c:pt idx="0">
                  <c:v>2022</c:v>
                </c:pt>
                <c:pt idx="1">
                  <c:v>2022</c:v>
                </c:pt>
              </c:numCache>
            </c:numRef>
          </c:xVal>
          <c:yVal>
            <c:numRef>
              <c:f>III.B6!$G$3:$G$4</c:f>
              <c:numCache>
                <c:formatCode>General</c:formatCode>
                <c:ptCount val="2"/>
                <c:pt idx="0">
                  <c:v>0</c:v>
                </c:pt>
                <c:pt idx="1">
                  <c:v>0.14000000000000001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32E-4EF5-AC4E-06D890658929}"/>
            </c:ext>
          </c:extLst>
        </c:ser>
        <c:ser>
          <c:idx val="2"/>
          <c:order val="3"/>
          <c:tx>
            <c:v>Prior report</c:v>
          </c:tx>
          <c:spPr>
            <a:ln w="158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III.B6!$A$3:$A$143</c:f>
              <c:numCache>
                <c:formatCode>General</c:formatCode>
                <c:ptCount val="141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  <c:pt idx="118">
                  <c:v>2075</c:v>
                </c:pt>
                <c:pt idx="119">
                  <c:v>2076</c:v>
                </c:pt>
                <c:pt idx="120">
                  <c:v>2077</c:v>
                </c:pt>
                <c:pt idx="121">
                  <c:v>2078</c:v>
                </c:pt>
                <c:pt idx="122">
                  <c:v>2079</c:v>
                </c:pt>
                <c:pt idx="123">
                  <c:v>2080</c:v>
                </c:pt>
                <c:pt idx="124">
                  <c:v>2081</c:v>
                </c:pt>
                <c:pt idx="125">
                  <c:v>2082</c:v>
                </c:pt>
                <c:pt idx="126">
                  <c:v>2083</c:v>
                </c:pt>
                <c:pt idx="127">
                  <c:v>2084</c:v>
                </c:pt>
                <c:pt idx="128">
                  <c:v>2085</c:v>
                </c:pt>
                <c:pt idx="129">
                  <c:v>2086</c:v>
                </c:pt>
                <c:pt idx="130">
                  <c:v>2087</c:v>
                </c:pt>
                <c:pt idx="131">
                  <c:v>2088</c:v>
                </c:pt>
                <c:pt idx="132">
                  <c:v>2089</c:v>
                </c:pt>
                <c:pt idx="133">
                  <c:v>2090</c:v>
                </c:pt>
                <c:pt idx="134">
                  <c:v>2091</c:v>
                </c:pt>
                <c:pt idx="135">
                  <c:v>2092</c:v>
                </c:pt>
                <c:pt idx="136">
                  <c:v>2093</c:v>
                </c:pt>
                <c:pt idx="137">
                  <c:v>2094</c:v>
                </c:pt>
                <c:pt idx="138">
                  <c:v>2095</c:v>
                </c:pt>
                <c:pt idx="139">
                  <c:v>2096</c:v>
                </c:pt>
                <c:pt idx="140">
                  <c:v>2097</c:v>
                </c:pt>
              </c:numCache>
            </c:numRef>
          </c:xVal>
          <c:yVal>
            <c:numRef>
              <c:f>III.B6!$E$3:$E$143</c:f>
              <c:numCache>
                <c:formatCode>General</c:formatCode>
                <c:ptCount val="141"/>
                <c:pt idx="50" formatCode="0.00000">
                  <c:v>3.1661018499651937E-2</c:v>
                </c:pt>
                <c:pt idx="51" formatCode="0.00000">
                  <c:v>3.3434119448352527E-2</c:v>
                </c:pt>
                <c:pt idx="52" formatCode="0.00000">
                  <c:v>3.7249370859096069E-2</c:v>
                </c:pt>
                <c:pt idx="53" formatCode="0.00000">
                  <c:v>3.7544857638006288E-2</c:v>
                </c:pt>
                <c:pt idx="54" formatCode="0.00000">
                  <c:v>3.7538871256073268E-2</c:v>
                </c:pt>
                <c:pt idx="55" formatCode="0.00000">
                  <c:v>3.6700504312465E-2</c:v>
                </c:pt>
                <c:pt idx="56" formatCode="0.00000">
                  <c:v>3.6681984919331265E-2</c:v>
                </c:pt>
                <c:pt idx="57" formatCode="0.00000">
                  <c:v>3.4955979459721981E-2</c:v>
                </c:pt>
                <c:pt idx="58" formatCode="0.00000">
                  <c:v>3.4335786098195251E-2</c:v>
                </c:pt>
                <c:pt idx="59" formatCode="0.00000">
                  <c:v>3.4787018346760408E-2</c:v>
                </c:pt>
                <c:pt idx="60" formatCode="0.00000">
                  <c:v>3.4542314571855762E-2</c:v>
                </c:pt>
                <c:pt idx="61" formatCode="0.00000">
                  <c:v>3.4176205639658341E-2</c:v>
                </c:pt>
                <c:pt idx="62" formatCode="0.00000">
                  <c:v>3.4616487230593219E-2</c:v>
                </c:pt>
                <c:pt idx="63" formatCode="0.00000">
                  <c:v>3.5287195347619128E-2</c:v>
                </c:pt>
                <c:pt idx="64" formatCode="0.00000">
                  <c:v>3.4246888754133058E-2</c:v>
                </c:pt>
                <c:pt idx="65" formatCode="0.00000">
                  <c:v>3.440900782047001E-2</c:v>
                </c:pt>
                <c:pt idx="66" formatCode="0.00000">
                  <c:v>3.5018690010778133E-2</c:v>
                </c:pt>
                <c:pt idx="67" formatCode="0.00000">
                  <c:v>3.5858087579335604E-2</c:v>
                </c:pt>
                <c:pt idx="68" formatCode="0.00000">
                  <c:v>3.684525711422907E-2</c:v>
                </c:pt>
                <c:pt idx="69" formatCode="0.00000">
                  <c:v>3.7890283606444183E-2</c:v>
                </c:pt>
                <c:pt idx="70" formatCode="0.00000">
                  <c:v>3.8834203805617105E-2</c:v>
                </c:pt>
                <c:pt idx="71" formatCode="0.00000">
                  <c:v>3.9718009056653146E-2</c:v>
                </c:pt>
                <c:pt idx="72" formatCode="0.00000">
                  <c:v>4.0530202146618899E-2</c:v>
                </c:pt>
                <c:pt idx="73" formatCode="0.00000">
                  <c:v>4.1087662157071818E-2</c:v>
                </c:pt>
                <c:pt idx="74" formatCode="0.00000">
                  <c:v>4.1677590337094589E-2</c:v>
                </c:pt>
                <c:pt idx="75" formatCode="0.00000">
                  <c:v>4.3589737059966091E-2</c:v>
                </c:pt>
                <c:pt idx="76" formatCode="0.00000">
                  <c:v>4.4282560582011028E-2</c:v>
                </c:pt>
                <c:pt idx="77" formatCode="0.00000">
                  <c:v>4.4922083464137869E-2</c:v>
                </c:pt>
                <c:pt idx="78" formatCode="0.00000">
                  <c:v>4.5509091443760322E-2</c:v>
                </c:pt>
                <c:pt idx="79" formatCode="0.00000">
                  <c:v>4.6041142988765472E-2</c:v>
                </c:pt>
                <c:pt idx="80" formatCode="0.00000">
                  <c:v>4.6567077758813608E-2</c:v>
                </c:pt>
                <c:pt idx="81" formatCode="0.00000">
                  <c:v>4.701148295112155E-2</c:v>
                </c:pt>
                <c:pt idx="82" formatCode="0.00000">
                  <c:v>4.7414217269676054E-2</c:v>
                </c:pt>
                <c:pt idx="83" formatCode="0.00000">
                  <c:v>4.7767669653874384E-2</c:v>
                </c:pt>
                <c:pt idx="84" formatCode="0.00000">
                  <c:v>4.8106069058106549E-2</c:v>
                </c:pt>
                <c:pt idx="85" formatCode="0.00000">
                  <c:v>4.8357336913469752E-2</c:v>
                </c:pt>
                <c:pt idx="86" formatCode="0.00000">
                  <c:v>4.8532879824440725E-2</c:v>
                </c:pt>
                <c:pt idx="87" formatCode="0.00000">
                  <c:v>4.8678792972730103E-2</c:v>
                </c:pt>
                <c:pt idx="88" formatCode="0.00000">
                  <c:v>4.879331835676512E-2</c:v>
                </c:pt>
                <c:pt idx="89" formatCode="0.00000">
                  <c:v>4.8897136396502422E-2</c:v>
                </c:pt>
                <c:pt idx="90" formatCode="0.00000">
                  <c:v>4.8918181714894364E-2</c:v>
                </c:pt>
                <c:pt idx="91" formatCode="0.00000">
                  <c:v>4.8920772684429951E-2</c:v>
                </c:pt>
                <c:pt idx="92" formatCode="0.00000">
                  <c:v>4.8888908805918022E-2</c:v>
                </c:pt>
                <c:pt idx="93" formatCode="0.00000">
                  <c:v>4.8885274984250993E-2</c:v>
                </c:pt>
                <c:pt idx="94" formatCode="0.00000">
                  <c:v>4.8856018637896126E-2</c:v>
                </c:pt>
                <c:pt idx="95" formatCode="0.00000">
                  <c:v>4.879471383192234E-2</c:v>
                </c:pt>
                <c:pt idx="96" formatCode="0.00000">
                  <c:v>4.8709897429400767E-2</c:v>
                </c:pt>
                <c:pt idx="97" formatCode="0.00000">
                  <c:v>4.8652778789290717E-2</c:v>
                </c:pt>
                <c:pt idx="98" formatCode="0.00000">
                  <c:v>4.8667740832781116E-2</c:v>
                </c:pt>
                <c:pt idx="99" formatCode="0.00000">
                  <c:v>4.8700909767009935E-2</c:v>
                </c:pt>
                <c:pt idx="100" formatCode="0.00000">
                  <c:v>4.8697676569056873E-2</c:v>
                </c:pt>
                <c:pt idx="101" formatCode="0.00000">
                  <c:v>4.8669226591114063E-2</c:v>
                </c:pt>
                <c:pt idx="102" formatCode="0.00000">
                  <c:v>4.8631236423793495E-2</c:v>
                </c:pt>
                <c:pt idx="103" formatCode="0.00000">
                  <c:v>4.8664620698863618E-2</c:v>
                </c:pt>
                <c:pt idx="104" formatCode="0.00000">
                  <c:v>4.8688848207106276E-2</c:v>
                </c:pt>
                <c:pt idx="105" formatCode="0.00000">
                  <c:v>4.8745672086693378E-2</c:v>
                </c:pt>
                <c:pt idx="106" formatCode="0.00000">
                  <c:v>4.8802772093304088E-2</c:v>
                </c:pt>
                <c:pt idx="107" formatCode="0.00000">
                  <c:v>4.8876101739898203E-2</c:v>
                </c:pt>
                <c:pt idx="108" formatCode="0.00000">
                  <c:v>4.8999133652582759E-2</c:v>
                </c:pt>
                <c:pt idx="109" formatCode="0.00000">
                  <c:v>4.9126454780390599E-2</c:v>
                </c:pt>
                <c:pt idx="110" formatCode="0.00000">
                  <c:v>4.9231226802817059E-2</c:v>
                </c:pt>
                <c:pt idx="111" formatCode="0.00000">
                  <c:v>4.9333243528899305E-2</c:v>
                </c:pt>
                <c:pt idx="112" formatCode="0.00000">
                  <c:v>4.9416994402451876E-2</c:v>
                </c:pt>
                <c:pt idx="113" formatCode="0.00000">
                  <c:v>4.9521459394499007E-2</c:v>
                </c:pt>
                <c:pt idx="114" formatCode="0.00000">
                  <c:v>4.9605970307949353E-2</c:v>
                </c:pt>
                <c:pt idx="115" formatCode="0.00000">
                  <c:v>4.9682570290873397E-2</c:v>
                </c:pt>
                <c:pt idx="116" formatCode="0.00000">
                  <c:v>4.9759200378639089E-2</c:v>
                </c:pt>
                <c:pt idx="117" formatCode="0.00000">
                  <c:v>4.9826132547953747E-2</c:v>
                </c:pt>
                <c:pt idx="118" formatCode="0.00000">
                  <c:v>4.9884146209238693E-2</c:v>
                </c:pt>
                <c:pt idx="119" formatCode="0.00000">
                  <c:v>4.9926104159118113E-2</c:v>
                </c:pt>
                <c:pt idx="120" formatCode="0.00000">
                  <c:v>4.993895667061727E-2</c:v>
                </c:pt>
                <c:pt idx="121" formatCode="0.00000">
                  <c:v>4.9938639628910583E-2</c:v>
                </c:pt>
                <c:pt idx="122" formatCode="0.00000">
                  <c:v>4.9907038145489496E-2</c:v>
                </c:pt>
                <c:pt idx="123" formatCode="0.00000">
                  <c:v>4.9859924957262838E-2</c:v>
                </c:pt>
                <c:pt idx="124" formatCode="0.00000">
                  <c:v>4.9794689930618932E-2</c:v>
                </c:pt>
                <c:pt idx="125" formatCode="0.00000">
                  <c:v>4.9716095089942597E-2</c:v>
                </c:pt>
                <c:pt idx="126" formatCode="0.00000">
                  <c:v>4.9639518384874633E-2</c:v>
                </c:pt>
                <c:pt idx="127" formatCode="0.00000">
                  <c:v>4.954962076760127E-2</c:v>
                </c:pt>
                <c:pt idx="128" formatCode="0.00000">
                  <c:v>4.9461244222296342E-2</c:v>
                </c:pt>
                <c:pt idx="129" formatCode="0.00000">
                  <c:v>4.9368522286541629E-2</c:v>
                </c:pt>
                <c:pt idx="130" formatCode="0.00000">
                  <c:v>4.9261116338342854E-2</c:v>
                </c:pt>
                <c:pt idx="131" formatCode="0.00000">
                  <c:v>4.9148420614040275E-2</c:v>
                </c:pt>
                <c:pt idx="132" formatCode="0.00000">
                  <c:v>4.9014976740096555E-2</c:v>
                </c:pt>
                <c:pt idx="133" formatCode="0.00000">
                  <c:v>4.8868282390878232E-2</c:v>
                </c:pt>
                <c:pt idx="134" formatCode="0.00000">
                  <c:v>4.8709056073957126E-2</c:v>
                </c:pt>
                <c:pt idx="135" formatCode="0.00000">
                  <c:v>4.8572895197943805E-2</c:v>
                </c:pt>
                <c:pt idx="136" formatCode="0.00000">
                  <c:v>4.8441133931008074E-2</c:v>
                </c:pt>
                <c:pt idx="137" formatCode="0.00000">
                  <c:v>4.8285052612901017E-2</c:v>
                </c:pt>
                <c:pt idx="138" formatCode="0.00000">
                  <c:v>4.8118698748488439E-2</c:v>
                </c:pt>
                <c:pt idx="139" formatCode="0.00000">
                  <c:v>4.7937403981272837E-2</c:v>
                </c:pt>
                <c:pt idx="140" formatCode="0.00000">
                  <c:v>4.7758194586566077E-2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32E-4EF5-AC4E-06D890658929}"/>
            </c:ext>
          </c:extLst>
        </c:ser>
        <c:ser>
          <c:idx val="4"/>
          <c:order val="4"/>
          <c:tx>
            <c:strRef>
              <c:f>III.B6!$D$2</c:f>
              <c:strCache>
                <c:ptCount val="1"/>
                <c:pt idx="0">
                  <c:v>2022 Income rate</c:v>
                </c:pt>
              </c:strCache>
            </c:strRef>
          </c:tx>
          <c:spPr>
            <a:ln w="158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III.B6!$A$3:$A$143</c:f>
              <c:numCache>
                <c:formatCode>General</c:formatCode>
                <c:ptCount val="141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  <c:pt idx="118">
                  <c:v>2075</c:v>
                </c:pt>
                <c:pt idx="119">
                  <c:v>2076</c:v>
                </c:pt>
                <c:pt idx="120">
                  <c:v>2077</c:v>
                </c:pt>
                <c:pt idx="121">
                  <c:v>2078</c:v>
                </c:pt>
                <c:pt idx="122">
                  <c:v>2079</c:v>
                </c:pt>
                <c:pt idx="123">
                  <c:v>2080</c:v>
                </c:pt>
                <c:pt idx="124">
                  <c:v>2081</c:v>
                </c:pt>
                <c:pt idx="125">
                  <c:v>2082</c:v>
                </c:pt>
                <c:pt idx="126">
                  <c:v>2083</c:v>
                </c:pt>
                <c:pt idx="127">
                  <c:v>2084</c:v>
                </c:pt>
                <c:pt idx="128">
                  <c:v>2085</c:v>
                </c:pt>
                <c:pt idx="129">
                  <c:v>2086</c:v>
                </c:pt>
                <c:pt idx="130">
                  <c:v>2087</c:v>
                </c:pt>
                <c:pt idx="131">
                  <c:v>2088</c:v>
                </c:pt>
                <c:pt idx="132">
                  <c:v>2089</c:v>
                </c:pt>
                <c:pt idx="133">
                  <c:v>2090</c:v>
                </c:pt>
                <c:pt idx="134">
                  <c:v>2091</c:v>
                </c:pt>
                <c:pt idx="135">
                  <c:v>2092</c:v>
                </c:pt>
                <c:pt idx="136">
                  <c:v>2093</c:v>
                </c:pt>
                <c:pt idx="137">
                  <c:v>2094</c:v>
                </c:pt>
                <c:pt idx="138">
                  <c:v>2095</c:v>
                </c:pt>
                <c:pt idx="139">
                  <c:v>2096</c:v>
                </c:pt>
                <c:pt idx="140">
                  <c:v>2097</c:v>
                </c:pt>
              </c:numCache>
            </c:numRef>
          </c:xVal>
          <c:yVal>
            <c:numRef>
              <c:f>III.B6!$D$3:$D$143</c:f>
              <c:numCache>
                <c:formatCode>General</c:formatCode>
                <c:ptCount val="141"/>
                <c:pt idx="50" formatCode="0.00000">
                  <c:v>3.1441933330954699E-2</c:v>
                </c:pt>
                <c:pt idx="51" formatCode="0.00000">
                  <c:v>3.1367744924058021E-2</c:v>
                </c:pt>
                <c:pt idx="52" formatCode="0.00000">
                  <c:v>3.1896845003096398E-2</c:v>
                </c:pt>
                <c:pt idx="53" formatCode="0.00000">
                  <c:v>3.2016918648613092E-2</c:v>
                </c:pt>
                <c:pt idx="54" formatCode="0.00000">
                  <c:v>3.2117651001412076E-2</c:v>
                </c:pt>
                <c:pt idx="55" formatCode="0.00000">
                  <c:v>3.2363190963052381E-2</c:v>
                </c:pt>
                <c:pt idx="56" formatCode="0.00000">
                  <c:v>3.3257094504133659E-2</c:v>
                </c:pt>
                <c:pt idx="57" formatCode="0.00000">
                  <c:v>3.3444609143113646E-2</c:v>
                </c:pt>
                <c:pt idx="58" formatCode="0.00000">
                  <c:v>3.3473996891110816E-2</c:v>
                </c:pt>
                <c:pt idx="59" formatCode="0.00000">
                  <c:v>3.3542476615795881E-2</c:v>
                </c:pt>
                <c:pt idx="60" formatCode="0.00000">
                  <c:v>3.358325112447727E-2</c:v>
                </c:pt>
                <c:pt idx="61" formatCode="0.00000">
                  <c:v>3.3264570588327068E-2</c:v>
                </c:pt>
                <c:pt idx="62" formatCode="0.00000">
                  <c:v>3.3460669796129737E-2</c:v>
                </c:pt>
                <c:pt idx="63" formatCode="0.00000">
                  <c:v>3.3714902953210828E-2</c:v>
                </c:pt>
                <c:pt idx="64" formatCode="0.00000">
                  <c:v>3.3974422409129498E-2</c:v>
                </c:pt>
                <c:pt idx="65" formatCode="0.00000">
                  <c:v>3.4036720065221286E-2</c:v>
                </c:pt>
                <c:pt idx="66" formatCode="0.00000">
                  <c:v>3.4202384605993383E-2</c:v>
                </c:pt>
                <c:pt idx="67" formatCode="0.00000">
                  <c:v>3.4405549190977248E-2</c:v>
                </c:pt>
                <c:pt idx="68" formatCode="0.00000">
                  <c:v>3.4622320105324726E-2</c:v>
                </c:pt>
                <c:pt idx="69" formatCode="0.00000">
                  <c:v>3.5355658745449547E-2</c:v>
                </c:pt>
                <c:pt idx="70" formatCode="0.00000">
                  <c:v>3.5618398050754868E-2</c:v>
                </c:pt>
                <c:pt idx="71" formatCode="0.00000">
                  <c:v>3.5873721239691875E-2</c:v>
                </c:pt>
                <c:pt idx="72" formatCode="0.00000">
                  <c:v>3.6137589497045708E-2</c:v>
                </c:pt>
                <c:pt idx="73" formatCode="0.00000">
                  <c:v>3.642125862557697E-2</c:v>
                </c:pt>
                <c:pt idx="74" formatCode="0.00000">
                  <c:v>3.6710295561709717E-2</c:v>
                </c:pt>
                <c:pt idx="75" formatCode="0.00000">
                  <c:v>3.6952607678837693E-2</c:v>
                </c:pt>
                <c:pt idx="76" formatCode="0.00000">
                  <c:v>3.7151080768916898E-2</c:v>
                </c:pt>
                <c:pt idx="77" formatCode="0.00000">
                  <c:v>3.7335817735581645E-2</c:v>
                </c:pt>
                <c:pt idx="78" formatCode="0.00000">
                  <c:v>3.7509846590164972E-2</c:v>
                </c:pt>
                <c:pt idx="79" formatCode="0.00000">
                  <c:v>3.7671507923500915E-2</c:v>
                </c:pt>
                <c:pt idx="80" formatCode="0.00000">
                  <c:v>3.7831023178784957E-2</c:v>
                </c:pt>
                <c:pt idx="81" formatCode="0.00000">
                  <c:v>3.7982562025124712E-2</c:v>
                </c:pt>
                <c:pt idx="82" formatCode="0.00000">
                  <c:v>3.8128790353280997E-2</c:v>
                </c:pt>
                <c:pt idx="83" formatCode="0.00000">
                  <c:v>3.8262655917293296E-2</c:v>
                </c:pt>
                <c:pt idx="84" formatCode="0.00000">
                  <c:v>3.8390240843416905E-2</c:v>
                </c:pt>
                <c:pt idx="85" formatCode="0.00000">
                  <c:v>3.8517909966857007E-2</c:v>
                </c:pt>
                <c:pt idx="86" formatCode="0.00000">
                  <c:v>3.8637901530054072E-2</c:v>
                </c:pt>
                <c:pt idx="87" formatCode="0.00000">
                  <c:v>3.875975097008421E-2</c:v>
                </c:pt>
                <c:pt idx="88" formatCode="0.00000">
                  <c:v>3.8880492715420358E-2</c:v>
                </c:pt>
                <c:pt idx="89" formatCode="0.00000">
                  <c:v>3.90018038303988E-2</c:v>
                </c:pt>
                <c:pt idx="90" formatCode="0.00000">
                  <c:v>3.9129423415935498E-2</c:v>
                </c:pt>
                <c:pt idx="91" formatCode="0.00000">
                  <c:v>3.9258619764137553E-2</c:v>
                </c:pt>
                <c:pt idx="92" formatCode="0.00000">
                  <c:v>3.9388875230405573E-2</c:v>
                </c:pt>
                <c:pt idx="93" formatCode="0.00000">
                  <c:v>3.9523866163173965E-2</c:v>
                </c:pt>
                <c:pt idx="94" formatCode="0.00000">
                  <c:v>3.9658376234223025E-2</c:v>
                </c:pt>
                <c:pt idx="95" formatCode="0.00000">
                  <c:v>3.9792920380324052E-2</c:v>
                </c:pt>
                <c:pt idx="96" formatCode="0.00000">
                  <c:v>3.9932085751575787E-2</c:v>
                </c:pt>
                <c:pt idx="97" formatCode="0.00000">
                  <c:v>4.0072970703919734E-2</c:v>
                </c:pt>
                <c:pt idx="98" formatCode="0.00000">
                  <c:v>4.0216888803551877E-2</c:v>
                </c:pt>
                <c:pt idx="99" formatCode="0.00000">
                  <c:v>4.0365595943038318E-2</c:v>
                </c:pt>
                <c:pt idx="100" formatCode="0.00000">
                  <c:v>4.0515256498192133E-2</c:v>
                </c:pt>
                <c:pt idx="101" formatCode="0.00000">
                  <c:v>4.0667155780456203E-2</c:v>
                </c:pt>
                <c:pt idx="102" formatCode="0.00000">
                  <c:v>4.0819665349921916E-2</c:v>
                </c:pt>
                <c:pt idx="103" formatCode="0.00000">
                  <c:v>4.0971315198336127E-2</c:v>
                </c:pt>
                <c:pt idx="104" formatCode="0.00000">
                  <c:v>4.1119121934353478E-2</c:v>
                </c:pt>
                <c:pt idx="105" formatCode="0.00000">
                  <c:v>4.1267439577518238E-2</c:v>
                </c:pt>
                <c:pt idx="106" formatCode="0.00000">
                  <c:v>4.1413003275483466E-2</c:v>
                </c:pt>
                <c:pt idx="107" formatCode="0.00000">
                  <c:v>4.1554814719104577E-2</c:v>
                </c:pt>
                <c:pt idx="108" formatCode="0.00000">
                  <c:v>4.1697602132472603E-2</c:v>
                </c:pt>
                <c:pt idx="109" formatCode="0.00000">
                  <c:v>4.1838201269593596E-2</c:v>
                </c:pt>
                <c:pt idx="110" formatCode="0.00000">
                  <c:v>4.1976477136727149E-2</c:v>
                </c:pt>
                <c:pt idx="111" formatCode="0.00000">
                  <c:v>4.2113999068856822E-2</c:v>
                </c:pt>
                <c:pt idx="112" formatCode="0.00000">
                  <c:v>4.2251399415386068E-2</c:v>
                </c:pt>
                <c:pt idx="113" formatCode="0.00000">
                  <c:v>4.2386218467772373E-2</c:v>
                </c:pt>
                <c:pt idx="114" formatCode="0.00000">
                  <c:v>4.252000014126292E-2</c:v>
                </c:pt>
                <c:pt idx="115" formatCode="0.00000">
                  <c:v>4.2651792998943498E-2</c:v>
                </c:pt>
                <c:pt idx="116" formatCode="0.00000">
                  <c:v>4.2780604888508787E-2</c:v>
                </c:pt>
                <c:pt idx="117" formatCode="0.00000">
                  <c:v>4.2908734592884017E-2</c:v>
                </c:pt>
                <c:pt idx="118" formatCode="0.00000">
                  <c:v>4.3030137983043844E-2</c:v>
                </c:pt>
                <c:pt idx="119" formatCode="0.00000">
                  <c:v>4.3147413142015999E-2</c:v>
                </c:pt>
                <c:pt idx="120" formatCode="0.00000">
                  <c:v>4.3257103584132178E-2</c:v>
                </c:pt>
                <c:pt idx="121" formatCode="0.00000">
                  <c:v>4.3358241598124687E-2</c:v>
                </c:pt>
                <c:pt idx="122" formatCode="0.00000">
                  <c:v>4.3450785058701653E-2</c:v>
                </c:pt>
                <c:pt idx="123" formatCode="0.00000">
                  <c:v>4.3536411132738699E-2</c:v>
                </c:pt>
                <c:pt idx="124" formatCode="0.00000">
                  <c:v>4.3617179070975176E-2</c:v>
                </c:pt>
                <c:pt idx="125" formatCode="0.00000">
                  <c:v>4.3691132690218272E-2</c:v>
                </c:pt>
                <c:pt idx="126" formatCode="0.00000">
                  <c:v>4.3762100815573489E-2</c:v>
                </c:pt>
                <c:pt idx="127" formatCode="0.00000">
                  <c:v>4.3827637742302701E-2</c:v>
                </c:pt>
                <c:pt idx="128" formatCode="0.00000">
                  <c:v>4.3886682740009418E-2</c:v>
                </c:pt>
                <c:pt idx="129" formatCode="0.00000">
                  <c:v>4.3941261184879087E-2</c:v>
                </c:pt>
                <c:pt idx="130" formatCode="0.00000">
                  <c:v>4.39905366249142E-2</c:v>
                </c:pt>
                <c:pt idx="131" formatCode="0.00000">
                  <c:v>4.4037550719142497E-2</c:v>
                </c:pt>
                <c:pt idx="132" formatCode="0.00000">
                  <c:v>4.4083829520117197E-2</c:v>
                </c:pt>
                <c:pt idx="133" formatCode="0.00000">
                  <c:v>4.4129445338868437E-2</c:v>
                </c:pt>
                <c:pt idx="134" formatCode="0.00000">
                  <c:v>4.4178997980816502E-2</c:v>
                </c:pt>
                <c:pt idx="135" formatCode="0.00000">
                  <c:v>4.4232531103917436E-2</c:v>
                </c:pt>
                <c:pt idx="136" formatCode="0.00000">
                  <c:v>4.4288198492808274E-2</c:v>
                </c:pt>
                <c:pt idx="137" formatCode="0.00000">
                  <c:v>4.4347153726611015E-2</c:v>
                </c:pt>
                <c:pt idx="138" formatCode="0.00000">
                  <c:v>4.4408337483109198E-2</c:v>
                </c:pt>
                <c:pt idx="139" formatCode="0.00000">
                  <c:v>4.4472466606515694E-2</c:v>
                </c:pt>
                <c:pt idx="140" formatCode="0.00000">
                  <c:v>4.4539260872519006E-2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32E-4EF5-AC4E-06D890658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451312"/>
        <c:axId val="233453272"/>
      </c:scatterChart>
      <c:valAx>
        <c:axId val="233451312"/>
        <c:scaling>
          <c:orientation val="minMax"/>
          <c:max val="2097"/>
          <c:min val="1965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100213777780217"/>
              <c:y val="0.925493576460837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453272"/>
        <c:crosses val="autoZero"/>
        <c:crossBetween val="midCat"/>
        <c:majorUnit val="10"/>
        <c:minorUnit val="5"/>
      </c:valAx>
      <c:valAx>
        <c:axId val="233453272"/>
        <c:scaling>
          <c:orientation val="minMax"/>
          <c:max val="6.0000000000000012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451312"/>
        <c:crosses val="autoZero"/>
        <c:crossBetween val="midCat"/>
        <c:majorUnit val="2.0000000000000011E-2"/>
        <c:minorUnit val="2.0000000000000011E-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2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56895745470945314"/>
          <c:y val="0.53056211723534563"/>
          <c:w val="0.28741092636579663"/>
          <c:h val="0.1153846153846153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041186849636194E-2"/>
          <c:y val="1.8755049521079755E-2"/>
          <c:w val="0.87918973009707613"/>
          <c:h val="0.87797862121749248"/>
        </c:manualLayout>
      </c:layout>
      <c:scatterChart>
        <c:scatterStyle val="lineMarker"/>
        <c:varyColors val="0"/>
        <c:ser>
          <c:idx val="1"/>
          <c:order val="0"/>
          <c:tx>
            <c:strRef>
              <c:f>III.C1!$B$2</c:f>
              <c:strCache>
                <c:ptCount val="1"/>
                <c:pt idx="0">
                  <c:v>Beneficiary premium</c:v>
                </c:pt>
              </c:strCache>
            </c:strRef>
          </c:tx>
          <c:spPr>
            <a:ln w="254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III.C1!$A$8:$A$47</c:f>
              <c:numCache>
                <c:formatCode>General</c:formatCode>
                <c:ptCount val="40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</c:numCache>
            </c:numRef>
          </c:xVal>
          <c:yVal>
            <c:numRef>
              <c:f>III.C1!$B$8:$B$47</c:f>
              <c:numCache>
                <c:formatCode>0.0</c:formatCode>
                <c:ptCount val="40"/>
                <c:pt idx="0">
                  <c:v>14.6</c:v>
                </c:pt>
                <c:pt idx="1">
                  <c:v>15.5</c:v>
                </c:pt>
                <c:pt idx="2">
                  <c:v>15.5</c:v>
                </c:pt>
                <c:pt idx="3">
                  <c:v>17.899999999999999</c:v>
                </c:pt>
                <c:pt idx="4">
                  <c:v>24.8</c:v>
                </c:pt>
                <c:pt idx="5">
                  <c:v>27.9</c:v>
                </c:pt>
                <c:pt idx="6">
                  <c:v>28.6</c:v>
                </c:pt>
                <c:pt idx="7">
                  <c:v>29.9</c:v>
                </c:pt>
                <c:pt idx="8">
                  <c:v>31.8</c:v>
                </c:pt>
                <c:pt idx="9">
                  <c:v>36.6</c:v>
                </c:pt>
                <c:pt idx="10">
                  <c:v>41.1</c:v>
                </c:pt>
                <c:pt idx="11">
                  <c:v>46.1</c:v>
                </c:pt>
                <c:pt idx="12">
                  <c:v>42.5</c:v>
                </c:pt>
                <c:pt idx="13">
                  <c:v>43.8</c:v>
                </c:pt>
                <c:pt idx="14">
                  <c:v>43.8</c:v>
                </c:pt>
                <c:pt idx="15">
                  <c:v>45.5</c:v>
                </c:pt>
                <c:pt idx="16">
                  <c:v>45.5</c:v>
                </c:pt>
                <c:pt idx="17">
                  <c:v>50</c:v>
                </c:pt>
                <c:pt idx="18">
                  <c:v>54</c:v>
                </c:pt>
                <c:pt idx="19">
                  <c:v>58.7</c:v>
                </c:pt>
                <c:pt idx="20">
                  <c:v>66.599999999999994</c:v>
                </c:pt>
                <c:pt idx="21">
                  <c:v>78.2</c:v>
                </c:pt>
                <c:pt idx="22">
                  <c:v>88.5</c:v>
                </c:pt>
                <c:pt idx="23">
                  <c:v>93.5</c:v>
                </c:pt>
                <c:pt idx="24">
                  <c:v>96.4</c:v>
                </c:pt>
                <c:pt idx="25">
                  <c:v>96.4</c:v>
                </c:pt>
                <c:pt idx="26">
                  <c:v>110.5</c:v>
                </c:pt>
                <c:pt idx="27">
                  <c:v>115.4</c:v>
                </c:pt>
                <c:pt idx="28">
                  <c:v>99.9</c:v>
                </c:pt>
                <c:pt idx="29">
                  <c:v>104.9</c:v>
                </c:pt>
                <c:pt idx="30">
                  <c:v>104.9</c:v>
                </c:pt>
                <c:pt idx="31">
                  <c:v>104.9</c:v>
                </c:pt>
                <c:pt idx="32">
                  <c:v>121.8</c:v>
                </c:pt>
                <c:pt idx="33">
                  <c:v>134</c:v>
                </c:pt>
                <c:pt idx="34">
                  <c:v>134</c:v>
                </c:pt>
                <c:pt idx="35">
                  <c:v>135.5</c:v>
                </c:pt>
                <c:pt idx="36">
                  <c:v>144.6</c:v>
                </c:pt>
                <c:pt idx="37">
                  <c:v>148.5</c:v>
                </c:pt>
                <c:pt idx="38">
                  <c:v>170.1</c:v>
                </c:pt>
                <c:pt idx="39">
                  <c:v>164.9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A9C-4EEF-883F-AB367935C3AD}"/>
            </c:ext>
          </c:extLst>
        </c:ser>
        <c:ser>
          <c:idx val="2"/>
          <c:order val="1"/>
          <c:tx>
            <c:strRef>
              <c:f>III.C1!$C$2</c:f>
              <c:strCache>
                <c:ptCount val="1"/>
                <c:pt idx="0">
                  <c:v>Aged general revenue contribution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III.C1!$A$8:$A$47</c:f>
              <c:numCache>
                <c:formatCode>General</c:formatCode>
                <c:ptCount val="40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</c:numCache>
            </c:numRef>
          </c:xVal>
          <c:yVal>
            <c:numRef>
              <c:f>III.C1!$C$8:$C$47</c:f>
              <c:numCache>
                <c:formatCode>0.0</c:formatCode>
                <c:ptCount val="40"/>
                <c:pt idx="0">
                  <c:v>43.8</c:v>
                </c:pt>
                <c:pt idx="1">
                  <c:v>46.5</c:v>
                </c:pt>
                <c:pt idx="2">
                  <c:v>46.5</c:v>
                </c:pt>
                <c:pt idx="3">
                  <c:v>53.7</c:v>
                </c:pt>
                <c:pt idx="4">
                  <c:v>74.400000000000006</c:v>
                </c:pt>
                <c:pt idx="5">
                  <c:v>83.7</c:v>
                </c:pt>
                <c:pt idx="6">
                  <c:v>85.8</c:v>
                </c:pt>
                <c:pt idx="7">
                  <c:v>95.3</c:v>
                </c:pt>
                <c:pt idx="8">
                  <c:v>89.8</c:v>
                </c:pt>
                <c:pt idx="9">
                  <c:v>104.4</c:v>
                </c:pt>
                <c:pt idx="10">
                  <c:v>82.5</c:v>
                </c:pt>
                <c:pt idx="11">
                  <c:v>100.1</c:v>
                </c:pt>
                <c:pt idx="12">
                  <c:v>127.3</c:v>
                </c:pt>
                <c:pt idx="13">
                  <c:v>131.39999999999998</c:v>
                </c:pt>
                <c:pt idx="14">
                  <c:v>132</c:v>
                </c:pt>
                <c:pt idx="15">
                  <c:v>139.1</c:v>
                </c:pt>
                <c:pt idx="16">
                  <c:v>138.30000000000001</c:v>
                </c:pt>
                <c:pt idx="17">
                  <c:v>152</c:v>
                </c:pt>
                <c:pt idx="18">
                  <c:v>164.6</c:v>
                </c:pt>
                <c:pt idx="19">
                  <c:v>178.7</c:v>
                </c:pt>
                <c:pt idx="20">
                  <c:v>199.79999999999998</c:v>
                </c:pt>
                <c:pt idx="21">
                  <c:v>234.6</c:v>
                </c:pt>
                <c:pt idx="22">
                  <c:v>265.3</c:v>
                </c:pt>
                <c:pt idx="23">
                  <c:v>280.5</c:v>
                </c:pt>
                <c:pt idx="24">
                  <c:v>289</c:v>
                </c:pt>
                <c:pt idx="25">
                  <c:v>289</c:v>
                </c:pt>
                <c:pt idx="26">
                  <c:v>331.5</c:v>
                </c:pt>
                <c:pt idx="27">
                  <c:v>346</c:v>
                </c:pt>
                <c:pt idx="28">
                  <c:v>299.70000000000005</c:v>
                </c:pt>
                <c:pt idx="29">
                  <c:v>314.70000000000005</c:v>
                </c:pt>
                <c:pt idx="30">
                  <c:v>314.70000000000005</c:v>
                </c:pt>
                <c:pt idx="31">
                  <c:v>314.70000000000005</c:v>
                </c:pt>
                <c:pt idx="32">
                  <c:v>356.4</c:v>
                </c:pt>
                <c:pt idx="33">
                  <c:v>392.79999999999995</c:v>
                </c:pt>
                <c:pt idx="34">
                  <c:v>392.79999999999995</c:v>
                </c:pt>
                <c:pt idx="35">
                  <c:v>397.29999999999995</c:v>
                </c:pt>
                <c:pt idx="36">
                  <c:v>424.79999999999995</c:v>
                </c:pt>
                <c:pt idx="37">
                  <c:v>436.5</c:v>
                </c:pt>
                <c:pt idx="38">
                  <c:v>501.29999999999995</c:v>
                </c:pt>
                <c:pt idx="39">
                  <c:v>485.5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A9C-4EEF-883F-AB367935C3AD}"/>
            </c:ext>
          </c:extLst>
        </c:ser>
        <c:ser>
          <c:idx val="3"/>
          <c:order val="2"/>
          <c:tx>
            <c:strRef>
              <c:f>III.C1!$D$2</c:f>
              <c:strCache>
                <c:ptCount val="1"/>
                <c:pt idx="0">
                  <c:v>Disabled general revenue contribution</c:v>
                </c:pt>
              </c:strCache>
            </c:strRef>
          </c:tx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III.C1!$A$8:$A$47</c:f>
              <c:numCache>
                <c:formatCode>General</c:formatCode>
                <c:ptCount val="40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</c:numCache>
            </c:numRef>
          </c:xVal>
          <c:yVal>
            <c:numRef>
              <c:f>III.C1!$D$8:$D$47</c:f>
              <c:numCache>
                <c:formatCode>0.0</c:formatCode>
                <c:ptCount val="40"/>
                <c:pt idx="0">
                  <c:v>94</c:v>
                </c:pt>
                <c:pt idx="1">
                  <c:v>89.9</c:v>
                </c:pt>
                <c:pt idx="2">
                  <c:v>66.099999999999994</c:v>
                </c:pt>
                <c:pt idx="3">
                  <c:v>88.1</c:v>
                </c:pt>
                <c:pt idx="4">
                  <c:v>72.400000000000006</c:v>
                </c:pt>
                <c:pt idx="5">
                  <c:v>40.700000000000003</c:v>
                </c:pt>
                <c:pt idx="6">
                  <c:v>59.6</c:v>
                </c:pt>
                <c:pt idx="7">
                  <c:v>82.1</c:v>
                </c:pt>
                <c:pt idx="8">
                  <c:v>129.80000000000001</c:v>
                </c:pt>
                <c:pt idx="9">
                  <c:v>129.19999999999999</c:v>
                </c:pt>
                <c:pt idx="10">
                  <c:v>111.1</c:v>
                </c:pt>
                <c:pt idx="11">
                  <c:v>165.5</c:v>
                </c:pt>
                <c:pt idx="12">
                  <c:v>167.7</c:v>
                </c:pt>
                <c:pt idx="13">
                  <c:v>176.952</c:v>
                </c:pt>
                <c:pt idx="14">
                  <c:v>150.4</c:v>
                </c:pt>
                <c:pt idx="15">
                  <c:v>160.5</c:v>
                </c:pt>
                <c:pt idx="16">
                  <c:v>196.7</c:v>
                </c:pt>
                <c:pt idx="17">
                  <c:v>214.4</c:v>
                </c:pt>
                <c:pt idx="18">
                  <c:v>192.2</c:v>
                </c:pt>
                <c:pt idx="19">
                  <c:v>223.3</c:v>
                </c:pt>
                <c:pt idx="20">
                  <c:v>284.39999999999998</c:v>
                </c:pt>
                <c:pt idx="21">
                  <c:v>305.39999999999998</c:v>
                </c:pt>
                <c:pt idx="22">
                  <c:v>318.89999999999998</c:v>
                </c:pt>
                <c:pt idx="23">
                  <c:v>301.10000000000002</c:v>
                </c:pt>
                <c:pt idx="24">
                  <c:v>323</c:v>
                </c:pt>
                <c:pt idx="25">
                  <c:v>352</c:v>
                </c:pt>
                <c:pt idx="26">
                  <c:v>430.29999999999995</c:v>
                </c:pt>
                <c:pt idx="27">
                  <c:v>417.20000000000005</c:v>
                </c:pt>
                <c:pt idx="28">
                  <c:v>285.10000000000002</c:v>
                </c:pt>
                <c:pt idx="29">
                  <c:v>366.1</c:v>
                </c:pt>
                <c:pt idx="30">
                  <c:v>332.9</c:v>
                </c:pt>
                <c:pt idx="31">
                  <c:v>404.70000000000005</c:v>
                </c:pt>
                <c:pt idx="32">
                  <c:v>446.40000000000003</c:v>
                </c:pt>
                <c:pt idx="33">
                  <c:v>377.4</c:v>
                </c:pt>
                <c:pt idx="34">
                  <c:v>459</c:v>
                </c:pt>
                <c:pt idx="35">
                  <c:v>498.29999999999995</c:v>
                </c:pt>
                <c:pt idx="36">
                  <c:v>545.6</c:v>
                </c:pt>
                <c:pt idx="37">
                  <c:v>554.29999999999995</c:v>
                </c:pt>
                <c:pt idx="38">
                  <c:v>570.69999999999993</c:v>
                </c:pt>
                <c:pt idx="39">
                  <c:v>553.9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A9C-4EEF-883F-AB367935C3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450920"/>
        <c:axId val="233452880"/>
      </c:scatterChart>
      <c:valAx>
        <c:axId val="233450920"/>
        <c:scaling>
          <c:orientation val="minMax"/>
          <c:max val="2023"/>
          <c:min val="1984"/>
        </c:scaling>
        <c:delete val="0"/>
        <c:axPos val="b"/>
        <c:numFmt formatCode="General" sourceLinked="1"/>
        <c:majorTickMark val="out"/>
        <c:minorTickMark val="out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7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33452880"/>
        <c:crosses val="autoZero"/>
        <c:crossBetween val="midCat"/>
        <c:majorUnit val="4"/>
      </c:valAx>
      <c:valAx>
        <c:axId val="233452880"/>
        <c:scaling>
          <c:orientation val="minMax"/>
          <c:max val="600"/>
          <c:min val="0"/>
        </c:scaling>
        <c:delete val="0"/>
        <c:axPos val="l"/>
        <c:majorGridlines>
          <c:spPr>
            <a:ln w="3175">
              <a:solidFill>
                <a:schemeClr val="tx1"/>
              </a:solidFill>
            </a:ln>
          </c:spPr>
        </c:majorGridlines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7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33450920"/>
        <c:crosses val="autoZero"/>
        <c:crossBetween val="midCat"/>
        <c:majorUnit val="100"/>
      </c:valAx>
      <c:spPr>
        <a:ln cap="sq">
          <a:solidFill>
            <a:schemeClr val="tx1"/>
          </a:solidFill>
          <a:miter lim="800000"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508313539192399E-2"/>
          <c:y val="3.1468531468531472E-2"/>
          <c:w val="0.9097387173396676"/>
          <c:h val="0.83216783216783263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III.C2!$A$6:$A$68</c:f>
              <c:numCache>
                <c:formatCode>General</c:formatCode>
                <c:ptCount val="63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  <c:pt idx="48">
                  <c:v>2018</c:v>
                </c:pt>
                <c:pt idx="49">
                  <c:v>2019</c:v>
                </c:pt>
                <c:pt idx="50">
                  <c:v>2020</c:v>
                </c:pt>
                <c:pt idx="51">
                  <c:v>2021</c:v>
                </c:pt>
                <c:pt idx="52">
                  <c:v>2022</c:v>
                </c:pt>
                <c:pt idx="53">
                  <c:v>2023</c:v>
                </c:pt>
                <c:pt idx="54">
                  <c:v>2024</c:v>
                </c:pt>
                <c:pt idx="55">
                  <c:v>2025</c:v>
                </c:pt>
                <c:pt idx="56">
                  <c:v>2026</c:v>
                </c:pt>
                <c:pt idx="57">
                  <c:v>2027</c:v>
                </c:pt>
                <c:pt idx="58">
                  <c:v>2028</c:v>
                </c:pt>
                <c:pt idx="59">
                  <c:v>2029</c:v>
                </c:pt>
                <c:pt idx="60">
                  <c:v>2030</c:v>
                </c:pt>
                <c:pt idx="61">
                  <c:v>2031</c:v>
                </c:pt>
                <c:pt idx="62">
                  <c:v>2032</c:v>
                </c:pt>
              </c:numCache>
            </c:numRef>
          </c:xVal>
          <c:yVal>
            <c:numRef>
              <c:f>III.C2!$B$6:$B$68</c:f>
              <c:numCache>
                <c:formatCode>0.00%</c:formatCode>
                <c:ptCount val="63"/>
                <c:pt idx="0">
                  <c:v>0.48984466203399951</c:v>
                </c:pt>
                <c:pt idx="1">
                  <c:v>0.53459907122649841</c:v>
                </c:pt>
                <c:pt idx="2">
                  <c:v>0.51308134678284634</c:v>
                </c:pt>
                <c:pt idx="3">
                  <c:v>0.49206099270606879</c:v>
                </c:pt>
                <c:pt idx="4">
                  <c:v>0.45495457893878066</c:v>
                </c:pt>
                <c:pt idx="5">
                  <c:v>0.39385026831306208</c:v>
                </c:pt>
                <c:pt idx="6">
                  <c:v>0.35054551518704408</c:v>
                </c:pt>
                <c:pt idx="7">
                  <c:v>0.32595086772995024</c:v>
                </c:pt>
                <c:pt idx="8">
                  <c:v>0.30369350317218313</c:v>
                </c:pt>
                <c:pt idx="9">
                  <c:v>0.28291103909718185</c:v>
                </c:pt>
                <c:pt idx="10">
                  <c:v>0.26073058771583985</c:v>
                </c:pt>
                <c:pt idx="11">
                  <c:v>0.25382124657060556</c:v>
                </c:pt>
                <c:pt idx="12">
                  <c:v>0.24541838692398937</c:v>
                </c:pt>
                <c:pt idx="13">
                  <c:v>0.22332012497070108</c:v>
                </c:pt>
                <c:pt idx="14">
                  <c:v>0.24361551257962705</c:v>
                </c:pt>
                <c:pt idx="15">
                  <c:v>0.23648567374170179</c:v>
                </c:pt>
                <c:pt idx="16">
                  <c:v>0.20703834113441885</c:v>
                </c:pt>
                <c:pt idx="17">
                  <c:v>0.21108037137324043</c:v>
                </c:pt>
                <c:pt idx="18">
                  <c:v>0.26394013224648705</c:v>
                </c:pt>
                <c:pt idx="19">
                  <c:v>0.30950310831929873</c:v>
                </c:pt>
                <c:pt idx="20">
                  <c:v>0.25658610286146999</c:v>
                </c:pt>
                <c:pt idx="21">
                  <c:v>0.24916084793703777</c:v>
                </c:pt>
                <c:pt idx="22">
                  <c:v>0.25070506124703651</c:v>
                </c:pt>
                <c:pt idx="23">
                  <c:v>0.27470063104986953</c:v>
                </c:pt>
                <c:pt idx="24">
                  <c:v>0.28623899494539601</c:v>
                </c:pt>
                <c:pt idx="25">
                  <c:v>0.29635917987643684</c:v>
                </c:pt>
                <c:pt idx="26">
                  <c:v>0.26590784019950042</c:v>
                </c:pt>
                <c:pt idx="27">
                  <c:v>0.26032152702804756</c:v>
                </c:pt>
                <c:pt idx="28">
                  <c:v>0.24762834236811546</c:v>
                </c:pt>
                <c:pt idx="29">
                  <c:v>0.24526492855160723</c:v>
                </c:pt>
                <c:pt idx="30">
                  <c:v>0.2205978218554229</c:v>
                </c:pt>
                <c:pt idx="31">
                  <c:v>0.21896936463556635</c:v>
                </c:pt>
                <c:pt idx="32">
                  <c:v>0.22186651837509674</c:v>
                </c:pt>
                <c:pt idx="33">
                  <c:v>0.22047513338327329</c:v>
                </c:pt>
                <c:pt idx="34">
                  <c:v>0.22566479937019909</c:v>
                </c:pt>
                <c:pt idx="35">
                  <c:v>0.2444451207878357</c:v>
                </c:pt>
                <c:pt idx="36">
                  <c:v>0.25139627332319409</c:v>
                </c:pt>
                <c:pt idx="37">
                  <c:v>0.25464495933234499</c:v>
                </c:pt>
                <c:pt idx="38">
                  <c:v>0.27372436464065053</c:v>
                </c:pt>
                <c:pt idx="39">
                  <c:v>0.27253280470135216</c:v>
                </c:pt>
                <c:pt idx="40">
                  <c:v>0.24171450199045444</c:v>
                </c:pt>
                <c:pt idx="41">
                  <c:v>0.25446714310482765</c:v>
                </c:pt>
                <c:pt idx="42">
                  <c:v>0.24153657645448032</c:v>
                </c:pt>
                <c:pt idx="43">
                  <c:v>0.25448049250309374</c:v>
                </c:pt>
                <c:pt idx="44">
                  <c:v>0.24637839249441812</c:v>
                </c:pt>
                <c:pt idx="45">
                  <c:v>0.24634435595544993</c:v>
                </c:pt>
                <c:pt idx="46">
                  <c:v>0.24380104915980733</c:v>
                </c:pt>
                <c:pt idx="47">
                  <c:v>0.25989247731985698</c:v>
                </c:pt>
                <c:pt idx="48">
                  <c:v>0.27439603691123465</c:v>
                </c:pt>
                <c:pt idx="49">
                  <c:v>0.26832192075493128</c:v>
                </c:pt>
                <c:pt idx="50">
                  <c:v>0.29043355687321215</c:v>
                </c:pt>
                <c:pt idx="51">
                  <c:v>0.25981097177117368</c:v>
                </c:pt>
                <c:pt idx="52">
                  <c:v>0.28889577126248589</c:v>
                </c:pt>
                <c:pt idx="53">
                  <c:v>0.26755713983947182</c:v>
                </c:pt>
                <c:pt idx="54">
                  <c:v>0.26752855523888858</c:v>
                </c:pt>
                <c:pt idx="55">
                  <c:v>0.26694788654118018</c:v>
                </c:pt>
                <c:pt idx="56">
                  <c:v>0.26998047759092297</c:v>
                </c:pt>
                <c:pt idx="57">
                  <c:v>0.26708559176928659</c:v>
                </c:pt>
                <c:pt idx="58">
                  <c:v>0.26985044005686204</c:v>
                </c:pt>
                <c:pt idx="59">
                  <c:v>0.27293254620514312</c:v>
                </c:pt>
                <c:pt idx="60">
                  <c:v>0.27386021323299681</c:v>
                </c:pt>
                <c:pt idx="61">
                  <c:v>0.27472741116498273</c:v>
                </c:pt>
                <c:pt idx="62">
                  <c:v>0.27590224556097959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C6C-4B5B-8D55-8861F79BD22A}"/>
            </c:ext>
          </c:extLst>
        </c:ser>
        <c:ser>
          <c:idx val="1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III.C2!$C$3:$C$4</c:f>
              <c:numCache>
                <c:formatCode>General</c:formatCode>
                <c:ptCount val="2"/>
                <c:pt idx="0">
                  <c:v>2022</c:v>
                </c:pt>
                <c:pt idx="1">
                  <c:v>2022</c:v>
                </c:pt>
              </c:numCache>
            </c:numRef>
          </c:xVal>
          <c:yVal>
            <c:numRef>
              <c:f>III.C2!$D$3:$D$4</c:f>
              <c:numCache>
                <c:formatCode>General</c:formatCode>
                <c:ptCount val="2"/>
                <c:pt idx="0">
                  <c:v>0.6</c:v>
                </c:pt>
                <c:pt idx="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C6C-4B5B-8D55-8861F79BD2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455232"/>
        <c:axId val="233453664"/>
      </c:scatterChart>
      <c:valAx>
        <c:axId val="233455232"/>
        <c:scaling>
          <c:orientation val="minMax"/>
          <c:max val="2032"/>
          <c:min val="197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>
              <a:solidFill>
                <a:sysClr val="window" lastClr="FFFFFF">
                  <a:alpha val="0"/>
                </a:sys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180522565320662"/>
              <c:y val="0.944055944055944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453664"/>
        <c:crossesAt val="0"/>
        <c:crossBetween val="midCat"/>
      </c:valAx>
      <c:valAx>
        <c:axId val="233453664"/>
        <c:scaling>
          <c:orientation val="minMax"/>
          <c:max val="0.6000000000000006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455232"/>
        <c:crossesAt val="1970"/>
        <c:crossBetween val="midCat"/>
        <c:minorUnit val="1.0000000000000005E-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078746391855507E-2"/>
          <c:y val="2.3310023310023308E-2"/>
          <c:w val="0.9097387173396676"/>
          <c:h val="0.7902097902097906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III.C3!$B$2</c:f>
              <c:strCache>
                <c:ptCount val="1"/>
                <c:pt idx="0">
                  <c:v>Lower growth range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III.C3!$A$13:$A$61</c:f>
              <c:numCache>
                <c:formatCode>General</c:formatCode>
                <c:ptCount val="49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</c:numCache>
            </c:numRef>
          </c:xVal>
          <c:yVal>
            <c:numRef>
              <c:f>III.C3!$B$13:$B$61</c:f>
              <c:numCache>
                <c:formatCode>0.0%</c:formatCode>
                <c:ptCount val="49"/>
                <c:pt idx="0">
                  <c:v>8.677896886166412E-3</c:v>
                </c:pt>
                <c:pt idx="1">
                  <c:v>3.0171163330432259E-2</c:v>
                </c:pt>
                <c:pt idx="2">
                  <c:v>0.13228423899680353</c:v>
                </c:pt>
                <c:pt idx="3">
                  <c:v>0.20341275621683488</c:v>
                </c:pt>
                <c:pt idx="4">
                  <c:v>0.18262902667128508</c:v>
                </c:pt>
                <c:pt idx="5">
                  <c:v>0.10525543159130946</c:v>
                </c:pt>
                <c:pt idx="6">
                  <c:v>0.19739776951672863</c:v>
                </c:pt>
                <c:pt idx="7">
                  <c:v>0.19120670567768464</c:v>
                </c:pt>
                <c:pt idx="8">
                  <c:v>0.21126826968411128</c:v>
                </c:pt>
                <c:pt idx="9">
                  <c:v>0.27182339063026628</c:v>
                </c:pt>
                <c:pt idx="10">
                  <c:v>0.28295401092737998</c:v>
                </c:pt>
                <c:pt idx="11">
                  <c:v>0.1523740690695409</c:v>
                </c:pt>
                <c:pt idx="12">
                  <c:v>0.13594862487784448</c:v>
                </c:pt>
                <c:pt idx="13">
                  <c:v>0.123239614355661</c:v>
                </c:pt>
                <c:pt idx="14">
                  <c:v>0.21775692461126978</c:v>
                </c:pt>
                <c:pt idx="15">
                  <c:v>0.23805362729831614</c:v>
                </c:pt>
                <c:pt idx="16">
                  <c:v>0.28430605037819162</c:v>
                </c:pt>
                <c:pt idx="17">
                  <c:v>0.27675507449684744</c:v>
                </c:pt>
                <c:pt idx="18">
                  <c:v>0.33590628956324448</c:v>
                </c:pt>
                <c:pt idx="19">
                  <c:v>0.22952860271166275</c:v>
                </c:pt>
                <c:pt idx="20">
                  <c:v>0.22588570158142468</c:v>
                </c:pt>
                <c:pt idx="21">
                  <c:v>0.32516108755682827</c:v>
                </c:pt>
                <c:pt idx="22">
                  <c:v>0.40640050922979465</c:v>
                </c:pt>
                <c:pt idx="23">
                  <c:v>0.41769951430059316</c:v>
                </c:pt>
                <c:pt idx="24">
                  <c:v>0.41499039953197453</c:v>
                </c:pt>
                <c:pt idx="25">
                  <c:v>0.3466918164912583</c:v>
                </c:pt>
                <c:pt idx="26">
                  <c:v>0.2796134846539135</c:v>
                </c:pt>
                <c:pt idx="27">
                  <c:v>0.19702111768066186</c:v>
                </c:pt>
                <c:pt idx="28">
                  <c:v>0.10214671241452784</c:v>
                </c:pt>
                <c:pt idx="29">
                  <c:v>5.2232251449423617E-2</c:v>
                </c:pt>
                <c:pt idx="30">
                  <c:v>6.1452043869864859E-2</c:v>
                </c:pt>
                <c:pt idx="31">
                  <c:v>9.8236839381316207E-2</c:v>
                </c:pt>
                <c:pt idx="32">
                  <c:v>0.19424983875554994</c:v>
                </c:pt>
                <c:pt idx="33">
                  <c:v>0.21091989608977887</c:v>
                </c:pt>
                <c:pt idx="34">
                  <c:v>0.27659384906161061</c:v>
                </c:pt>
                <c:pt idx="35">
                  <c:v>0.23477584820505173</c:v>
                </c:pt>
                <c:pt idx="36">
                  <c:v>0.25439733050710162</c:v>
                </c:pt>
                <c:pt idx="37">
                  <c:v>0.19950122277462601</c:v>
                </c:pt>
                <c:pt idx="38">
                  <c:v>0.20414602897861414</c:v>
                </c:pt>
                <c:pt idx="39">
                  <c:v>0.16643830615620905</c:v>
                </c:pt>
                <c:pt idx="40">
                  <c:v>0.14802161084773291</c:v>
                </c:pt>
                <c:pt idx="41">
                  <c:v>0.19569741409841571</c:v>
                </c:pt>
                <c:pt idx="42">
                  <c:v>0.15652797925287379</c:v>
                </c:pt>
                <c:pt idx="43">
                  <c:v>0.18019548522792678</c:v>
                </c:pt>
                <c:pt idx="44">
                  <c:v>0.18164299776203235</c:v>
                </c:pt>
                <c:pt idx="45">
                  <c:v>0.23758198136315561</c:v>
                </c:pt>
                <c:pt idx="46">
                  <c:v>0.29218071562227804</c:v>
                </c:pt>
                <c:pt idx="47">
                  <c:v>0.34555260646636243</c:v>
                </c:pt>
                <c:pt idx="48">
                  <c:v>0.33985959961091922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590-4374-84DE-BCE91B3F4182}"/>
            </c:ext>
          </c:extLst>
        </c:ser>
        <c:ser>
          <c:idx val="1"/>
          <c:order val="1"/>
          <c:tx>
            <c:strRef>
              <c:f>III.C3!$C$2</c:f>
              <c:strCache>
                <c:ptCount val="1"/>
                <c:pt idx="0">
                  <c:v>Intermediate assumptions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III.C3!$A$13:$A$61</c:f>
              <c:numCache>
                <c:formatCode>General</c:formatCode>
                <c:ptCount val="49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</c:numCache>
            </c:numRef>
          </c:xVal>
          <c:yVal>
            <c:numRef>
              <c:f>III.C3!$C$13:$C$61</c:f>
              <c:numCache>
                <c:formatCode>0.0%</c:formatCode>
                <c:ptCount val="49"/>
                <c:pt idx="0">
                  <c:v>8.677896886166412E-3</c:v>
                </c:pt>
                <c:pt idx="1">
                  <c:v>3.0171163330432259E-2</c:v>
                </c:pt>
                <c:pt idx="2">
                  <c:v>0.13228423899680353</c:v>
                </c:pt>
                <c:pt idx="3">
                  <c:v>0.20341275621683488</c:v>
                </c:pt>
                <c:pt idx="4">
                  <c:v>0.18262902667128508</c:v>
                </c:pt>
                <c:pt idx="5">
                  <c:v>0.10525543159130946</c:v>
                </c:pt>
                <c:pt idx="6">
                  <c:v>0.19739776951672863</c:v>
                </c:pt>
                <c:pt idx="7">
                  <c:v>0.19120670567768464</c:v>
                </c:pt>
                <c:pt idx="8">
                  <c:v>0.21126826968411128</c:v>
                </c:pt>
                <c:pt idx="9">
                  <c:v>0.27182339063026628</c:v>
                </c:pt>
                <c:pt idx="10">
                  <c:v>0.28295401092737998</c:v>
                </c:pt>
                <c:pt idx="11">
                  <c:v>0.1523740690695409</c:v>
                </c:pt>
                <c:pt idx="12">
                  <c:v>0.13594862487784448</c:v>
                </c:pt>
                <c:pt idx="13">
                  <c:v>0.123239614355661</c:v>
                </c:pt>
                <c:pt idx="14">
                  <c:v>0.21775692461126978</c:v>
                </c:pt>
                <c:pt idx="15">
                  <c:v>0.23805362729831614</c:v>
                </c:pt>
                <c:pt idx="16">
                  <c:v>0.28430605037819162</c:v>
                </c:pt>
                <c:pt idx="17">
                  <c:v>0.27675507449684744</c:v>
                </c:pt>
                <c:pt idx="18">
                  <c:v>0.33590628956324448</c:v>
                </c:pt>
                <c:pt idx="19">
                  <c:v>0.22952860271166275</c:v>
                </c:pt>
                <c:pt idx="20">
                  <c:v>0.22588570158142468</c:v>
                </c:pt>
                <c:pt idx="21">
                  <c:v>0.32516108755682827</c:v>
                </c:pt>
                <c:pt idx="22">
                  <c:v>0.40640050922979465</c:v>
                </c:pt>
                <c:pt idx="23">
                  <c:v>0.41769951430059316</c:v>
                </c:pt>
                <c:pt idx="24">
                  <c:v>0.41499039953197453</c:v>
                </c:pt>
                <c:pt idx="25">
                  <c:v>0.3466918164912583</c:v>
                </c:pt>
                <c:pt idx="26">
                  <c:v>0.2796134846539135</c:v>
                </c:pt>
                <c:pt idx="27">
                  <c:v>0.19702111768066186</c:v>
                </c:pt>
                <c:pt idx="28">
                  <c:v>0.10214671241452784</c:v>
                </c:pt>
                <c:pt idx="29">
                  <c:v>5.2232251449423617E-2</c:v>
                </c:pt>
                <c:pt idx="30">
                  <c:v>6.1452043869864859E-2</c:v>
                </c:pt>
                <c:pt idx="31">
                  <c:v>9.8236839381316207E-2</c:v>
                </c:pt>
                <c:pt idx="32">
                  <c:v>0.19424983875554994</c:v>
                </c:pt>
                <c:pt idx="33">
                  <c:v>0.21091989608977887</c:v>
                </c:pt>
                <c:pt idx="34">
                  <c:v>0.27659384906161061</c:v>
                </c:pt>
                <c:pt idx="35">
                  <c:v>0.23477584820505173</c:v>
                </c:pt>
                <c:pt idx="36">
                  <c:v>0.25439733050710162</c:v>
                </c:pt>
                <c:pt idx="37">
                  <c:v>0.19950122277462601</c:v>
                </c:pt>
                <c:pt idx="38">
                  <c:v>0.20414602897861414</c:v>
                </c:pt>
                <c:pt idx="39">
                  <c:v>0.16643830615620905</c:v>
                </c:pt>
                <c:pt idx="40">
                  <c:v>0.14802161084773291</c:v>
                </c:pt>
                <c:pt idx="41">
                  <c:v>0.19569741409841571</c:v>
                </c:pt>
                <c:pt idx="42">
                  <c:v>0.15652797925287379</c:v>
                </c:pt>
                <c:pt idx="43">
                  <c:v>0.18019548522792678</c:v>
                </c:pt>
                <c:pt idx="44">
                  <c:v>0.18164299776203235</c:v>
                </c:pt>
                <c:pt idx="45">
                  <c:v>0.23758198136315561</c:v>
                </c:pt>
                <c:pt idx="46">
                  <c:v>0.28592541323150444</c:v>
                </c:pt>
                <c:pt idx="47">
                  <c:v>0.32363425504114335</c:v>
                </c:pt>
                <c:pt idx="48">
                  <c:v>0.27292227503834265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590-4374-84DE-BCE91B3F4182}"/>
            </c:ext>
          </c:extLst>
        </c:ser>
        <c:ser>
          <c:idx val="2"/>
          <c:order val="2"/>
          <c:tx>
            <c:strRef>
              <c:f>III.C3!$D$2</c:f>
              <c:strCache>
                <c:ptCount val="1"/>
                <c:pt idx="0">
                  <c:v>Upper range growth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III.C3!$A$13:$A$61</c:f>
              <c:numCache>
                <c:formatCode>General</c:formatCode>
                <c:ptCount val="49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</c:numCache>
            </c:numRef>
          </c:xVal>
          <c:yVal>
            <c:numRef>
              <c:f>III.C3!$D$13:$D$61</c:f>
              <c:numCache>
                <c:formatCode>0.0%</c:formatCode>
                <c:ptCount val="49"/>
                <c:pt idx="0">
                  <c:v>8.677896886166412E-3</c:v>
                </c:pt>
                <c:pt idx="1">
                  <c:v>3.0171163330432259E-2</c:v>
                </c:pt>
                <c:pt idx="2">
                  <c:v>0.13228423899680353</c:v>
                </c:pt>
                <c:pt idx="3">
                  <c:v>0.20341275621683488</c:v>
                </c:pt>
                <c:pt idx="4">
                  <c:v>0.18262902667128508</c:v>
                </c:pt>
                <c:pt idx="5">
                  <c:v>0.10525543159130946</c:v>
                </c:pt>
                <c:pt idx="6">
                  <c:v>0.19739776951672863</c:v>
                </c:pt>
                <c:pt idx="7">
                  <c:v>0.19120670567768464</c:v>
                </c:pt>
                <c:pt idx="8">
                  <c:v>0.21126826968411128</c:v>
                </c:pt>
                <c:pt idx="9">
                  <c:v>0.27182339063026628</c:v>
                </c:pt>
                <c:pt idx="10">
                  <c:v>0.28295401092737998</c:v>
                </c:pt>
                <c:pt idx="11">
                  <c:v>0.1523740690695409</c:v>
                </c:pt>
                <c:pt idx="12">
                  <c:v>0.13594862487784448</c:v>
                </c:pt>
                <c:pt idx="13">
                  <c:v>0.123239614355661</c:v>
                </c:pt>
                <c:pt idx="14">
                  <c:v>0.21775692461126978</c:v>
                </c:pt>
                <c:pt idx="15">
                  <c:v>0.23805362729831614</c:v>
                </c:pt>
                <c:pt idx="16">
                  <c:v>0.28430605037819162</c:v>
                </c:pt>
                <c:pt idx="17">
                  <c:v>0.27675507449684744</c:v>
                </c:pt>
                <c:pt idx="18">
                  <c:v>0.33590628956324448</c:v>
                </c:pt>
                <c:pt idx="19">
                  <c:v>0.22952860271166275</c:v>
                </c:pt>
                <c:pt idx="20">
                  <c:v>0.22588570158142468</c:v>
                </c:pt>
                <c:pt idx="21">
                  <c:v>0.32516108755682827</c:v>
                </c:pt>
                <c:pt idx="22">
                  <c:v>0.40640050922979465</c:v>
                </c:pt>
                <c:pt idx="23">
                  <c:v>0.41769951430059316</c:v>
                </c:pt>
                <c:pt idx="24">
                  <c:v>0.41499039953197453</c:v>
                </c:pt>
                <c:pt idx="25">
                  <c:v>0.3466918164912583</c:v>
                </c:pt>
                <c:pt idx="26">
                  <c:v>0.2796134846539135</c:v>
                </c:pt>
                <c:pt idx="27">
                  <c:v>0.19702111768066186</c:v>
                </c:pt>
                <c:pt idx="28">
                  <c:v>0.10214671241452784</c:v>
                </c:pt>
                <c:pt idx="29">
                  <c:v>5.2232251449423617E-2</c:v>
                </c:pt>
                <c:pt idx="30">
                  <c:v>6.1452043869864859E-2</c:v>
                </c:pt>
                <c:pt idx="31">
                  <c:v>9.8236839381316207E-2</c:v>
                </c:pt>
                <c:pt idx="32">
                  <c:v>0.19424983875554994</c:v>
                </c:pt>
                <c:pt idx="33">
                  <c:v>0.21091989608977887</c:v>
                </c:pt>
                <c:pt idx="34">
                  <c:v>0.27659384906161061</c:v>
                </c:pt>
                <c:pt idx="35">
                  <c:v>0.23477584820505173</c:v>
                </c:pt>
                <c:pt idx="36">
                  <c:v>0.25439733050710162</c:v>
                </c:pt>
                <c:pt idx="37">
                  <c:v>0.19950122277462601</c:v>
                </c:pt>
                <c:pt idx="38">
                  <c:v>0.20414602897861414</c:v>
                </c:pt>
                <c:pt idx="39">
                  <c:v>0.16643830615620905</c:v>
                </c:pt>
                <c:pt idx="40">
                  <c:v>0.14802161084773291</c:v>
                </c:pt>
                <c:pt idx="41">
                  <c:v>0.19569741409841571</c:v>
                </c:pt>
                <c:pt idx="42">
                  <c:v>0.15652797925287379</c:v>
                </c:pt>
                <c:pt idx="43">
                  <c:v>0.18019548522792678</c:v>
                </c:pt>
                <c:pt idx="44">
                  <c:v>0.18164299776203235</c:v>
                </c:pt>
                <c:pt idx="45">
                  <c:v>0.23758198136315561</c:v>
                </c:pt>
                <c:pt idx="46">
                  <c:v>0.27937455717226245</c:v>
                </c:pt>
                <c:pt idx="47">
                  <c:v>0.30442200783469109</c:v>
                </c:pt>
                <c:pt idx="48">
                  <c:v>0.2208548708046382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590-4374-84DE-BCE91B3F4182}"/>
            </c:ext>
          </c:extLst>
        </c:ser>
        <c:ser>
          <c:idx val="3"/>
          <c:order val="3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III.C3!$E$3:$E$4</c:f>
              <c:numCache>
                <c:formatCode>General</c:formatCode>
                <c:ptCount val="2"/>
                <c:pt idx="0">
                  <c:v>2022</c:v>
                </c:pt>
                <c:pt idx="1">
                  <c:v>2022</c:v>
                </c:pt>
              </c:numCache>
            </c:numRef>
          </c:xVal>
          <c:yVal>
            <c:numRef>
              <c:f>III.C3!$F$3:$F$4</c:f>
              <c:numCache>
                <c:formatCode>General</c:formatCode>
                <c:ptCount val="2"/>
                <c:pt idx="0">
                  <c:v>0</c:v>
                </c:pt>
                <c:pt idx="1">
                  <c:v>0.5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590-4374-84DE-BCE91B3F41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454056"/>
        <c:axId val="233454840"/>
      </c:scatterChart>
      <c:valAx>
        <c:axId val="233454056"/>
        <c:scaling>
          <c:orientation val="minMax"/>
          <c:max val="2030"/>
          <c:min val="1975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End of calendar year</a:t>
                </a:r>
              </a:p>
            </c:rich>
          </c:tx>
          <c:layout>
            <c:manualLayout>
              <c:xMode val="edge"/>
              <c:yMode val="edge"/>
              <c:x val="0.41567695961995427"/>
              <c:y val="0.8951048951048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454840"/>
        <c:crossesAt val="-0.2"/>
        <c:crossBetween val="midCat"/>
        <c:minorUnit val="5"/>
      </c:valAx>
      <c:valAx>
        <c:axId val="233454840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454056"/>
        <c:crosses val="autoZero"/>
        <c:crossBetween val="midCat"/>
        <c:majorUnit val="0.05"/>
        <c:minorUnit val="1.0000000000000005E-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135391923991081E-2"/>
          <c:y val="4.5454545454545463E-2"/>
          <c:w val="0.87173396674584325"/>
          <c:h val="0.80419580419580716"/>
        </c:manualLayout>
      </c:layout>
      <c:scatterChart>
        <c:scatterStyle val="smoothMarker"/>
        <c:varyColors val="0"/>
        <c:ser>
          <c:idx val="5"/>
          <c:order val="0"/>
          <c:tx>
            <c:strRef>
              <c:f>III.C4!$B$2</c:f>
              <c:strCache>
                <c:ptCount val="1"/>
                <c:pt idx="0">
                  <c:v>Current report </c:v>
                </c:pt>
              </c:strCache>
            </c:strRef>
          </c:tx>
          <c:spPr>
            <a:ln w="2222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III.C4!$A$3:$A$133</c:f>
              <c:numCache>
                <c:formatCode>General</c:formatCode>
                <c:ptCount val="131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  <c:pt idx="125">
                  <c:v>2092</c:v>
                </c:pt>
                <c:pt idx="126">
                  <c:v>2093</c:v>
                </c:pt>
                <c:pt idx="127">
                  <c:v>2094</c:v>
                </c:pt>
                <c:pt idx="128">
                  <c:v>2095</c:v>
                </c:pt>
                <c:pt idx="129">
                  <c:v>2096</c:v>
                </c:pt>
                <c:pt idx="130">
                  <c:v>2097</c:v>
                </c:pt>
              </c:numCache>
            </c:numRef>
          </c:xVal>
          <c:yVal>
            <c:numRef>
              <c:f>III.C4!$B$3:$B$133</c:f>
              <c:numCache>
                <c:formatCode>0.00%</c:formatCode>
                <c:ptCount val="131"/>
                <c:pt idx="0">
                  <c:v>1.6196700761434307E-3</c:v>
                </c:pt>
                <c:pt idx="1">
                  <c:v>1.9051429494805171E-3</c:v>
                </c:pt>
                <c:pt idx="2">
                  <c:v>2.0087921266883839E-3</c:v>
                </c:pt>
                <c:pt idx="3">
                  <c:v>2.084618530882475E-3</c:v>
                </c:pt>
                <c:pt idx="4">
                  <c:v>2.090801390737005E-3</c:v>
                </c:pt>
                <c:pt idx="5">
                  <c:v>2.1057811982062554E-3</c:v>
                </c:pt>
                <c:pt idx="6">
                  <c:v>2.2099544260602119E-3</c:v>
                </c:pt>
                <c:pt idx="7">
                  <c:v>2.5660889581768046E-3</c:v>
                </c:pt>
                <c:pt idx="8">
                  <c:v>2.8902941115374458E-3</c:v>
                </c:pt>
                <c:pt idx="9">
                  <c:v>3.1368193435293468E-3</c:v>
                </c:pt>
                <c:pt idx="10">
                  <c:v>3.3113623863677303E-3</c:v>
                </c:pt>
                <c:pt idx="11">
                  <c:v>3.4585828621291298E-3</c:v>
                </c:pt>
                <c:pt idx="12">
                  <c:v>3.6580138894069486E-3</c:v>
                </c:pt>
                <c:pt idx="13">
                  <c:v>4.0416766265041681E-3</c:v>
                </c:pt>
                <c:pt idx="14">
                  <c:v>4.248078212907163E-3</c:v>
                </c:pt>
                <c:pt idx="15">
                  <c:v>4.8267952912100613E-3</c:v>
                </c:pt>
                <c:pt idx="16">
                  <c:v>5.2196182922738549E-3</c:v>
                </c:pt>
                <c:pt idx="17">
                  <c:v>5.2530160139131685E-3</c:v>
                </c:pt>
                <c:pt idx="18">
                  <c:v>5.470191842322389E-3</c:v>
                </c:pt>
                <c:pt idx="19">
                  <c:v>6.0348501801018081E-3</c:v>
                </c:pt>
                <c:pt idx="20">
                  <c:v>6.5541887322829711E-3</c:v>
                </c:pt>
                <c:pt idx="21">
                  <c:v>6.839561549282165E-3</c:v>
                </c:pt>
                <c:pt idx="22">
                  <c:v>7.0231353668893043E-3</c:v>
                </c:pt>
                <c:pt idx="23">
                  <c:v>7.3984020177272226E-3</c:v>
                </c:pt>
                <c:pt idx="24">
                  <c:v>7.7778121724559977E-3</c:v>
                </c:pt>
                <c:pt idx="25">
                  <c:v>7.9452908857420429E-3</c:v>
                </c:pt>
                <c:pt idx="26">
                  <c:v>8.1112476117189657E-3</c:v>
                </c:pt>
                <c:pt idx="27">
                  <c:v>8.3350467953813203E-3</c:v>
                </c:pt>
                <c:pt idx="28">
                  <c:v>8.7085001142414697E-3</c:v>
                </c:pt>
                <c:pt idx="29">
                  <c:v>8.7403660308751577E-3</c:v>
                </c:pt>
                <c:pt idx="30">
                  <c:v>8.6384588814277918E-3</c:v>
                </c:pt>
                <c:pt idx="31">
                  <c:v>8.6538233781204323E-3</c:v>
                </c:pt>
                <c:pt idx="32">
                  <c:v>8.6695020986595848E-3</c:v>
                </c:pt>
                <c:pt idx="33">
                  <c:v>9.0899294489343134E-3</c:v>
                </c:pt>
                <c:pt idx="34">
                  <c:v>9.8241424692012205E-3</c:v>
                </c:pt>
                <c:pt idx="35">
                  <c:v>1.0337415964415293E-2</c:v>
                </c:pt>
                <c:pt idx="36">
                  <c:v>1.0848526899792656E-2</c:v>
                </c:pt>
                <c:pt idx="37">
                  <c:v>1.1401962744329516E-2</c:v>
                </c:pt>
                <c:pt idx="38">
                  <c:v>1.1776231050913249E-2</c:v>
                </c:pt>
                <c:pt idx="39">
                  <c:v>1.2338263884907377E-2</c:v>
                </c:pt>
                <c:pt idx="40">
                  <c:v>1.2689986964580464E-2</c:v>
                </c:pt>
                <c:pt idx="41">
                  <c:v>1.2424883097080359E-2</c:v>
                </c:pt>
                <c:pt idx="42">
                  <c:v>1.4202521197816009E-2</c:v>
                </c:pt>
                <c:pt idx="43">
                  <c:v>1.4291345050747183E-2</c:v>
                </c:pt>
                <c:pt idx="44">
                  <c:v>1.4488556194316922E-2</c:v>
                </c:pt>
                <c:pt idx="45">
                  <c:v>1.4779609459327249E-2</c:v>
                </c:pt>
                <c:pt idx="46">
                  <c:v>1.4717865926335269E-2</c:v>
                </c:pt>
                <c:pt idx="47">
                  <c:v>1.5180811653332862E-2</c:v>
                </c:pt>
                <c:pt idx="48">
                  <c:v>1.5484160635283699E-2</c:v>
                </c:pt>
                <c:pt idx="49">
                  <c:v>1.5808941977505309E-2</c:v>
                </c:pt>
                <c:pt idx="50">
                  <c:v>1.6104683649348778E-2</c:v>
                </c:pt>
                <c:pt idx="51">
                  <c:v>1.6561747474199126E-2</c:v>
                </c:pt>
                <c:pt idx="52">
                  <c:v>1.7328452908821543E-2</c:v>
                </c:pt>
                <c:pt idx="53">
                  <c:v>1.8179884379605469E-2</c:v>
                </c:pt>
                <c:pt idx="54">
                  <c:v>1.8317178646526457E-2</c:v>
                </c:pt>
                <c:pt idx="55">
                  <c:v>1.7828630064130893E-2</c:v>
                </c:pt>
                <c:pt idx="56">
                  <c:v>1.8774999307482883E-2</c:v>
                </c:pt>
                <c:pt idx="57">
                  <c:v>1.9465465793191424E-2</c:v>
                </c:pt>
                <c:pt idx="58">
                  <c:v>2.0297765126934951E-2</c:v>
                </c:pt>
                <c:pt idx="59">
                  <c:v>2.1193942567013655E-2</c:v>
                </c:pt>
                <c:pt idx="60">
                  <c:v>2.2198876800663733E-2</c:v>
                </c:pt>
                <c:pt idx="61">
                  <c:v>2.3255888785837134E-2</c:v>
                </c:pt>
                <c:pt idx="62">
                  <c:v>2.4225217920813537E-2</c:v>
                </c:pt>
                <c:pt idx="63">
                  <c:v>2.5006763380017959E-2</c:v>
                </c:pt>
                <c:pt idx="64">
                  <c:v>2.5870766931755062E-2</c:v>
                </c:pt>
                <c:pt idx="65">
                  <c:v>2.6720614691813301E-2</c:v>
                </c:pt>
                <c:pt idx="66">
                  <c:v>2.7807749118854502E-2</c:v>
                </c:pt>
                <c:pt idx="67">
                  <c:v>2.8508122901270291E-2</c:v>
                </c:pt>
                <c:pt idx="68">
                  <c:v>2.9241317427137627E-2</c:v>
                </c:pt>
                <c:pt idx="69">
                  <c:v>2.9946032587046197E-2</c:v>
                </c:pt>
                <c:pt idx="70">
                  <c:v>3.0522681133296634E-2</c:v>
                </c:pt>
                <c:pt idx="71">
                  <c:v>3.1011037151143814E-2</c:v>
                </c:pt>
                <c:pt idx="72">
                  <c:v>3.1425468650863854E-2</c:v>
                </c:pt>
                <c:pt idx="73">
                  <c:v>3.1812073256942783E-2</c:v>
                </c:pt>
                <c:pt idx="74">
                  <c:v>3.2115441210104061E-2</c:v>
                </c:pt>
                <c:pt idx="75">
                  <c:v>3.2372343365556486E-2</c:v>
                </c:pt>
                <c:pt idx="76">
                  <c:v>3.2563986008055809E-2</c:v>
                </c:pt>
                <c:pt idx="77">
                  <c:v>3.2718937006703266E-2</c:v>
                </c:pt>
                <c:pt idx="78">
                  <c:v>3.2854985064206123E-2</c:v>
                </c:pt>
                <c:pt idx="79">
                  <c:v>3.2946196767457234E-2</c:v>
                </c:pt>
                <c:pt idx="80">
                  <c:v>3.2978186027244213E-2</c:v>
                </c:pt>
                <c:pt idx="81">
                  <c:v>3.3022730132148931E-2</c:v>
                </c:pt>
                <c:pt idx="82">
                  <c:v>3.3042569793302307E-2</c:v>
                </c:pt>
                <c:pt idx="83">
                  <c:v>3.3098030306196062E-2</c:v>
                </c:pt>
                <c:pt idx="84">
                  <c:v>3.3167042389191617E-2</c:v>
                </c:pt>
                <c:pt idx="85">
                  <c:v>3.3248347975184951E-2</c:v>
                </c:pt>
                <c:pt idx="86">
                  <c:v>3.3341475879892356E-2</c:v>
                </c:pt>
                <c:pt idx="87">
                  <c:v>3.3447598845144352E-2</c:v>
                </c:pt>
                <c:pt idx="88">
                  <c:v>3.3583321023710075E-2</c:v>
                </c:pt>
                <c:pt idx="89">
                  <c:v>3.3722862431648709E-2</c:v>
                </c:pt>
                <c:pt idx="90">
                  <c:v>3.386687677619403E-2</c:v>
                </c:pt>
                <c:pt idx="91">
                  <c:v>3.4006892915002647E-2</c:v>
                </c:pt>
                <c:pt idx="92">
                  <c:v>3.41390183386319E-2</c:v>
                </c:pt>
                <c:pt idx="93">
                  <c:v>3.4270889482790119E-2</c:v>
                </c:pt>
                <c:pt idx="94">
                  <c:v>3.4398579482687187E-2</c:v>
                </c:pt>
                <c:pt idx="95">
                  <c:v>3.4523451901244354E-2</c:v>
                </c:pt>
                <c:pt idx="96">
                  <c:v>3.4643856116030408E-2</c:v>
                </c:pt>
                <c:pt idx="97">
                  <c:v>3.4769339740632052E-2</c:v>
                </c:pt>
                <c:pt idx="98">
                  <c:v>3.4896473818211766E-2</c:v>
                </c:pt>
                <c:pt idx="99">
                  <c:v>3.498705927458351E-2</c:v>
                </c:pt>
                <c:pt idx="100">
                  <c:v>3.5060469600662676E-2</c:v>
                </c:pt>
                <c:pt idx="101">
                  <c:v>3.5133792479179742E-2</c:v>
                </c:pt>
                <c:pt idx="102">
                  <c:v>3.521533223709556E-2</c:v>
                </c:pt>
                <c:pt idx="103">
                  <c:v>3.5290486056578398E-2</c:v>
                </c:pt>
                <c:pt idx="104">
                  <c:v>3.5359406104856508E-2</c:v>
                </c:pt>
                <c:pt idx="105">
                  <c:v>3.5446916210418192E-2</c:v>
                </c:pt>
                <c:pt idx="106">
                  <c:v>3.5536059578388374E-2</c:v>
                </c:pt>
                <c:pt idx="107">
                  <c:v>3.5599964079755485E-2</c:v>
                </c:pt>
                <c:pt idx="108">
                  <c:v>3.5628940463575696E-2</c:v>
                </c:pt>
                <c:pt idx="109">
                  <c:v>3.5648139725519737E-2</c:v>
                </c:pt>
                <c:pt idx="110">
                  <c:v>3.5650369248157829E-2</c:v>
                </c:pt>
                <c:pt idx="111">
                  <c:v>3.5658145021715174E-2</c:v>
                </c:pt>
                <c:pt idx="112">
                  <c:v>3.5656216686266021E-2</c:v>
                </c:pt>
                <c:pt idx="113">
                  <c:v>3.5651751983832025E-2</c:v>
                </c:pt>
                <c:pt idx="114">
                  <c:v>3.5636142859329527E-2</c:v>
                </c:pt>
                <c:pt idx="115">
                  <c:v>3.5604010606090114E-2</c:v>
                </c:pt>
                <c:pt idx="116">
                  <c:v>3.5560418835241865E-2</c:v>
                </c:pt>
                <c:pt idx="117">
                  <c:v>3.5497249675056963E-2</c:v>
                </c:pt>
                <c:pt idx="118">
                  <c:v>3.5439198694706464E-2</c:v>
                </c:pt>
                <c:pt idx="119">
                  <c:v>3.5347695634694698E-2</c:v>
                </c:pt>
                <c:pt idx="120">
                  <c:v>3.52681777172133E-2</c:v>
                </c:pt>
                <c:pt idx="121">
                  <c:v>3.5188634252070111E-2</c:v>
                </c:pt>
                <c:pt idx="122">
                  <c:v>3.5112722084070534E-2</c:v>
                </c:pt>
                <c:pt idx="123">
                  <c:v>3.5046813466209525E-2</c:v>
                </c:pt>
                <c:pt idx="124">
                  <c:v>3.4982082900824336E-2</c:v>
                </c:pt>
                <c:pt idx="125">
                  <c:v>3.4920198415336917E-2</c:v>
                </c:pt>
                <c:pt idx="126">
                  <c:v>3.4867812875784637E-2</c:v>
                </c:pt>
                <c:pt idx="127">
                  <c:v>3.4830099161636867E-2</c:v>
                </c:pt>
                <c:pt idx="128">
                  <c:v>3.4809504277338033E-2</c:v>
                </c:pt>
                <c:pt idx="129">
                  <c:v>3.4798954093464382E-2</c:v>
                </c:pt>
                <c:pt idx="130">
                  <c:v>3.4800256771166292E-2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E51-49C5-9BEB-2F8218FB3CF8}"/>
            </c:ext>
          </c:extLst>
        </c:ser>
        <c:ser>
          <c:idx val="0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III.C4!$D$3:$D$4</c:f>
              <c:numCache>
                <c:formatCode>0</c:formatCode>
                <c:ptCount val="2"/>
                <c:pt idx="0">
                  <c:v>2022</c:v>
                </c:pt>
                <c:pt idx="1">
                  <c:v>2022</c:v>
                </c:pt>
              </c:numCache>
            </c:numRef>
          </c:xVal>
          <c:yVal>
            <c:numRef>
              <c:f>III.C4!$E$3:$E$4</c:f>
              <c:numCache>
                <c:formatCode>General</c:formatCode>
                <c:ptCount val="2"/>
                <c:pt idx="0">
                  <c:v>0</c:v>
                </c:pt>
                <c:pt idx="1">
                  <c:v>0.05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E51-49C5-9BEB-2F8218FB3CF8}"/>
            </c:ext>
          </c:extLst>
        </c:ser>
        <c:ser>
          <c:idx val="1"/>
          <c:order val="2"/>
          <c:tx>
            <c:strRef>
              <c:f>III.C4!$C$2</c:f>
              <c:strCache>
                <c:ptCount val="1"/>
                <c:pt idx="0">
                  <c:v>Prior report</c:v>
                </c:pt>
              </c:strCache>
            </c:strRef>
          </c:tx>
          <c:spPr>
            <a:ln w="15875">
              <a:solidFill>
                <a:schemeClr val="tx1">
                  <a:lumMod val="75000"/>
                  <a:lumOff val="25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III.C4!$A$3:$A$133</c:f>
              <c:numCache>
                <c:formatCode>General</c:formatCode>
                <c:ptCount val="131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  <c:pt idx="125">
                  <c:v>2092</c:v>
                </c:pt>
                <c:pt idx="126">
                  <c:v>2093</c:v>
                </c:pt>
                <c:pt idx="127">
                  <c:v>2094</c:v>
                </c:pt>
                <c:pt idx="128">
                  <c:v>2095</c:v>
                </c:pt>
                <c:pt idx="129">
                  <c:v>2096</c:v>
                </c:pt>
                <c:pt idx="130">
                  <c:v>2097</c:v>
                </c:pt>
              </c:numCache>
            </c:numRef>
          </c:xVal>
          <c:yVal>
            <c:numRef>
              <c:f>III.C4!$C$3:$C$133</c:f>
              <c:numCache>
                <c:formatCode>0.00%</c:formatCode>
                <c:ptCount val="131"/>
                <c:pt idx="0">
                  <c:v>1.6196700761434307E-3</c:v>
                </c:pt>
                <c:pt idx="1">
                  <c:v>1.9051429494805171E-3</c:v>
                </c:pt>
                <c:pt idx="2">
                  <c:v>2.0087921266883839E-3</c:v>
                </c:pt>
                <c:pt idx="3">
                  <c:v>2.084618530882475E-3</c:v>
                </c:pt>
                <c:pt idx="4">
                  <c:v>2.090801390737005E-3</c:v>
                </c:pt>
                <c:pt idx="5">
                  <c:v>2.1057811982062554E-3</c:v>
                </c:pt>
                <c:pt idx="6">
                  <c:v>2.2099544260602119E-3</c:v>
                </c:pt>
                <c:pt idx="7">
                  <c:v>2.5660889581768046E-3</c:v>
                </c:pt>
                <c:pt idx="8">
                  <c:v>2.8902941115374458E-3</c:v>
                </c:pt>
                <c:pt idx="9">
                  <c:v>3.1368193435293468E-3</c:v>
                </c:pt>
                <c:pt idx="10">
                  <c:v>3.3113623863677303E-3</c:v>
                </c:pt>
                <c:pt idx="11">
                  <c:v>3.4585828621291298E-3</c:v>
                </c:pt>
                <c:pt idx="12">
                  <c:v>3.6580138894069486E-3</c:v>
                </c:pt>
                <c:pt idx="13">
                  <c:v>4.0416766265041681E-3</c:v>
                </c:pt>
                <c:pt idx="14">
                  <c:v>4.248078212907163E-3</c:v>
                </c:pt>
                <c:pt idx="15">
                  <c:v>4.8267952912100613E-3</c:v>
                </c:pt>
                <c:pt idx="16">
                  <c:v>5.2196182922738549E-3</c:v>
                </c:pt>
                <c:pt idx="17">
                  <c:v>5.2530160139131685E-3</c:v>
                </c:pt>
                <c:pt idx="18">
                  <c:v>5.470191842322389E-3</c:v>
                </c:pt>
                <c:pt idx="19">
                  <c:v>6.0348501801018081E-3</c:v>
                </c:pt>
                <c:pt idx="20">
                  <c:v>6.5541887322829711E-3</c:v>
                </c:pt>
                <c:pt idx="21">
                  <c:v>6.839561549282165E-3</c:v>
                </c:pt>
                <c:pt idx="22">
                  <c:v>7.0231353668893043E-3</c:v>
                </c:pt>
                <c:pt idx="23">
                  <c:v>7.3984020177272226E-3</c:v>
                </c:pt>
                <c:pt idx="24">
                  <c:v>7.7778121724559977E-3</c:v>
                </c:pt>
                <c:pt idx="25">
                  <c:v>7.9452908857420429E-3</c:v>
                </c:pt>
                <c:pt idx="26">
                  <c:v>8.1112476117189657E-3</c:v>
                </c:pt>
                <c:pt idx="27">
                  <c:v>8.3350467953813203E-3</c:v>
                </c:pt>
                <c:pt idx="28">
                  <c:v>8.7085001142414697E-3</c:v>
                </c:pt>
                <c:pt idx="29">
                  <c:v>8.7403660308751577E-3</c:v>
                </c:pt>
                <c:pt idx="30">
                  <c:v>8.6384588814277918E-3</c:v>
                </c:pt>
                <c:pt idx="31">
                  <c:v>8.6538233781204323E-3</c:v>
                </c:pt>
                <c:pt idx="32">
                  <c:v>8.6695020986595848E-3</c:v>
                </c:pt>
                <c:pt idx="33">
                  <c:v>9.0899294489343134E-3</c:v>
                </c:pt>
                <c:pt idx="34">
                  <c:v>9.8241424692012205E-3</c:v>
                </c:pt>
                <c:pt idx="35">
                  <c:v>1.0337415964415293E-2</c:v>
                </c:pt>
                <c:pt idx="36">
                  <c:v>1.0848526899792656E-2</c:v>
                </c:pt>
                <c:pt idx="37">
                  <c:v>1.1401962744329516E-2</c:v>
                </c:pt>
                <c:pt idx="38">
                  <c:v>1.1776231050913249E-2</c:v>
                </c:pt>
                <c:pt idx="39">
                  <c:v>1.2338263884907377E-2</c:v>
                </c:pt>
                <c:pt idx="40">
                  <c:v>1.2689986964580464E-2</c:v>
                </c:pt>
                <c:pt idx="41">
                  <c:v>1.2424883097080359E-2</c:v>
                </c:pt>
                <c:pt idx="42">
                  <c:v>1.4202533317380727E-2</c:v>
                </c:pt>
                <c:pt idx="43">
                  <c:v>1.4291349999566936E-2</c:v>
                </c:pt>
                <c:pt idx="44">
                  <c:v>1.4488563495457737E-2</c:v>
                </c:pt>
                <c:pt idx="45">
                  <c:v>1.4779618997715715E-2</c:v>
                </c:pt>
                <c:pt idx="46">
                  <c:v>1.4717873938540434E-2</c:v>
                </c:pt>
                <c:pt idx="47">
                  <c:v>1.518083526792649E-2</c:v>
                </c:pt>
                <c:pt idx="48">
                  <c:v>1.5488982385744459E-2</c:v>
                </c:pt>
                <c:pt idx="49">
                  <c:v>1.5810004217266919E-2</c:v>
                </c:pt>
                <c:pt idx="50">
                  <c:v>1.6104724772874411E-2</c:v>
                </c:pt>
                <c:pt idx="51">
                  <c:v>1.6565755830399116E-2</c:v>
                </c:pt>
                <c:pt idx="52">
                  <c:v>1.7337427752793889E-2</c:v>
                </c:pt>
                <c:pt idx="53">
                  <c:v>1.8339175488494352E-2</c:v>
                </c:pt>
                <c:pt idx="54">
                  <c:v>1.8826683232604287E-2</c:v>
                </c:pt>
                <c:pt idx="55">
                  <c:v>1.8859952406652829E-2</c:v>
                </c:pt>
                <c:pt idx="56">
                  <c:v>1.9582983943983064E-2</c:v>
                </c:pt>
                <c:pt idx="57">
                  <c:v>2.0383476279705236E-2</c:v>
                </c:pt>
                <c:pt idx="58">
                  <c:v>2.125974931576181E-2</c:v>
                </c:pt>
                <c:pt idx="59">
                  <c:v>2.2327891045846354E-2</c:v>
                </c:pt>
                <c:pt idx="60">
                  <c:v>2.324842173003204E-2</c:v>
                </c:pt>
                <c:pt idx="61">
                  <c:v>2.416434904351843E-2</c:v>
                </c:pt>
                <c:pt idx="62">
                  <c:v>2.5147176095860504E-2</c:v>
                </c:pt>
                <c:pt idx="63">
                  <c:v>2.587554010412638E-2</c:v>
                </c:pt>
                <c:pt idx="64">
                  <c:v>2.6651879135148462E-2</c:v>
                </c:pt>
                <c:pt idx="65">
                  <c:v>2.8211613079273667E-2</c:v>
                </c:pt>
                <c:pt idx="66">
                  <c:v>2.8985358503863655E-2</c:v>
                </c:pt>
                <c:pt idx="67">
                  <c:v>2.9734958533990375E-2</c:v>
                </c:pt>
                <c:pt idx="68">
                  <c:v>3.0454083257945783E-2</c:v>
                </c:pt>
                <c:pt idx="69">
                  <c:v>3.1137799837925861E-2</c:v>
                </c:pt>
                <c:pt idx="70">
                  <c:v>3.1699831854459695E-2</c:v>
                </c:pt>
                <c:pt idx="71">
                  <c:v>3.2169419256550764E-2</c:v>
                </c:pt>
                <c:pt idx="72">
                  <c:v>3.2548185481661662E-2</c:v>
                </c:pt>
                <c:pt idx="73">
                  <c:v>3.2897253503879099E-2</c:v>
                </c:pt>
                <c:pt idx="74">
                  <c:v>3.3171837320131396E-2</c:v>
                </c:pt>
                <c:pt idx="75">
                  <c:v>3.3392142696450064E-2</c:v>
                </c:pt>
                <c:pt idx="76">
                  <c:v>3.3542021029184362E-2</c:v>
                </c:pt>
                <c:pt idx="77">
                  <c:v>3.3649929591978017E-2</c:v>
                </c:pt>
                <c:pt idx="78">
                  <c:v>3.3734388624301954E-2</c:v>
                </c:pt>
                <c:pt idx="79">
                  <c:v>3.3768828130687815E-2</c:v>
                </c:pt>
                <c:pt idx="80">
                  <c:v>3.3801175460060409E-2</c:v>
                </c:pt>
                <c:pt idx="81">
                  <c:v>3.3843019596604962E-2</c:v>
                </c:pt>
                <c:pt idx="82">
                  <c:v>3.3860758304418356E-2</c:v>
                </c:pt>
                <c:pt idx="83">
                  <c:v>3.3916153726126309E-2</c:v>
                </c:pt>
                <c:pt idx="84">
                  <c:v>3.3984699181476036E-2</c:v>
                </c:pt>
                <c:pt idx="85">
                  <c:v>3.4062693836566155E-2</c:v>
                </c:pt>
                <c:pt idx="86">
                  <c:v>3.4151811384552339E-2</c:v>
                </c:pt>
                <c:pt idx="87">
                  <c:v>3.4257135733250975E-2</c:v>
                </c:pt>
                <c:pt idx="88">
                  <c:v>3.4389821746059535E-2</c:v>
                </c:pt>
                <c:pt idx="89">
                  <c:v>3.4529710938318088E-2</c:v>
                </c:pt>
                <c:pt idx="90">
                  <c:v>3.4672517744452576E-2</c:v>
                </c:pt>
                <c:pt idx="91">
                  <c:v>3.4811208725796787E-2</c:v>
                </c:pt>
                <c:pt idx="92">
                  <c:v>3.4944569054592471E-2</c:v>
                </c:pt>
                <c:pt idx="93">
                  <c:v>3.508458894939092E-2</c:v>
                </c:pt>
                <c:pt idx="94">
                  <c:v>3.5218026367471622E-2</c:v>
                </c:pt>
                <c:pt idx="95">
                  <c:v>3.5350484275223373E-2</c:v>
                </c:pt>
                <c:pt idx="96">
                  <c:v>3.5480509418658886E-2</c:v>
                </c:pt>
                <c:pt idx="97">
                  <c:v>3.5614807996689708E-2</c:v>
                </c:pt>
                <c:pt idx="98">
                  <c:v>3.5753023284854919E-2</c:v>
                </c:pt>
                <c:pt idx="99">
                  <c:v>3.5855729433434687E-2</c:v>
                </c:pt>
                <c:pt idx="100">
                  <c:v>3.5939573556124045E-2</c:v>
                </c:pt>
                <c:pt idx="101">
                  <c:v>3.6028911198760262E-2</c:v>
                </c:pt>
                <c:pt idx="102">
                  <c:v>3.6126135579128846E-2</c:v>
                </c:pt>
                <c:pt idx="103">
                  <c:v>3.6218332267461108E-2</c:v>
                </c:pt>
                <c:pt idx="104">
                  <c:v>3.630713117806323E-2</c:v>
                </c:pt>
                <c:pt idx="105">
                  <c:v>3.6409931877922262E-2</c:v>
                </c:pt>
                <c:pt idx="106">
                  <c:v>3.6520030026736532E-2</c:v>
                </c:pt>
                <c:pt idx="107">
                  <c:v>3.660580362280081E-2</c:v>
                </c:pt>
                <c:pt idx="108">
                  <c:v>3.6659066888545776E-2</c:v>
                </c:pt>
                <c:pt idx="109">
                  <c:v>3.6701790294348516E-2</c:v>
                </c:pt>
                <c:pt idx="110">
                  <c:v>3.6730268800569489E-2</c:v>
                </c:pt>
                <c:pt idx="111">
                  <c:v>3.6762928102377898E-2</c:v>
                </c:pt>
                <c:pt idx="112">
                  <c:v>3.6784235486681485E-2</c:v>
                </c:pt>
                <c:pt idx="113">
                  <c:v>3.6799160313758197E-2</c:v>
                </c:pt>
                <c:pt idx="114">
                  <c:v>3.6803860599131891E-2</c:v>
                </c:pt>
                <c:pt idx="115">
                  <c:v>3.6789137103652954E-2</c:v>
                </c:pt>
                <c:pt idx="116">
                  <c:v>3.67633880095493E-2</c:v>
                </c:pt>
                <c:pt idx="117">
                  <c:v>3.671755080943874E-2</c:v>
                </c:pt>
                <c:pt idx="118">
                  <c:v>3.6667050896671362E-2</c:v>
                </c:pt>
                <c:pt idx="119">
                  <c:v>3.66052089788707E-2</c:v>
                </c:pt>
                <c:pt idx="120">
                  <c:v>3.6545317522973186E-2</c:v>
                </c:pt>
                <c:pt idx="121">
                  <c:v>3.6481323281579811E-2</c:v>
                </c:pt>
                <c:pt idx="122">
                  <c:v>3.6413165820566147E-2</c:v>
                </c:pt>
                <c:pt idx="123">
                  <c:v>3.6350375434999145E-2</c:v>
                </c:pt>
                <c:pt idx="124">
                  <c:v>3.6286212284734762E-2</c:v>
                </c:pt>
                <c:pt idx="125">
                  <c:v>3.6237433579311154E-2</c:v>
                </c:pt>
                <c:pt idx="126">
                  <c:v>3.6200476708318108E-2</c:v>
                </c:pt>
                <c:pt idx="127">
                  <c:v>3.6178633131444815E-2</c:v>
                </c:pt>
                <c:pt idx="128">
                  <c:v>3.6173116652217903E-2</c:v>
                </c:pt>
                <c:pt idx="129">
                  <c:v>3.6178717126640357E-2</c:v>
                </c:pt>
                <c:pt idx="130">
                  <c:v>3.618759502191838E-2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E51-49C5-9BEB-2F8218FB3C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456016"/>
        <c:axId val="233456408"/>
      </c:scatterChart>
      <c:valAx>
        <c:axId val="233456016"/>
        <c:scaling>
          <c:orientation val="minMax"/>
          <c:max val="2097"/>
          <c:min val="1966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655581947743467"/>
              <c:y val="0.944055944055944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456408"/>
        <c:crosses val="autoZero"/>
        <c:crossBetween val="midCat"/>
        <c:majorUnit val="10"/>
        <c:minorUnit val="5"/>
      </c:valAx>
      <c:valAx>
        <c:axId val="233456408"/>
        <c:scaling>
          <c:orientation val="minMax"/>
          <c:max val="4.0000000000000008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%" sourceLinked="0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456016"/>
        <c:crosses val="autoZero"/>
        <c:crossBetween val="midCat"/>
        <c:majorUnit val="5.0000000000000114E-3"/>
        <c:minorUnit val="5.0000000000000114E-3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55419872515935509"/>
          <c:y val="0.39642578556185148"/>
          <c:w val="0.30943282089738783"/>
          <c:h val="0.104738391345941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135391923991081E-2"/>
          <c:y val="4.5454545454545463E-2"/>
          <c:w val="0.88123515439429934"/>
          <c:h val="0.80419580419580716"/>
        </c:manualLayout>
      </c:layout>
      <c:scatterChart>
        <c:scatterStyle val="smoothMarker"/>
        <c:varyColors val="0"/>
        <c:ser>
          <c:idx val="5"/>
          <c:order val="0"/>
          <c:tx>
            <c:v>Current report</c:v>
          </c:tx>
          <c:spPr>
            <a:ln w="158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III.D1!$A$41:$A$133</c:f>
              <c:numCache>
                <c:formatCode>General</c:formatCode>
                <c:ptCount val="9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  <c:pt idx="26">
                  <c:v>2031</c:v>
                </c:pt>
                <c:pt idx="27">
                  <c:v>2032</c:v>
                </c:pt>
                <c:pt idx="28">
                  <c:v>2033</c:v>
                </c:pt>
                <c:pt idx="29">
                  <c:v>2034</c:v>
                </c:pt>
                <c:pt idx="30">
                  <c:v>2035</c:v>
                </c:pt>
                <c:pt idx="31">
                  <c:v>2036</c:v>
                </c:pt>
                <c:pt idx="32">
                  <c:v>2037</c:v>
                </c:pt>
                <c:pt idx="33">
                  <c:v>2038</c:v>
                </c:pt>
                <c:pt idx="34">
                  <c:v>2039</c:v>
                </c:pt>
                <c:pt idx="35">
                  <c:v>2040</c:v>
                </c:pt>
                <c:pt idx="36">
                  <c:v>2041</c:v>
                </c:pt>
                <c:pt idx="37">
                  <c:v>2042</c:v>
                </c:pt>
                <c:pt idx="38">
                  <c:v>2043</c:v>
                </c:pt>
                <c:pt idx="39">
                  <c:v>2044</c:v>
                </c:pt>
                <c:pt idx="40">
                  <c:v>2045</c:v>
                </c:pt>
                <c:pt idx="41">
                  <c:v>2046</c:v>
                </c:pt>
                <c:pt idx="42">
                  <c:v>2047</c:v>
                </c:pt>
                <c:pt idx="43">
                  <c:v>2048</c:v>
                </c:pt>
                <c:pt idx="44">
                  <c:v>2049</c:v>
                </c:pt>
                <c:pt idx="45">
                  <c:v>2050</c:v>
                </c:pt>
                <c:pt idx="46">
                  <c:v>2051</c:v>
                </c:pt>
                <c:pt idx="47">
                  <c:v>2052</c:v>
                </c:pt>
                <c:pt idx="48">
                  <c:v>2053</c:v>
                </c:pt>
                <c:pt idx="49">
                  <c:v>2054</c:v>
                </c:pt>
                <c:pt idx="50">
                  <c:v>2055</c:v>
                </c:pt>
                <c:pt idx="51">
                  <c:v>2056</c:v>
                </c:pt>
                <c:pt idx="52">
                  <c:v>2057</c:v>
                </c:pt>
                <c:pt idx="53">
                  <c:v>2058</c:v>
                </c:pt>
                <c:pt idx="54">
                  <c:v>2059</c:v>
                </c:pt>
                <c:pt idx="55">
                  <c:v>2060</c:v>
                </c:pt>
                <c:pt idx="56">
                  <c:v>2061</c:v>
                </c:pt>
                <c:pt idx="57">
                  <c:v>2062</c:v>
                </c:pt>
                <c:pt idx="58">
                  <c:v>2063</c:v>
                </c:pt>
                <c:pt idx="59">
                  <c:v>2064</c:v>
                </c:pt>
                <c:pt idx="60">
                  <c:v>2065</c:v>
                </c:pt>
                <c:pt idx="61">
                  <c:v>2066</c:v>
                </c:pt>
                <c:pt idx="62">
                  <c:v>2067</c:v>
                </c:pt>
                <c:pt idx="63">
                  <c:v>2068</c:v>
                </c:pt>
                <c:pt idx="64">
                  <c:v>2069</c:v>
                </c:pt>
                <c:pt idx="65">
                  <c:v>2070</c:v>
                </c:pt>
                <c:pt idx="66">
                  <c:v>2071</c:v>
                </c:pt>
                <c:pt idx="67">
                  <c:v>2072</c:v>
                </c:pt>
                <c:pt idx="68">
                  <c:v>2073</c:v>
                </c:pt>
                <c:pt idx="69">
                  <c:v>2074</c:v>
                </c:pt>
                <c:pt idx="70">
                  <c:v>2075</c:v>
                </c:pt>
                <c:pt idx="71">
                  <c:v>2076</c:v>
                </c:pt>
                <c:pt idx="72">
                  <c:v>2077</c:v>
                </c:pt>
                <c:pt idx="73">
                  <c:v>2078</c:v>
                </c:pt>
                <c:pt idx="74">
                  <c:v>2079</c:v>
                </c:pt>
                <c:pt idx="75">
                  <c:v>2080</c:v>
                </c:pt>
                <c:pt idx="76">
                  <c:v>2081</c:v>
                </c:pt>
                <c:pt idx="77">
                  <c:v>2082</c:v>
                </c:pt>
                <c:pt idx="78">
                  <c:v>2083</c:v>
                </c:pt>
                <c:pt idx="79">
                  <c:v>2084</c:v>
                </c:pt>
                <c:pt idx="80">
                  <c:v>2085</c:v>
                </c:pt>
                <c:pt idx="81">
                  <c:v>2086</c:v>
                </c:pt>
                <c:pt idx="82">
                  <c:v>2087</c:v>
                </c:pt>
                <c:pt idx="83">
                  <c:v>2088</c:v>
                </c:pt>
                <c:pt idx="84">
                  <c:v>2089</c:v>
                </c:pt>
                <c:pt idx="85">
                  <c:v>2090</c:v>
                </c:pt>
                <c:pt idx="86">
                  <c:v>2091</c:v>
                </c:pt>
                <c:pt idx="87">
                  <c:v>2092</c:v>
                </c:pt>
                <c:pt idx="88">
                  <c:v>2093</c:v>
                </c:pt>
                <c:pt idx="89">
                  <c:v>2094</c:v>
                </c:pt>
                <c:pt idx="90">
                  <c:v>2095</c:v>
                </c:pt>
                <c:pt idx="91">
                  <c:v>2096</c:v>
                </c:pt>
                <c:pt idx="92">
                  <c:v>2097</c:v>
                </c:pt>
              </c:numCache>
            </c:numRef>
          </c:xVal>
          <c:yVal>
            <c:numRef>
              <c:f>III.D1!$B$41:$B$133</c:f>
              <c:numCache>
                <c:formatCode>0.00%</c:formatCode>
                <c:ptCount val="93"/>
                <c:pt idx="0">
                  <c:v>8.4207639473504384E-5</c:v>
                </c:pt>
                <c:pt idx="1">
                  <c:v>3.2317983853368732E-3</c:v>
                </c:pt>
                <c:pt idx="2">
                  <c:v>3.5346105571698091E-3</c:v>
                </c:pt>
                <c:pt idx="3">
                  <c:v>3.667670457859673E-3</c:v>
                </c:pt>
                <c:pt idx="4">
                  <c:v>4.0193812601971423E-3</c:v>
                </c:pt>
                <c:pt idx="5">
                  <c:v>4.1768448787186333E-3</c:v>
                </c:pt>
                <c:pt idx="6">
                  <c:v>4.255157678363407E-3</c:v>
                </c:pt>
                <c:pt idx="7">
                  <c:v>4.238043622852899E-3</c:v>
                </c:pt>
                <c:pt idx="8">
                  <c:v>4.3515409059139507E-3</c:v>
                </c:pt>
                <c:pt idx="9">
                  <c:v>4.6866153429239504E-3</c:v>
                </c:pt>
                <c:pt idx="10">
                  <c:v>4.9406082148252166E-3</c:v>
                </c:pt>
                <c:pt idx="11">
                  <c:v>4.9821017979061449E-3</c:v>
                </c:pt>
                <c:pt idx="12">
                  <c:v>4.8403228383136748E-3</c:v>
                </c:pt>
                <c:pt idx="13">
                  <c:v>4.770662377726791E-3</c:v>
                </c:pt>
                <c:pt idx="14">
                  <c:v>4.7988182642508068E-3</c:v>
                </c:pt>
                <c:pt idx="15">
                  <c:v>5.0805542382749468E-3</c:v>
                </c:pt>
                <c:pt idx="16">
                  <c:v>4.7297537292456306E-3</c:v>
                </c:pt>
                <c:pt idx="17">
                  <c:v>4.6361326892389648E-3</c:v>
                </c:pt>
                <c:pt idx="18">
                  <c:v>4.6803337909202816E-3</c:v>
                </c:pt>
                <c:pt idx="19">
                  <c:v>5.0040898068811675E-3</c:v>
                </c:pt>
                <c:pt idx="20">
                  <c:v>5.2568106237208707E-3</c:v>
                </c:pt>
                <c:pt idx="21">
                  <c:v>5.4337711200857144E-3</c:v>
                </c:pt>
                <c:pt idx="22">
                  <c:v>5.4013313783817666E-3</c:v>
                </c:pt>
                <c:pt idx="23">
                  <c:v>5.3674657026431764E-3</c:v>
                </c:pt>
                <c:pt idx="24">
                  <c:v>5.4004862093703799E-3</c:v>
                </c:pt>
                <c:pt idx="25">
                  <c:v>5.3711779125061284E-3</c:v>
                </c:pt>
                <c:pt idx="26">
                  <c:v>5.3126308642320527E-3</c:v>
                </c:pt>
                <c:pt idx="27">
                  <c:v>5.3589714026227135E-3</c:v>
                </c:pt>
                <c:pt idx="28">
                  <c:v>5.4206274742026094E-3</c:v>
                </c:pt>
                <c:pt idx="29">
                  <c:v>5.443021992163748E-3</c:v>
                </c:pt>
                <c:pt idx="30">
                  <c:v>5.4678220366472579E-3</c:v>
                </c:pt>
                <c:pt idx="31">
                  <c:v>5.4950553502971511E-3</c:v>
                </c:pt>
                <c:pt idx="32">
                  <c:v>5.5047942001939763E-3</c:v>
                </c:pt>
                <c:pt idx="33">
                  <c:v>5.5047168947603628E-3</c:v>
                </c:pt>
                <c:pt idx="34">
                  <c:v>5.498231797614949E-3</c:v>
                </c:pt>
                <c:pt idx="35">
                  <c:v>5.4971446307996424E-3</c:v>
                </c:pt>
                <c:pt idx="36">
                  <c:v>5.4931219159011103E-3</c:v>
                </c:pt>
                <c:pt idx="37">
                  <c:v>5.4961701185220271E-3</c:v>
                </c:pt>
                <c:pt idx="38">
                  <c:v>5.5006192207471116E-3</c:v>
                </c:pt>
                <c:pt idx="39">
                  <c:v>5.5111647523372704E-3</c:v>
                </c:pt>
                <c:pt idx="40">
                  <c:v>5.5303509612132616E-3</c:v>
                </c:pt>
                <c:pt idx="41">
                  <c:v>5.5537304645664233E-3</c:v>
                </c:pt>
                <c:pt idx="42">
                  <c:v>5.5798661927453849E-3</c:v>
                </c:pt>
                <c:pt idx="43">
                  <c:v>5.6092347923210025E-3</c:v>
                </c:pt>
                <c:pt idx="44">
                  <c:v>5.632853860994381E-3</c:v>
                </c:pt>
                <c:pt idx="45">
                  <c:v>5.6624703580698621E-3</c:v>
                </c:pt>
                <c:pt idx="46">
                  <c:v>5.6953640548764043E-3</c:v>
                </c:pt>
                <c:pt idx="47">
                  <c:v>5.7308883902324557E-3</c:v>
                </c:pt>
                <c:pt idx="48">
                  <c:v>5.7698624344780158E-3</c:v>
                </c:pt>
                <c:pt idx="49">
                  <c:v>5.8128228796895508E-3</c:v>
                </c:pt>
                <c:pt idx="50">
                  <c:v>5.8603556350323967E-3</c:v>
                </c:pt>
                <c:pt idx="51">
                  <c:v>5.9081605717982658E-3</c:v>
                </c:pt>
                <c:pt idx="52">
                  <c:v>5.9563119187871251E-3</c:v>
                </c:pt>
                <c:pt idx="53">
                  <c:v>6.0021303866194921E-3</c:v>
                </c:pt>
                <c:pt idx="54">
                  <c:v>6.0447710657006663E-3</c:v>
                </c:pt>
                <c:pt idx="55">
                  <c:v>6.0837351442991341E-3</c:v>
                </c:pt>
                <c:pt idx="56">
                  <c:v>6.1206908914934978E-3</c:v>
                </c:pt>
                <c:pt idx="57">
                  <c:v>6.156246453007286E-3</c:v>
                </c:pt>
                <c:pt idx="58">
                  <c:v>6.1908362325048738E-3</c:v>
                </c:pt>
                <c:pt idx="59">
                  <c:v>6.2262442893427292E-3</c:v>
                </c:pt>
                <c:pt idx="60">
                  <c:v>6.2608744655847388E-3</c:v>
                </c:pt>
                <c:pt idx="61">
                  <c:v>6.2946076856726998E-3</c:v>
                </c:pt>
                <c:pt idx="62">
                  <c:v>6.3242390221223219E-3</c:v>
                </c:pt>
                <c:pt idx="63">
                  <c:v>6.3543044827919443E-3</c:v>
                </c:pt>
                <c:pt idx="64">
                  <c:v>6.3866096612916479E-3</c:v>
                </c:pt>
                <c:pt idx="65">
                  <c:v>6.4169460484462208E-3</c:v>
                </c:pt>
                <c:pt idx="66">
                  <c:v>6.4471820007341611E-3</c:v>
                </c:pt>
                <c:pt idx="67">
                  <c:v>6.4829440407438467E-3</c:v>
                </c:pt>
                <c:pt idx="68">
                  <c:v>6.5192733092098148E-3</c:v>
                </c:pt>
                <c:pt idx="69">
                  <c:v>6.5487710090618391E-3</c:v>
                </c:pt>
                <c:pt idx="70">
                  <c:v>6.5697250991219105E-3</c:v>
                </c:pt>
                <c:pt idx="71">
                  <c:v>6.5878313804630367E-3</c:v>
                </c:pt>
                <c:pt idx="72">
                  <c:v>6.6016308538448315E-3</c:v>
                </c:pt>
                <c:pt idx="73">
                  <c:v>6.6162398386297797E-3</c:v>
                </c:pt>
                <c:pt idx="74">
                  <c:v>6.6302048423335638E-3</c:v>
                </c:pt>
                <c:pt idx="75">
                  <c:v>6.644868931908611E-3</c:v>
                </c:pt>
                <c:pt idx="76">
                  <c:v>6.6575741732736709E-3</c:v>
                </c:pt>
                <c:pt idx="77">
                  <c:v>6.666175907927706E-3</c:v>
                </c:pt>
                <c:pt idx="78">
                  <c:v>6.6715592526288515E-3</c:v>
                </c:pt>
                <c:pt idx="79">
                  <c:v>6.6722323416726114E-3</c:v>
                </c:pt>
                <c:pt idx="80">
                  <c:v>6.674529243208379E-3</c:v>
                </c:pt>
                <c:pt idx="81">
                  <c:v>6.6690690416797305E-3</c:v>
                </c:pt>
                <c:pt idx="82">
                  <c:v>6.6677272014766037E-3</c:v>
                </c:pt>
                <c:pt idx="83">
                  <c:v>6.666878038230491E-3</c:v>
                </c:pt>
                <c:pt idx="84">
                  <c:v>6.6683103190043769E-3</c:v>
                </c:pt>
                <c:pt idx="85">
                  <c:v>6.6725455146735852E-3</c:v>
                </c:pt>
                <c:pt idx="86">
                  <c:v>6.6788422666370249E-3</c:v>
                </c:pt>
                <c:pt idx="87">
                  <c:v>6.6860710142724114E-3</c:v>
                </c:pt>
                <c:pt idx="88">
                  <c:v>6.6957085448942225E-3</c:v>
                </c:pt>
                <c:pt idx="89">
                  <c:v>6.7091412669384618E-3</c:v>
                </c:pt>
                <c:pt idx="90">
                  <c:v>6.7262506501601337E-3</c:v>
                </c:pt>
                <c:pt idx="91">
                  <c:v>6.7453799704498751E-3</c:v>
                </c:pt>
                <c:pt idx="92">
                  <c:v>6.7660058898730627E-3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963-4710-AA42-81ED6DE9B3A5}"/>
            </c:ext>
          </c:extLst>
        </c:ser>
        <c:ser>
          <c:idx val="6"/>
          <c:order val="1"/>
          <c:tx>
            <c:v>Prior Report</c:v>
          </c:tx>
          <c:spPr>
            <a:ln w="158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III.D1!$A$41:$A$133</c:f>
              <c:numCache>
                <c:formatCode>General</c:formatCode>
                <c:ptCount val="9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  <c:pt idx="26">
                  <c:v>2031</c:v>
                </c:pt>
                <c:pt idx="27">
                  <c:v>2032</c:v>
                </c:pt>
                <c:pt idx="28">
                  <c:v>2033</c:v>
                </c:pt>
                <c:pt idx="29">
                  <c:v>2034</c:v>
                </c:pt>
                <c:pt idx="30">
                  <c:v>2035</c:v>
                </c:pt>
                <c:pt idx="31">
                  <c:v>2036</c:v>
                </c:pt>
                <c:pt idx="32">
                  <c:v>2037</c:v>
                </c:pt>
                <c:pt idx="33">
                  <c:v>2038</c:v>
                </c:pt>
                <c:pt idx="34">
                  <c:v>2039</c:v>
                </c:pt>
                <c:pt idx="35">
                  <c:v>2040</c:v>
                </c:pt>
                <c:pt idx="36">
                  <c:v>2041</c:v>
                </c:pt>
                <c:pt idx="37">
                  <c:v>2042</c:v>
                </c:pt>
                <c:pt idx="38">
                  <c:v>2043</c:v>
                </c:pt>
                <c:pt idx="39">
                  <c:v>2044</c:v>
                </c:pt>
                <c:pt idx="40">
                  <c:v>2045</c:v>
                </c:pt>
                <c:pt idx="41">
                  <c:v>2046</c:v>
                </c:pt>
                <c:pt idx="42">
                  <c:v>2047</c:v>
                </c:pt>
                <c:pt idx="43">
                  <c:v>2048</c:v>
                </c:pt>
                <c:pt idx="44">
                  <c:v>2049</c:v>
                </c:pt>
                <c:pt idx="45">
                  <c:v>2050</c:v>
                </c:pt>
                <c:pt idx="46">
                  <c:v>2051</c:v>
                </c:pt>
                <c:pt idx="47">
                  <c:v>2052</c:v>
                </c:pt>
                <c:pt idx="48">
                  <c:v>2053</c:v>
                </c:pt>
                <c:pt idx="49">
                  <c:v>2054</c:v>
                </c:pt>
                <c:pt idx="50">
                  <c:v>2055</c:v>
                </c:pt>
                <c:pt idx="51">
                  <c:v>2056</c:v>
                </c:pt>
                <c:pt idx="52">
                  <c:v>2057</c:v>
                </c:pt>
                <c:pt idx="53">
                  <c:v>2058</c:v>
                </c:pt>
                <c:pt idx="54">
                  <c:v>2059</c:v>
                </c:pt>
                <c:pt idx="55">
                  <c:v>2060</c:v>
                </c:pt>
                <c:pt idx="56">
                  <c:v>2061</c:v>
                </c:pt>
                <c:pt idx="57">
                  <c:v>2062</c:v>
                </c:pt>
                <c:pt idx="58">
                  <c:v>2063</c:v>
                </c:pt>
                <c:pt idx="59">
                  <c:v>2064</c:v>
                </c:pt>
                <c:pt idx="60">
                  <c:v>2065</c:v>
                </c:pt>
                <c:pt idx="61">
                  <c:v>2066</c:v>
                </c:pt>
                <c:pt idx="62">
                  <c:v>2067</c:v>
                </c:pt>
                <c:pt idx="63">
                  <c:v>2068</c:v>
                </c:pt>
                <c:pt idx="64">
                  <c:v>2069</c:v>
                </c:pt>
                <c:pt idx="65">
                  <c:v>2070</c:v>
                </c:pt>
                <c:pt idx="66">
                  <c:v>2071</c:v>
                </c:pt>
                <c:pt idx="67">
                  <c:v>2072</c:v>
                </c:pt>
                <c:pt idx="68">
                  <c:v>2073</c:v>
                </c:pt>
                <c:pt idx="69">
                  <c:v>2074</c:v>
                </c:pt>
                <c:pt idx="70">
                  <c:v>2075</c:v>
                </c:pt>
                <c:pt idx="71">
                  <c:v>2076</c:v>
                </c:pt>
                <c:pt idx="72">
                  <c:v>2077</c:v>
                </c:pt>
                <c:pt idx="73">
                  <c:v>2078</c:v>
                </c:pt>
                <c:pt idx="74">
                  <c:v>2079</c:v>
                </c:pt>
                <c:pt idx="75">
                  <c:v>2080</c:v>
                </c:pt>
                <c:pt idx="76">
                  <c:v>2081</c:v>
                </c:pt>
                <c:pt idx="77">
                  <c:v>2082</c:v>
                </c:pt>
                <c:pt idx="78">
                  <c:v>2083</c:v>
                </c:pt>
                <c:pt idx="79">
                  <c:v>2084</c:v>
                </c:pt>
                <c:pt idx="80">
                  <c:v>2085</c:v>
                </c:pt>
                <c:pt idx="81">
                  <c:v>2086</c:v>
                </c:pt>
                <c:pt idx="82">
                  <c:v>2087</c:v>
                </c:pt>
                <c:pt idx="83">
                  <c:v>2088</c:v>
                </c:pt>
                <c:pt idx="84">
                  <c:v>2089</c:v>
                </c:pt>
                <c:pt idx="85">
                  <c:v>2090</c:v>
                </c:pt>
                <c:pt idx="86">
                  <c:v>2091</c:v>
                </c:pt>
                <c:pt idx="87">
                  <c:v>2092</c:v>
                </c:pt>
                <c:pt idx="88">
                  <c:v>2093</c:v>
                </c:pt>
                <c:pt idx="89">
                  <c:v>2094</c:v>
                </c:pt>
                <c:pt idx="90">
                  <c:v>2095</c:v>
                </c:pt>
                <c:pt idx="91">
                  <c:v>2096</c:v>
                </c:pt>
                <c:pt idx="92">
                  <c:v>2097</c:v>
                </c:pt>
              </c:numCache>
            </c:numRef>
          </c:xVal>
          <c:yVal>
            <c:numRef>
              <c:f>III.D1!$C$41:$C$133</c:f>
              <c:numCache>
                <c:formatCode>0.00%</c:formatCode>
                <c:ptCount val="93"/>
                <c:pt idx="0">
                  <c:v>8.4207639473504384E-5</c:v>
                </c:pt>
                <c:pt idx="1">
                  <c:v>3.2317983853368732E-3</c:v>
                </c:pt>
                <c:pt idx="2">
                  <c:v>3.5346105571698091E-3</c:v>
                </c:pt>
                <c:pt idx="3">
                  <c:v>3.667670457859673E-3</c:v>
                </c:pt>
                <c:pt idx="4">
                  <c:v>4.0193812601971423E-3</c:v>
                </c:pt>
                <c:pt idx="5">
                  <c:v>4.1768448787186333E-3</c:v>
                </c:pt>
                <c:pt idx="6">
                  <c:v>4.255157678363407E-3</c:v>
                </c:pt>
                <c:pt idx="7">
                  <c:v>4.238043622852899E-3</c:v>
                </c:pt>
                <c:pt idx="8">
                  <c:v>4.3515409059139507E-3</c:v>
                </c:pt>
                <c:pt idx="9">
                  <c:v>4.6866153429239504E-3</c:v>
                </c:pt>
                <c:pt idx="10">
                  <c:v>4.9406082148252166E-3</c:v>
                </c:pt>
                <c:pt idx="11">
                  <c:v>4.9821017979061449E-3</c:v>
                </c:pt>
                <c:pt idx="12">
                  <c:v>4.8397074031698529E-3</c:v>
                </c:pt>
                <c:pt idx="13">
                  <c:v>4.7722302960141825E-3</c:v>
                </c:pt>
                <c:pt idx="14">
                  <c:v>4.8009685540955733E-3</c:v>
                </c:pt>
                <c:pt idx="15">
                  <c:v>5.1201316646340986E-3</c:v>
                </c:pt>
                <c:pt idx="16">
                  <c:v>4.8412143038382748E-3</c:v>
                </c:pt>
                <c:pt idx="17">
                  <c:v>4.5895298908989971E-3</c:v>
                </c:pt>
                <c:pt idx="18">
                  <c:v>4.6916538659613222E-3</c:v>
                </c:pt>
                <c:pt idx="19">
                  <c:v>4.8322377944965073E-3</c:v>
                </c:pt>
                <c:pt idx="20">
                  <c:v>4.9178214484588128E-3</c:v>
                </c:pt>
                <c:pt idx="21">
                  <c:v>5.0323554575555695E-3</c:v>
                </c:pt>
                <c:pt idx="22">
                  <c:v>5.1376077024418943E-3</c:v>
                </c:pt>
                <c:pt idx="23">
                  <c:v>5.2435684774470529E-3</c:v>
                </c:pt>
                <c:pt idx="24">
                  <c:v>5.3469860663185901E-3</c:v>
                </c:pt>
                <c:pt idx="25">
                  <c:v>5.4468885925195278E-3</c:v>
                </c:pt>
                <c:pt idx="26">
                  <c:v>5.5351101643454992E-3</c:v>
                </c:pt>
                <c:pt idx="27">
                  <c:v>5.6170973303918638E-3</c:v>
                </c:pt>
                <c:pt idx="28">
                  <c:v>5.6868672971584237E-3</c:v>
                </c:pt>
                <c:pt idx="29">
                  <c:v>5.7570772649010735E-3</c:v>
                </c:pt>
                <c:pt idx="30">
                  <c:v>5.8279332729142758E-3</c:v>
                </c:pt>
                <c:pt idx="31">
                  <c:v>5.89909865041509E-3</c:v>
                </c:pt>
                <c:pt idx="32">
                  <c:v>5.949342667394034E-3</c:v>
                </c:pt>
                <c:pt idx="33">
                  <c:v>5.9866626816403529E-3</c:v>
                </c:pt>
                <c:pt idx="34">
                  <c:v>6.0143745708671299E-3</c:v>
                </c:pt>
                <c:pt idx="35">
                  <c:v>6.0456137726966576E-3</c:v>
                </c:pt>
                <c:pt idx="36">
                  <c:v>6.0708600014508281E-3</c:v>
                </c:pt>
                <c:pt idx="37">
                  <c:v>6.1006165093248094E-3</c:v>
                </c:pt>
                <c:pt idx="38">
                  <c:v>6.1289333154881352E-3</c:v>
                </c:pt>
                <c:pt idx="39">
                  <c:v>6.1610333686874866E-3</c:v>
                </c:pt>
                <c:pt idx="40">
                  <c:v>6.1996836152282122E-3</c:v>
                </c:pt>
                <c:pt idx="41">
                  <c:v>6.2398502161104584E-3</c:v>
                </c:pt>
                <c:pt idx="42">
                  <c:v>6.2814122610997348E-3</c:v>
                </c:pt>
                <c:pt idx="43">
                  <c:v>6.3258759412863118E-3</c:v>
                </c:pt>
                <c:pt idx="44">
                  <c:v>6.3638806227416037E-3</c:v>
                </c:pt>
                <c:pt idx="45">
                  <c:v>6.4090248075798556E-3</c:v>
                </c:pt>
                <c:pt idx="46">
                  <c:v>6.4575969743872769E-3</c:v>
                </c:pt>
                <c:pt idx="47">
                  <c:v>6.5084726420496066E-3</c:v>
                </c:pt>
                <c:pt idx="48">
                  <c:v>6.5629802449590751E-3</c:v>
                </c:pt>
                <c:pt idx="49">
                  <c:v>6.6228448322659438E-3</c:v>
                </c:pt>
                <c:pt idx="50">
                  <c:v>6.6878027831354164E-3</c:v>
                </c:pt>
                <c:pt idx="51">
                  <c:v>6.7537961814302669E-3</c:v>
                </c:pt>
                <c:pt idx="52">
                  <c:v>6.8196903284802827E-3</c:v>
                </c:pt>
                <c:pt idx="53">
                  <c:v>6.8827342685568813E-3</c:v>
                </c:pt>
                <c:pt idx="54">
                  <c:v>6.9425777331698696E-3</c:v>
                </c:pt>
                <c:pt idx="55">
                  <c:v>7.0000148974937379E-3</c:v>
                </c:pt>
                <c:pt idx="56">
                  <c:v>7.0547803180214964E-3</c:v>
                </c:pt>
                <c:pt idx="57">
                  <c:v>7.1087150223490018E-3</c:v>
                </c:pt>
                <c:pt idx="58">
                  <c:v>7.1622720987358579E-3</c:v>
                </c:pt>
                <c:pt idx="59">
                  <c:v>7.2169684112892932E-3</c:v>
                </c:pt>
                <c:pt idx="60">
                  <c:v>7.2718801889770169E-3</c:v>
                </c:pt>
                <c:pt idx="61">
                  <c:v>7.3262480872291359E-3</c:v>
                </c:pt>
                <c:pt idx="62">
                  <c:v>7.3757977039693575E-3</c:v>
                </c:pt>
                <c:pt idx="63">
                  <c:v>7.4272846177290399E-3</c:v>
                </c:pt>
                <c:pt idx="64">
                  <c:v>7.4814377776313053E-3</c:v>
                </c:pt>
                <c:pt idx="65">
                  <c:v>7.5340406697233355E-3</c:v>
                </c:pt>
                <c:pt idx="66">
                  <c:v>7.5873576892897948E-3</c:v>
                </c:pt>
                <c:pt idx="67">
                  <c:v>7.6464106106721849E-3</c:v>
                </c:pt>
                <c:pt idx="68">
                  <c:v>7.7074260427495017E-3</c:v>
                </c:pt>
                <c:pt idx="69">
                  <c:v>7.7608152333314522E-3</c:v>
                </c:pt>
                <c:pt idx="70">
                  <c:v>7.8049874389138447E-3</c:v>
                </c:pt>
                <c:pt idx="71">
                  <c:v>7.8457127586777017E-3</c:v>
                </c:pt>
                <c:pt idx="72">
                  <c:v>7.8818597653063441E-3</c:v>
                </c:pt>
                <c:pt idx="73">
                  <c:v>7.9186820583620979E-3</c:v>
                </c:pt>
                <c:pt idx="74">
                  <c:v>7.9545778335685727E-3</c:v>
                </c:pt>
                <c:pt idx="75">
                  <c:v>7.9906552775155706E-3</c:v>
                </c:pt>
                <c:pt idx="76">
                  <c:v>8.024685555319511E-3</c:v>
                </c:pt>
                <c:pt idx="77">
                  <c:v>8.053270283346018E-3</c:v>
                </c:pt>
                <c:pt idx="78">
                  <c:v>8.0781671087206026E-3</c:v>
                </c:pt>
                <c:pt idx="79">
                  <c:v>8.0973140726468187E-3</c:v>
                </c:pt>
                <c:pt idx="80">
                  <c:v>8.1153351308367941E-3</c:v>
                </c:pt>
                <c:pt idx="81">
                  <c:v>8.1295764866577188E-3</c:v>
                </c:pt>
                <c:pt idx="82">
                  <c:v>8.1466124663682211E-3</c:v>
                </c:pt>
                <c:pt idx="83">
                  <c:v>8.1640766618030249E-3</c:v>
                </c:pt>
                <c:pt idx="84">
                  <c:v>8.1828625128877747E-3</c:v>
                </c:pt>
                <c:pt idx="85">
                  <c:v>8.2046401020103767E-3</c:v>
                </c:pt>
                <c:pt idx="86">
                  <c:v>8.2283757729206923E-3</c:v>
                </c:pt>
                <c:pt idx="87">
                  <c:v>8.2563326633357994E-3</c:v>
                </c:pt>
                <c:pt idx="88">
                  <c:v>8.2877016647943877E-3</c:v>
                </c:pt>
                <c:pt idx="89">
                  <c:v>8.3236502317760985E-3</c:v>
                </c:pt>
                <c:pt idx="90">
                  <c:v>8.3641425621246712E-3</c:v>
                </c:pt>
                <c:pt idx="91">
                  <c:v>8.4072871893361417E-3</c:v>
                </c:pt>
                <c:pt idx="92">
                  <c:v>8.4514195904475588E-3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963-4710-AA42-81ED6DE9B3A5}"/>
            </c:ext>
          </c:extLst>
        </c:ser>
        <c:ser>
          <c:idx val="0"/>
          <c:order val="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III.D1!$D$3:$D$4</c:f>
              <c:numCache>
                <c:formatCode>0</c:formatCode>
                <c:ptCount val="2"/>
                <c:pt idx="0">
                  <c:v>2022</c:v>
                </c:pt>
                <c:pt idx="1">
                  <c:v>2022</c:v>
                </c:pt>
              </c:numCache>
            </c:numRef>
          </c:xVal>
          <c:yVal>
            <c:numRef>
              <c:f>III.D1!$E$3:$E$4</c:f>
              <c:numCache>
                <c:formatCode>General</c:formatCode>
                <c:ptCount val="2"/>
                <c:pt idx="0">
                  <c:v>0</c:v>
                </c:pt>
                <c:pt idx="1">
                  <c:v>2.5000000000000001E-2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963-4710-AA42-81ED6DE9B3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449744"/>
        <c:axId val="233457192"/>
      </c:scatterChart>
      <c:valAx>
        <c:axId val="233449744"/>
        <c:scaling>
          <c:orientation val="minMax"/>
          <c:max val="2097"/>
          <c:min val="1996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5130641330166477"/>
              <c:y val="0.944055944055944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457192"/>
        <c:crosses val="autoZero"/>
        <c:crossBetween val="midCat"/>
        <c:majorUnit val="10"/>
        <c:minorUnit val="5"/>
      </c:valAx>
      <c:valAx>
        <c:axId val="233457192"/>
        <c:scaling>
          <c:orientation val="minMax"/>
          <c:max val="2.000000000000001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%" sourceLinked="0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449744"/>
        <c:crosses val="autoZero"/>
        <c:crossBetween val="midCat"/>
        <c:majorUnit val="5.0000000000000114E-3"/>
        <c:minorUnit val="5.0000000000000114E-3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65782968688705989"/>
          <c:y val="0.67926071741032379"/>
          <c:w val="0.24070393221530526"/>
          <c:h val="9.790209790209794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508313539192399E-2"/>
          <c:y val="2.7972027972028256E-2"/>
          <c:w val="0.90498812351543945"/>
          <c:h val="0.83115596374912781"/>
        </c:manualLayout>
      </c:layout>
      <c:scatterChart>
        <c:scatterStyle val="smoothMarker"/>
        <c:varyColors val="0"/>
        <c:ser>
          <c:idx val="2"/>
          <c:order val="0"/>
          <c:tx>
            <c:v>45%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V.B1!$C$7:$C$8</c:f>
              <c:numCache>
                <c:formatCode>General</c:formatCode>
                <c:ptCount val="2"/>
                <c:pt idx="0">
                  <c:v>1970</c:v>
                </c:pt>
                <c:pt idx="1">
                  <c:v>2097</c:v>
                </c:pt>
              </c:numCache>
            </c:numRef>
          </c:xVal>
          <c:yVal>
            <c:numRef>
              <c:f>V.B1!$D$7:$D$8</c:f>
              <c:numCache>
                <c:formatCode>General</c:formatCode>
                <c:ptCount val="2"/>
                <c:pt idx="0">
                  <c:v>0.45</c:v>
                </c:pt>
                <c:pt idx="1">
                  <c:v>0.45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0F4-4BE0-85EA-EE3E7F08DC9C}"/>
            </c:ext>
          </c:extLst>
        </c:ser>
        <c:ser>
          <c:idx val="3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V.B1!$A$7:$A$134</c:f>
              <c:numCache>
                <c:formatCode>General</c:formatCode>
                <c:ptCount val="128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  <c:pt idx="48">
                  <c:v>2018</c:v>
                </c:pt>
                <c:pt idx="49">
                  <c:v>2019</c:v>
                </c:pt>
                <c:pt idx="50">
                  <c:v>2020</c:v>
                </c:pt>
                <c:pt idx="51">
                  <c:v>2021</c:v>
                </c:pt>
                <c:pt idx="52">
                  <c:v>2022</c:v>
                </c:pt>
                <c:pt idx="53">
                  <c:v>2023</c:v>
                </c:pt>
                <c:pt idx="54">
                  <c:v>2024</c:v>
                </c:pt>
                <c:pt idx="55">
                  <c:v>2025</c:v>
                </c:pt>
                <c:pt idx="56">
                  <c:v>2026</c:v>
                </c:pt>
                <c:pt idx="57">
                  <c:v>2027</c:v>
                </c:pt>
                <c:pt idx="58">
                  <c:v>2028</c:v>
                </c:pt>
                <c:pt idx="59">
                  <c:v>2029</c:v>
                </c:pt>
                <c:pt idx="60">
                  <c:v>2030</c:v>
                </c:pt>
                <c:pt idx="61">
                  <c:v>2031</c:v>
                </c:pt>
                <c:pt idx="62">
                  <c:v>2032</c:v>
                </c:pt>
                <c:pt idx="63">
                  <c:v>2033</c:v>
                </c:pt>
                <c:pt idx="64">
                  <c:v>2034</c:v>
                </c:pt>
                <c:pt idx="65">
                  <c:v>2035</c:v>
                </c:pt>
                <c:pt idx="66">
                  <c:v>2036</c:v>
                </c:pt>
                <c:pt idx="67">
                  <c:v>2037</c:v>
                </c:pt>
                <c:pt idx="68">
                  <c:v>2038</c:v>
                </c:pt>
                <c:pt idx="69">
                  <c:v>2039</c:v>
                </c:pt>
                <c:pt idx="70">
                  <c:v>2040</c:v>
                </c:pt>
                <c:pt idx="71">
                  <c:v>2041</c:v>
                </c:pt>
                <c:pt idx="72">
                  <c:v>2042</c:v>
                </c:pt>
                <c:pt idx="73">
                  <c:v>2043</c:v>
                </c:pt>
                <c:pt idx="74">
                  <c:v>2044</c:v>
                </c:pt>
                <c:pt idx="75">
                  <c:v>2045</c:v>
                </c:pt>
                <c:pt idx="76">
                  <c:v>2046</c:v>
                </c:pt>
                <c:pt idx="77">
                  <c:v>2047</c:v>
                </c:pt>
                <c:pt idx="78">
                  <c:v>2048</c:v>
                </c:pt>
                <c:pt idx="79">
                  <c:v>2049</c:v>
                </c:pt>
                <c:pt idx="80">
                  <c:v>2050</c:v>
                </c:pt>
                <c:pt idx="81">
                  <c:v>2051</c:v>
                </c:pt>
                <c:pt idx="82">
                  <c:v>2052</c:v>
                </c:pt>
                <c:pt idx="83">
                  <c:v>2053</c:v>
                </c:pt>
                <c:pt idx="84">
                  <c:v>2054</c:v>
                </c:pt>
                <c:pt idx="85">
                  <c:v>2055</c:v>
                </c:pt>
                <c:pt idx="86">
                  <c:v>2056</c:v>
                </c:pt>
                <c:pt idx="87">
                  <c:v>2057</c:v>
                </c:pt>
                <c:pt idx="88">
                  <c:v>2058</c:v>
                </c:pt>
                <c:pt idx="89">
                  <c:v>2059</c:v>
                </c:pt>
                <c:pt idx="90">
                  <c:v>2060</c:v>
                </c:pt>
                <c:pt idx="91">
                  <c:v>2061</c:v>
                </c:pt>
                <c:pt idx="92">
                  <c:v>2062</c:v>
                </c:pt>
                <c:pt idx="93">
                  <c:v>2063</c:v>
                </c:pt>
                <c:pt idx="94">
                  <c:v>2064</c:v>
                </c:pt>
                <c:pt idx="95">
                  <c:v>2065</c:v>
                </c:pt>
                <c:pt idx="96">
                  <c:v>2066</c:v>
                </c:pt>
                <c:pt idx="97">
                  <c:v>2067</c:v>
                </c:pt>
                <c:pt idx="98">
                  <c:v>2068</c:v>
                </c:pt>
                <c:pt idx="99">
                  <c:v>2069</c:v>
                </c:pt>
                <c:pt idx="100">
                  <c:v>2070</c:v>
                </c:pt>
                <c:pt idx="101">
                  <c:v>2071</c:v>
                </c:pt>
                <c:pt idx="102">
                  <c:v>2072</c:v>
                </c:pt>
                <c:pt idx="103">
                  <c:v>2073</c:v>
                </c:pt>
                <c:pt idx="104">
                  <c:v>2074</c:v>
                </c:pt>
                <c:pt idx="105">
                  <c:v>2075</c:v>
                </c:pt>
                <c:pt idx="106">
                  <c:v>2076</c:v>
                </c:pt>
                <c:pt idx="107">
                  <c:v>2077</c:v>
                </c:pt>
                <c:pt idx="108">
                  <c:v>2078</c:v>
                </c:pt>
                <c:pt idx="109">
                  <c:v>2079</c:v>
                </c:pt>
                <c:pt idx="110">
                  <c:v>2080</c:v>
                </c:pt>
                <c:pt idx="111">
                  <c:v>2081</c:v>
                </c:pt>
                <c:pt idx="112">
                  <c:v>2082</c:v>
                </c:pt>
                <c:pt idx="113">
                  <c:v>2083</c:v>
                </c:pt>
                <c:pt idx="114">
                  <c:v>2084</c:v>
                </c:pt>
                <c:pt idx="115">
                  <c:v>2085</c:v>
                </c:pt>
                <c:pt idx="116">
                  <c:v>2086</c:v>
                </c:pt>
                <c:pt idx="117">
                  <c:v>2087</c:v>
                </c:pt>
                <c:pt idx="118">
                  <c:v>2088</c:v>
                </c:pt>
                <c:pt idx="119">
                  <c:v>2089</c:v>
                </c:pt>
                <c:pt idx="120">
                  <c:v>2090</c:v>
                </c:pt>
                <c:pt idx="121">
                  <c:v>2091</c:v>
                </c:pt>
                <c:pt idx="122">
                  <c:v>2092</c:v>
                </c:pt>
                <c:pt idx="123">
                  <c:v>2093</c:v>
                </c:pt>
                <c:pt idx="124">
                  <c:v>2094</c:v>
                </c:pt>
                <c:pt idx="125">
                  <c:v>2095</c:v>
                </c:pt>
                <c:pt idx="126">
                  <c:v>2096</c:v>
                </c:pt>
                <c:pt idx="127">
                  <c:v>2097</c:v>
                </c:pt>
              </c:numCache>
            </c:numRef>
          </c:xVal>
          <c:yVal>
            <c:numRef>
              <c:f>V.B1!$B$7:$B$134</c:f>
              <c:numCache>
                <c:formatCode>0.00%</c:formatCode>
                <c:ptCount val="128"/>
                <c:pt idx="0">
                  <c:v>0.19351394634992661</c:v>
                </c:pt>
                <c:pt idx="1">
                  <c:v>0.24018364141597198</c:v>
                </c:pt>
                <c:pt idx="2">
                  <c:v>0.21298530379469183</c:v>
                </c:pt>
                <c:pt idx="3">
                  <c:v>-0.14428106187703543</c:v>
                </c:pt>
                <c:pt idx="4">
                  <c:v>2.4045801526717557E-2</c:v>
                </c:pt>
                <c:pt idx="5">
                  <c:v>0.16860750183868595</c:v>
                </c:pt>
                <c:pt idx="6">
                  <c:v>0.22599865291953786</c:v>
                </c:pt>
                <c:pt idx="7">
                  <c:v>0.27308648552654946</c:v>
                </c:pt>
                <c:pt idx="8">
                  <c:v>0.22797208190336637</c:v>
                </c:pt>
                <c:pt idx="9">
                  <c:v>0.21902501730445961</c:v>
                </c:pt>
                <c:pt idx="10">
                  <c:v>0.26345662918907176</c:v>
                </c:pt>
                <c:pt idx="11">
                  <c:v>0.17372748804576127</c:v>
                </c:pt>
                <c:pt idx="12">
                  <c:v>0.26184338660709172</c:v>
                </c:pt>
                <c:pt idx="13">
                  <c:v>0.28849322981260939</c:v>
                </c:pt>
                <c:pt idx="14">
                  <c:v>0.25760797032852778</c:v>
                </c:pt>
                <c:pt idx="15">
                  <c:v>0.25856917586521705</c:v>
                </c:pt>
                <c:pt idx="16">
                  <c:v>0.21884690109494218</c:v>
                </c:pt>
                <c:pt idx="17">
                  <c:v>0.18977203462147996</c:v>
                </c:pt>
                <c:pt idx="18">
                  <c:v>0.19134833617506578</c:v>
                </c:pt>
                <c:pt idx="19">
                  <c:v>0.19406279203865348</c:v>
                </c:pt>
                <c:pt idx="20">
                  <c:v>0.24474082750666767</c:v>
                </c:pt>
                <c:pt idx="21">
                  <c:v>0.25425315271727683</c:v>
                </c:pt>
                <c:pt idx="22">
                  <c:v>0.28802492417754011</c:v>
                </c:pt>
                <c:pt idx="23">
                  <c:v>0.33895399277384175</c:v>
                </c:pt>
                <c:pt idx="24">
                  <c:v>0.29865408428134377</c:v>
                </c:pt>
                <c:pt idx="25">
                  <c:v>0.33008146436534036</c:v>
                </c:pt>
                <c:pt idx="26">
                  <c:v>0.32604970315678311</c:v>
                </c:pt>
                <c:pt idx="27">
                  <c:v>0.3479840755512249</c:v>
                </c:pt>
                <c:pt idx="28">
                  <c:v>0.28748200387285439</c:v>
                </c:pt>
                <c:pt idx="29">
                  <c:v>0.25008041243456053</c:v>
                </c:pt>
                <c:pt idx="30">
                  <c:v>0.20841625334498956</c:v>
                </c:pt>
                <c:pt idx="31">
                  <c:v>0.24772471553509035</c:v>
                </c:pt>
                <c:pt idx="32">
                  <c:v>0.29187915182609331</c:v>
                </c:pt>
                <c:pt idx="33">
                  <c:v>0.33397486460105635</c:v>
                </c:pt>
                <c:pt idx="34">
                  <c:v>0.35632287814055796</c:v>
                </c:pt>
                <c:pt idx="35">
                  <c:v>0.34448208656378054</c:v>
                </c:pt>
                <c:pt idx="36">
                  <c:v>0.39615718750837414</c:v>
                </c:pt>
                <c:pt idx="37">
                  <c:v>0.38923216341249811</c:v>
                </c:pt>
                <c:pt idx="38">
                  <c:v>0.40952484806437012</c:v>
                </c:pt>
                <c:pt idx="39">
                  <c:v>0.46555500119557075</c:v>
                </c:pt>
                <c:pt idx="40">
                  <c:v>0.48857853354780889</c:v>
                </c:pt>
                <c:pt idx="41">
                  <c:v>0.47235588370357823</c:v>
                </c:pt>
                <c:pt idx="42">
                  <c:v>0.46753346644125982</c:v>
                </c:pt>
                <c:pt idx="43">
                  <c:v>0.44272650445555117</c:v>
                </c:pt>
                <c:pt idx="44">
                  <c:v>0.44782135409868984</c:v>
                </c:pt>
                <c:pt idx="45">
                  <c:v>0.44747730623990067</c:v>
                </c:pt>
                <c:pt idx="46">
                  <c:v>0.4368698521868512</c:v>
                </c:pt>
                <c:pt idx="47">
                  <c:v>0.43242973192858974</c:v>
                </c:pt>
                <c:pt idx="48">
                  <c:v>0.42948461164205015</c:v>
                </c:pt>
                <c:pt idx="49">
                  <c:v>0.44179374206896987</c:v>
                </c:pt>
                <c:pt idx="50">
                  <c:v>0.4874105616445793</c:v>
                </c:pt>
                <c:pt idx="51">
                  <c:v>0.43021854191607944</c:v>
                </c:pt>
                <c:pt idx="52">
                  <c:v>0.38540813785641909</c:v>
                </c:pt>
                <c:pt idx="53">
                  <c:v>0.44317604465246413</c:v>
                </c:pt>
                <c:pt idx="54">
                  <c:v>0.44784936587023444</c:v>
                </c:pt>
                <c:pt idx="55">
                  <c:v>0.45788226413207356</c:v>
                </c:pt>
                <c:pt idx="56">
                  <c:v>0.46438284420398229</c:v>
                </c:pt>
                <c:pt idx="57">
                  <c:v>0.46978842964247752</c:v>
                </c:pt>
                <c:pt idx="58">
                  <c:v>0.47725782957163115</c:v>
                </c:pt>
                <c:pt idx="59">
                  <c:v>0.48454344261099014</c:v>
                </c:pt>
                <c:pt idx="60">
                  <c:v>0.48886795090061147</c:v>
                </c:pt>
                <c:pt idx="61">
                  <c:v>0.49386882600349186</c:v>
                </c:pt>
                <c:pt idx="62">
                  <c:v>0.4996235151905345</c:v>
                </c:pt>
                <c:pt idx="63">
                  <c:v>0.50879408944986437</c:v>
                </c:pt>
                <c:pt idx="64">
                  <c:v>0.51374395846249055</c:v>
                </c:pt>
                <c:pt idx="65">
                  <c:v>0.51795071307734453</c:v>
                </c:pt>
                <c:pt idx="66">
                  <c:v>0.52024773959461446</c:v>
                </c:pt>
                <c:pt idx="67">
                  <c:v>0.5230944310949116</c:v>
                </c:pt>
                <c:pt idx="68">
                  <c:v>0.52528645335893331</c:v>
                </c:pt>
                <c:pt idx="69">
                  <c:v>0.52712613079489812</c:v>
                </c:pt>
                <c:pt idx="70">
                  <c:v>0.52876646328960852</c:v>
                </c:pt>
                <c:pt idx="71">
                  <c:v>0.53016023833421999</c:v>
                </c:pt>
                <c:pt idx="72">
                  <c:v>0.53103172065179693</c:v>
                </c:pt>
                <c:pt idx="73">
                  <c:v>0.5314825193868119</c:v>
                </c:pt>
                <c:pt idx="74">
                  <c:v>0.53172529017786552</c:v>
                </c:pt>
                <c:pt idx="75">
                  <c:v>0.53190597079369428</c:v>
                </c:pt>
                <c:pt idx="76">
                  <c:v>0.53189657280736891</c:v>
                </c:pt>
                <c:pt idx="77">
                  <c:v>0.53153633368093944</c:v>
                </c:pt>
                <c:pt idx="78">
                  <c:v>0.53094640333054222</c:v>
                </c:pt>
                <c:pt idx="79">
                  <c:v>0.53006649413177531</c:v>
                </c:pt>
                <c:pt idx="80">
                  <c:v>0.52957732296027382</c:v>
                </c:pt>
                <c:pt idx="81">
                  <c:v>0.52891659151658632</c:v>
                </c:pt>
                <c:pt idx="82">
                  <c:v>0.52817725727205644</c:v>
                </c:pt>
                <c:pt idx="83">
                  <c:v>0.52739885552948551</c:v>
                </c:pt>
                <c:pt idx="84">
                  <c:v>0.52672742741402445</c:v>
                </c:pt>
                <c:pt idx="85">
                  <c:v>0.5263962772145373</c:v>
                </c:pt>
                <c:pt idx="86">
                  <c:v>0.52611655384157119</c:v>
                </c:pt>
                <c:pt idx="87">
                  <c:v>0.52574338083753758</c:v>
                </c:pt>
                <c:pt idx="88">
                  <c:v>0.52535693803676742</c:v>
                </c:pt>
                <c:pt idx="89">
                  <c:v>0.52477416486085227</c:v>
                </c:pt>
                <c:pt idx="90">
                  <c:v>0.52440905651323833</c:v>
                </c:pt>
                <c:pt idx="91">
                  <c:v>0.52402157972697538</c:v>
                </c:pt>
                <c:pt idx="92">
                  <c:v>0.52374229033613429</c:v>
                </c:pt>
                <c:pt idx="93">
                  <c:v>0.52354408426887877</c:v>
                </c:pt>
                <c:pt idx="94">
                  <c:v>0.52333648050432102</c:v>
                </c:pt>
                <c:pt idx="95">
                  <c:v>0.52333758639612971</c:v>
                </c:pt>
                <c:pt idx="96">
                  <c:v>0.52320554363977889</c:v>
                </c:pt>
                <c:pt idx="97">
                  <c:v>0.52295781195354019</c:v>
                </c:pt>
                <c:pt idx="98">
                  <c:v>0.52273967693022871</c:v>
                </c:pt>
                <c:pt idx="99">
                  <c:v>0.52246245404335112</c:v>
                </c:pt>
                <c:pt idx="100">
                  <c:v>0.52222764181195536</c:v>
                </c:pt>
                <c:pt idx="101">
                  <c:v>0.52189309526601346</c:v>
                </c:pt>
                <c:pt idx="102">
                  <c:v>0.52174919145473231</c:v>
                </c:pt>
                <c:pt idx="103">
                  <c:v>0.52153551793364661</c:v>
                </c:pt>
                <c:pt idx="104">
                  <c:v>0.52122078171142494</c:v>
                </c:pt>
                <c:pt idx="105">
                  <c:v>0.52072829676896315</c:v>
                </c:pt>
                <c:pt idx="106">
                  <c:v>0.52025261536101364</c:v>
                </c:pt>
                <c:pt idx="107">
                  <c:v>0.51957917132605624</c:v>
                </c:pt>
                <c:pt idx="108">
                  <c:v>0.51895401250936857</c:v>
                </c:pt>
                <c:pt idx="109">
                  <c:v>0.51828089323659365</c:v>
                </c:pt>
                <c:pt idx="110">
                  <c:v>0.51756361370323667</c:v>
                </c:pt>
                <c:pt idx="111">
                  <c:v>0.51675191837399781</c:v>
                </c:pt>
                <c:pt idx="112">
                  <c:v>0.51591726451482278</c:v>
                </c:pt>
                <c:pt idx="113">
                  <c:v>0.51503094847099706</c:v>
                </c:pt>
                <c:pt idx="114">
                  <c:v>0.51405734667947334</c:v>
                </c:pt>
                <c:pt idx="115">
                  <c:v>0.51323209783325907</c:v>
                </c:pt>
                <c:pt idx="116">
                  <c:v>0.51215824400334864</c:v>
                </c:pt>
                <c:pt idx="117">
                  <c:v>0.51116904391330886</c:v>
                </c:pt>
                <c:pt idx="118">
                  <c:v>0.51020702325032274</c:v>
                </c:pt>
                <c:pt idx="119">
                  <c:v>0.50923444178041666</c:v>
                </c:pt>
                <c:pt idx="120">
                  <c:v>0.50829163440073744</c:v>
                </c:pt>
                <c:pt idx="121">
                  <c:v>0.50732019427824804</c:v>
                </c:pt>
                <c:pt idx="122">
                  <c:v>0.50636745540342909</c:v>
                </c:pt>
                <c:pt idx="123">
                  <c:v>0.50543651566348102</c:v>
                </c:pt>
                <c:pt idx="124">
                  <c:v>0.50448275532143916</c:v>
                </c:pt>
                <c:pt idx="125">
                  <c:v>0.50358316201046283</c:v>
                </c:pt>
                <c:pt idx="126">
                  <c:v>0.50263049263552451</c:v>
                </c:pt>
                <c:pt idx="127">
                  <c:v>0.50173088711666758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0F4-4BE0-85EA-EE3E7F08DC9C}"/>
            </c:ext>
          </c:extLst>
        </c:ser>
        <c:ser>
          <c:idx val="0"/>
          <c:order val="2"/>
          <c:tx>
            <c:strRef>
              <c:f>V.B1!$C$3</c:f>
              <c:strCache>
                <c:ptCount val="1"/>
                <c:pt idx="0">
                  <c:v>2025</c:v>
                </c:pt>
              </c:strCache>
            </c:strRef>
          </c:tx>
          <c:spPr>
            <a:ln w="12700" cmpd="sng">
              <a:solidFill>
                <a:srgbClr val="000000"/>
              </a:solidFill>
              <a:prstDash val="sysDash"/>
            </a:ln>
            <a:effectLst/>
          </c:spPr>
          <c:marker>
            <c:symbol val="none"/>
          </c:marker>
          <c:xVal>
            <c:numRef>
              <c:f>V.B1!$C$3:$C$4</c:f>
              <c:numCache>
                <c:formatCode>General</c:formatCode>
                <c:ptCount val="2"/>
                <c:pt idx="0">
                  <c:v>2025</c:v>
                </c:pt>
                <c:pt idx="1">
                  <c:v>2025</c:v>
                </c:pt>
              </c:numCache>
            </c:numRef>
          </c:xVal>
          <c:yVal>
            <c:numRef>
              <c:f>V.B1!$D$3:$D$4</c:f>
              <c:numCache>
                <c:formatCode>0.0000</c:formatCode>
                <c:ptCount val="2"/>
                <c:pt idx="0" formatCode="General">
                  <c:v>-0.15</c:v>
                </c:pt>
                <c:pt idx="1">
                  <c:v>0.45788226413207356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255-499C-8FA6-1A63E1C98B3C}"/>
            </c:ext>
          </c:extLst>
        </c:ser>
        <c:ser>
          <c:idx val="1"/>
          <c:order val="3"/>
          <c:marker>
            <c:symbol val="none"/>
          </c:marker>
          <c:xVal>
            <c:numRef>
              <c:f>V.B1!$C$7:$C$8</c:f>
              <c:numCache>
                <c:formatCode>General</c:formatCode>
                <c:ptCount val="2"/>
                <c:pt idx="0">
                  <c:v>1970</c:v>
                </c:pt>
                <c:pt idx="1">
                  <c:v>2097</c:v>
                </c:pt>
              </c:numCache>
            </c:numRef>
          </c:xVal>
          <c:yVal>
            <c:numRef>
              <c:f>[2]CY!$W$10</c:f>
              <c:numCache>
                <c:formatCode>General</c:formatCode>
                <c:ptCount val="1"/>
                <c:pt idx="0">
                  <c:v>0.45393220647551297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887-49E4-BDCC-78283B0BF8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5473576"/>
        <c:axId val="235474752"/>
      </c:scatterChart>
      <c:valAx>
        <c:axId val="235473576"/>
        <c:scaling>
          <c:orientation val="minMax"/>
          <c:max val="2097"/>
          <c:min val="197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655581947743467"/>
              <c:y val="0.923076923076922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5474752"/>
        <c:crossesAt val="-0.15000000000000024"/>
        <c:crossBetween val="midCat"/>
        <c:majorUnit val="20"/>
        <c:minorUnit val="5"/>
      </c:valAx>
      <c:valAx>
        <c:axId val="235474752"/>
        <c:scaling>
          <c:orientation val="minMax"/>
          <c:max val="0.60000000000007991"/>
          <c:min val="-0.1500000000000002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5473576"/>
        <c:crossesAt val="1970"/>
        <c:crossBetween val="midCat"/>
        <c:majorUnit val="0.15000000000000024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874041230283105E-2"/>
          <c:y val="1.8721061716470439E-2"/>
          <c:w val="0.91211401425178162"/>
          <c:h val="0.78671328671328666"/>
        </c:manualLayout>
      </c:layout>
      <c:scatterChart>
        <c:scatterStyle val="lineMarker"/>
        <c:varyColors val="0"/>
        <c:ser>
          <c:idx val="0"/>
          <c:order val="0"/>
          <c:tx>
            <c:strRef>
              <c:f>II.D1!$B$2</c:f>
              <c:strCache>
                <c:ptCount val="1"/>
                <c:pt idx="0">
                  <c:v>Part A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II.D1!$A$5:$A$103</c:f>
              <c:numCache>
                <c:formatCode>General</c:formatCode>
                <c:ptCount val="9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  <c:pt idx="92">
                  <c:v>2091</c:v>
                </c:pt>
                <c:pt idx="93">
                  <c:v>2092</c:v>
                </c:pt>
                <c:pt idx="94">
                  <c:v>2093</c:v>
                </c:pt>
                <c:pt idx="95">
                  <c:v>2094</c:v>
                </c:pt>
                <c:pt idx="96">
                  <c:v>2095</c:v>
                </c:pt>
                <c:pt idx="97">
                  <c:v>2096</c:v>
                </c:pt>
                <c:pt idx="98">
                  <c:v>2097</c:v>
                </c:pt>
              </c:numCache>
            </c:numRef>
          </c:xVal>
          <c:yVal>
            <c:numRef>
              <c:f>II.D1!$B$5:$B$103</c:f>
              <c:numCache>
                <c:formatCode>0.00%</c:formatCode>
                <c:ptCount val="99"/>
                <c:pt idx="0">
                  <c:v>1.282310418505312E-2</c:v>
                </c:pt>
                <c:pt idx="1">
                  <c:v>1.3532117977207615E-2</c:v>
                </c:pt>
                <c:pt idx="2">
                  <c:v>1.3978725502122409E-2</c:v>
                </c:pt>
                <c:pt idx="3">
                  <c:v>1.3948102150174953E-2</c:v>
                </c:pt>
                <c:pt idx="4">
                  <c:v>1.4131649796791124E-2</c:v>
                </c:pt>
                <c:pt idx="5">
                  <c:v>1.4376335052987939E-2</c:v>
                </c:pt>
                <c:pt idx="6">
                  <c:v>1.4496674287077774E-2</c:v>
                </c:pt>
                <c:pt idx="7">
                  <c:v>1.4343671974952331E-2</c:v>
                </c:pt>
                <c:pt idx="8">
                  <c:v>1.4471529358335943E-2</c:v>
                </c:pt>
                <c:pt idx="9">
                  <c:v>1.5272084375202737E-2</c:v>
                </c:pt>
                <c:pt idx="10">
                  <c:v>1.6530871654824055E-2</c:v>
                </c:pt>
                <c:pt idx="11">
                  <c:v>1.6345625075248924E-2</c:v>
                </c:pt>
                <c:pt idx="12">
                  <c:v>1.6417170423707297E-2</c:v>
                </c:pt>
                <c:pt idx="13">
                  <c:v>1.6154254927582542E-2</c:v>
                </c:pt>
                <c:pt idx="14">
                  <c:v>1.5965642970212326E-2</c:v>
                </c:pt>
                <c:pt idx="15">
                  <c:v>1.5352144321681251E-2</c:v>
                </c:pt>
                <c:pt idx="16">
                  <c:v>1.5253036399286858E-2</c:v>
                </c:pt>
                <c:pt idx="17">
                  <c:v>1.5460316261904396E-2</c:v>
                </c:pt>
                <c:pt idx="18">
                  <c:v>1.5415834541073302E-2</c:v>
                </c:pt>
                <c:pt idx="19">
                  <c:v>1.5173234828464317E-2</c:v>
                </c:pt>
                <c:pt idx="20">
                  <c:v>1.5449422414501637E-2</c:v>
                </c:pt>
                <c:pt idx="21">
                  <c:v>1.6318616830728886E-2</c:v>
                </c:pt>
                <c:pt idx="22">
                  <c:v>1.5325405942146535E-2</c:v>
                </c:pt>
                <c:pt idx="23">
                  <c:v>1.4791854536979227E-2</c:v>
                </c:pt>
                <c:pt idx="24">
                  <c:v>1.5181827876439517E-2</c:v>
                </c:pt>
                <c:pt idx="25">
                  <c:v>1.5307089950423014E-2</c:v>
                </c:pt>
                <c:pt idx="26">
                  <c:v>1.5766268300946983E-2</c:v>
                </c:pt>
                <c:pt idx="27">
                  <c:v>1.6236146547077095E-2</c:v>
                </c:pt>
                <c:pt idx="28">
                  <c:v>1.6762139050252454E-2</c:v>
                </c:pt>
                <c:pt idx="29">
                  <c:v>1.7296739870722277E-2</c:v>
                </c:pt>
                <c:pt idx="30">
                  <c:v>1.7867892403059898E-2</c:v>
                </c:pt>
                <c:pt idx="31">
                  <c:v>1.8327603310534131E-2</c:v>
                </c:pt>
                <c:pt idx="32">
                  <c:v>1.8777332337831215E-2</c:v>
                </c:pt>
                <c:pt idx="33">
                  <c:v>1.9260556924415851E-2</c:v>
                </c:pt>
                <c:pt idx="34">
                  <c:v>1.987756825287889E-2</c:v>
                </c:pt>
                <c:pt idx="35">
                  <c:v>2.015624762979305E-2</c:v>
                </c:pt>
                <c:pt idx="36">
                  <c:v>2.0407814883496654E-2</c:v>
                </c:pt>
                <c:pt idx="37">
                  <c:v>2.0617361163225611E-2</c:v>
                </c:pt>
                <c:pt idx="38">
                  <c:v>2.0799209131489658E-2</c:v>
                </c:pt>
                <c:pt idx="39">
                  <c:v>2.0944283698122516E-2</c:v>
                </c:pt>
                <c:pt idx="40">
                  <c:v>2.108658267127566E-2</c:v>
                </c:pt>
                <c:pt idx="41">
                  <c:v>2.1202230261029204E-2</c:v>
                </c:pt>
                <c:pt idx="42">
                  <c:v>2.1297848766019447E-2</c:v>
                </c:pt>
                <c:pt idx="43">
                  <c:v>2.1360992839911733E-2</c:v>
                </c:pt>
                <c:pt idx="44">
                  <c:v>2.1400614951900938E-2</c:v>
                </c:pt>
                <c:pt idx="45">
                  <c:v>2.1431591133914046E-2</c:v>
                </c:pt>
                <c:pt idx="46">
                  <c:v>2.1456278204219106E-2</c:v>
                </c:pt>
                <c:pt idx="47">
                  <c:v>2.1472476680446315E-2</c:v>
                </c:pt>
                <c:pt idx="48">
                  <c:v>2.1479969651364589E-2</c:v>
                </c:pt>
                <c:pt idx="49">
                  <c:v>2.1447923859625118E-2</c:v>
                </c:pt>
                <c:pt idx="50">
                  <c:v>2.1402690475440602E-2</c:v>
                </c:pt>
                <c:pt idx="51">
                  <c:v>2.1370296841567823E-2</c:v>
                </c:pt>
                <c:pt idx="52">
                  <c:v>2.1328075918639656E-2</c:v>
                </c:pt>
                <c:pt idx="53">
                  <c:v>2.1274150108328938E-2</c:v>
                </c:pt>
                <c:pt idx="54">
                  <c:v>2.12116213867392E-2</c:v>
                </c:pt>
                <c:pt idx="55">
                  <c:v>2.1159093658742776E-2</c:v>
                </c:pt>
                <c:pt idx="56">
                  <c:v>2.1141376307073259E-2</c:v>
                </c:pt>
                <c:pt idx="57">
                  <c:v>2.1131748564847855E-2</c:v>
                </c:pt>
                <c:pt idx="58">
                  <c:v>2.1108035855265619E-2</c:v>
                </c:pt>
                <c:pt idx="59">
                  <c:v>2.1074782675131527E-2</c:v>
                </c:pt>
                <c:pt idx="60">
                  <c:v>2.1037233352987079E-2</c:v>
                </c:pt>
                <c:pt idx="61">
                  <c:v>2.1026515235675135E-2</c:v>
                </c:pt>
                <c:pt idx="62">
                  <c:v>2.1013843156890227E-2</c:v>
                </c:pt>
                <c:pt idx="63">
                  <c:v>2.1014757019700181E-2</c:v>
                </c:pt>
                <c:pt idx="64">
                  <c:v>2.1014119288111276E-2</c:v>
                </c:pt>
                <c:pt idx="65">
                  <c:v>2.1021275218889111E-2</c:v>
                </c:pt>
                <c:pt idx="66">
                  <c:v>2.104778764965368E-2</c:v>
                </c:pt>
                <c:pt idx="67">
                  <c:v>2.1075292233641893E-2</c:v>
                </c:pt>
                <c:pt idx="68">
                  <c:v>2.1094879916658944E-2</c:v>
                </c:pt>
                <c:pt idx="69">
                  <c:v>2.1110419130331393E-2</c:v>
                </c:pt>
                <c:pt idx="70">
                  <c:v>2.1119086468723375E-2</c:v>
                </c:pt>
                <c:pt idx="71">
                  <c:v>2.1136443871211788E-2</c:v>
                </c:pt>
                <c:pt idx="72">
                  <c:v>2.1143994157550097E-2</c:v>
                </c:pt>
                <c:pt idx="73">
                  <c:v>2.1151994231476449E-2</c:v>
                </c:pt>
                <c:pt idx="74">
                  <c:v>2.1156991533625494E-2</c:v>
                </c:pt>
                <c:pt idx="75">
                  <c:v>2.115731939975464E-2</c:v>
                </c:pt>
                <c:pt idx="76">
                  <c:v>2.1151345036192617E-2</c:v>
                </c:pt>
                <c:pt idx="77">
                  <c:v>2.1138851506121228E-2</c:v>
                </c:pt>
                <c:pt idx="78">
                  <c:v>2.1112890586652455E-2</c:v>
                </c:pt>
                <c:pt idx="79">
                  <c:v>2.1081766124875147E-2</c:v>
                </c:pt>
                <c:pt idx="80">
                  <c:v>2.1036772813625267E-2</c:v>
                </c:pt>
                <c:pt idx="81">
                  <c:v>2.0986773303028144E-2</c:v>
                </c:pt>
                <c:pt idx="82">
                  <c:v>2.0927058138051884E-2</c:v>
                </c:pt>
                <c:pt idx="83">
                  <c:v>2.086176704408807E-2</c:v>
                </c:pt>
                <c:pt idx="84">
                  <c:v>2.079584612150203E-2</c:v>
                </c:pt>
                <c:pt idx="85">
                  <c:v>2.0724838069176809E-2</c:v>
                </c:pt>
                <c:pt idx="86">
                  <c:v>2.0658682735467622E-2</c:v>
                </c:pt>
                <c:pt idx="87">
                  <c:v>2.0578717620616735E-2</c:v>
                </c:pt>
                <c:pt idx="88">
                  <c:v>2.0498991692183208E-2</c:v>
                </c:pt>
                <c:pt idx="89">
                  <c:v>2.0421998526849873E-2</c:v>
                </c:pt>
                <c:pt idx="90">
                  <c:v>2.034248145081741E-2</c:v>
                </c:pt>
                <c:pt idx="91">
                  <c:v>2.0262071178795728E-2</c:v>
                </c:pt>
                <c:pt idx="92">
                  <c:v>2.0179045597724727E-2</c:v>
                </c:pt>
                <c:pt idx="93">
                  <c:v>2.0099791769401302E-2</c:v>
                </c:pt>
                <c:pt idx="94">
                  <c:v>2.0023896408235285E-2</c:v>
                </c:pt>
                <c:pt idx="95">
                  <c:v>1.9940091393142949E-2</c:v>
                </c:pt>
                <c:pt idx="96">
                  <c:v>1.9854115909366459E-2</c:v>
                </c:pt>
                <c:pt idx="97">
                  <c:v>1.9761125459314185E-2</c:v>
                </c:pt>
                <c:pt idx="98">
                  <c:v>1.9668939893021473E-2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A2-451D-AE3C-57A0102117E4}"/>
            </c:ext>
          </c:extLst>
        </c:ser>
        <c:ser>
          <c:idx val="1"/>
          <c:order val="1"/>
          <c:tx>
            <c:strRef>
              <c:f>II.D1!$C$2</c:f>
              <c:strCache>
                <c:ptCount val="1"/>
                <c:pt idx="0">
                  <c:v>Part B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II.D1!$A$5:$A$103</c:f>
              <c:numCache>
                <c:formatCode>General</c:formatCode>
                <c:ptCount val="9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  <c:pt idx="92">
                  <c:v>2091</c:v>
                </c:pt>
                <c:pt idx="93">
                  <c:v>2092</c:v>
                </c:pt>
                <c:pt idx="94">
                  <c:v>2093</c:v>
                </c:pt>
                <c:pt idx="95">
                  <c:v>2094</c:v>
                </c:pt>
                <c:pt idx="96">
                  <c:v>2095</c:v>
                </c:pt>
                <c:pt idx="97">
                  <c:v>2096</c:v>
                </c:pt>
                <c:pt idx="98">
                  <c:v>2097</c:v>
                </c:pt>
              </c:numCache>
            </c:numRef>
          </c:xVal>
          <c:yVal>
            <c:numRef>
              <c:f>II.D1!$C$5:$C$103</c:f>
              <c:numCache>
                <c:formatCode>0.00%</c:formatCode>
                <c:ptCount val="99"/>
                <c:pt idx="0">
                  <c:v>9.0899294489343134E-3</c:v>
                </c:pt>
                <c:pt idx="1">
                  <c:v>9.8241424692012205E-3</c:v>
                </c:pt>
                <c:pt idx="2">
                  <c:v>1.0337415964415293E-2</c:v>
                </c:pt>
                <c:pt idx="3">
                  <c:v>1.0848526899792656E-2</c:v>
                </c:pt>
                <c:pt idx="4">
                  <c:v>1.1401962744329516E-2</c:v>
                </c:pt>
                <c:pt idx="5">
                  <c:v>1.1776231050913249E-2</c:v>
                </c:pt>
                <c:pt idx="6">
                  <c:v>1.2883388339217115E-2</c:v>
                </c:pt>
                <c:pt idx="7">
                  <c:v>1.2338263884907377E-2</c:v>
                </c:pt>
                <c:pt idx="8">
                  <c:v>1.2689986964580464E-2</c:v>
                </c:pt>
                <c:pt idx="9">
                  <c:v>1.2424883097080359E-2</c:v>
                </c:pt>
                <c:pt idx="10">
                  <c:v>1.4202521197816009E-2</c:v>
                </c:pt>
                <c:pt idx="11">
                  <c:v>1.4291345050747183E-2</c:v>
                </c:pt>
                <c:pt idx="12">
                  <c:v>1.4488556194316922E-2</c:v>
                </c:pt>
                <c:pt idx="13">
                  <c:v>1.4779609459327249E-2</c:v>
                </c:pt>
                <c:pt idx="14">
                  <c:v>1.4717865926335269E-2</c:v>
                </c:pt>
                <c:pt idx="15">
                  <c:v>1.5180811653332862E-2</c:v>
                </c:pt>
                <c:pt idx="16">
                  <c:v>1.5484160635283699E-2</c:v>
                </c:pt>
                <c:pt idx="17">
                  <c:v>1.5808941977505309E-2</c:v>
                </c:pt>
                <c:pt idx="18">
                  <c:v>1.6104683649348778E-2</c:v>
                </c:pt>
                <c:pt idx="19">
                  <c:v>1.6561747474199126E-2</c:v>
                </c:pt>
                <c:pt idx="20">
                  <c:v>1.7328452908821543E-2</c:v>
                </c:pt>
                <c:pt idx="21">
                  <c:v>1.8179884379605469E-2</c:v>
                </c:pt>
                <c:pt idx="22">
                  <c:v>1.8317178646526457E-2</c:v>
                </c:pt>
                <c:pt idx="23">
                  <c:v>1.7828630064130893E-2</c:v>
                </c:pt>
                <c:pt idx="24">
                  <c:v>1.8774999307482883E-2</c:v>
                </c:pt>
                <c:pt idx="25">
                  <c:v>1.9465465793191424E-2</c:v>
                </c:pt>
                <c:pt idx="26">
                  <c:v>2.0297765126934951E-2</c:v>
                </c:pt>
                <c:pt idx="27">
                  <c:v>2.1193942567013655E-2</c:v>
                </c:pt>
                <c:pt idx="28">
                  <c:v>2.2198876800663733E-2</c:v>
                </c:pt>
                <c:pt idx="29">
                  <c:v>2.3255888785837134E-2</c:v>
                </c:pt>
                <c:pt idx="30">
                  <c:v>2.4225217920813537E-2</c:v>
                </c:pt>
                <c:pt idx="31">
                  <c:v>2.5006763380017959E-2</c:v>
                </c:pt>
                <c:pt idx="32">
                  <c:v>2.5870766931755062E-2</c:v>
                </c:pt>
                <c:pt idx="33">
                  <c:v>2.6720614691813301E-2</c:v>
                </c:pt>
                <c:pt idx="34">
                  <c:v>2.7807749118854502E-2</c:v>
                </c:pt>
                <c:pt idx="35">
                  <c:v>2.8508122901270291E-2</c:v>
                </c:pt>
                <c:pt idx="36">
                  <c:v>2.9241317427137627E-2</c:v>
                </c:pt>
                <c:pt idx="37">
                  <c:v>2.9946032587046197E-2</c:v>
                </c:pt>
                <c:pt idx="38">
                  <c:v>3.0522681133296634E-2</c:v>
                </c:pt>
                <c:pt idx="39">
                  <c:v>3.1011037151143814E-2</c:v>
                </c:pt>
                <c:pt idx="40">
                  <c:v>3.1425468650863854E-2</c:v>
                </c:pt>
                <c:pt idx="41">
                  <c:v>3.1812073256942783E-2</c:v>
                </c:pt>
                <c:pt idx="42">
                  <c:v>3.2115441210104061E-2</c:v>
                </c:pt>
                <c:pt idx="43">
                  <c:v>3.2372343365556486E-2</c:v>
                </c:pt>
                <c:pt idx="44">
                  <c:v>3.2563986008055809E-2</c:v>
                </c:pt>
                <c:pt idx="45">
                  <c:v>3.2718937006703266E-2</c:v>
                </c:pt>
                <c:pt idx="46">
                  <c:v>3.2854985064206123E-2</c:v>
                </c:pt>
                <c:pt idx="47">
                  <c:v>3.2946196767457234E-2</c:v>
                </c:pt>
                <c:pt idx="48">
                  <c:v>3.2978186027244213E-2</c:v>
                </c:pt>
                <c:pt idx="49">
                  <c:v>3.3022730132148931E-2</c:v>
                </c:pt>
                <c:pt idx="50">
                  <c:v>3.3042569793302307E-2</c:v>
                </c:pt>
                <c:pt idx="51">
                  <c:v>3.3098030306196062E-2</c:v>
                </c:pt>
                <c:pt idx="52">
                  <c:v>3.3167042389191617E-2</c:v>
                </c:pt>
                <c:pt idx="53">
                  <c:v>3.3248347975184951E-2</c:v>
                </c:pt>
                <c:pt idx="54">
                  <c:v>3.3341475879892356E-2</c:v>
                </c:pt>
                <c:pt idx="55">
                  <c:v>3.3447598845144352E-2</c:v>
                </c:pt>
                <c:pt idx="56">
                  <c:v>3.3583321023710075E-2</c:v>
                </c:pt>
                <c:pt idx="57">
                  <c:v>3.3722862431648709E-2</c:v>
                </c:pt>
                <c:pt idx="58">
                  <c:v>3.386687677619403E-2</c:v>
                </c:pt>
                <c:pt idx="59">
                  <c:v>3.4006892915002647E-2</c:v>
                </c:pt>
                <c:pt idx="60">
                  <c:v>3.41390183386319E-2</c:v>
                </c:pt>
                <c:pt idx="61">
                  <c:v>3.4270889482790119E-2</c:v>
                </c:pt>
                <c:pt idx="62">
                  <c:v>3.4398579482687187E-2</c:v>
                </c:pt>
                <c:pt idx="63">
                  <c:v>3.4523451901244354E-2</c:v>
                </c:pt>
                <c:pt idx="64">
                  <c:v>3.4643856116030408E-2</c:v>
                </c:pt>
                <c:pt idx="65">
                  <c:v>3.4769339740632052E-2</c:v>
                </c:pt>
                <c:pt idx="66">
                  <c:v>3.4896473818211766E-2</c:v>
                </c:pt>
                <c:pt idx="67">
                  <c:v>3.498705927458351E-2</c:v>
                </c:pt>
                <c:pt idx="68">
                  <c:v>3.5060469600662676E-2</c:v>
                </c:pt>
                <c:pt idx="69">
                  <c:v>3.5133792479179742E-2</c:v>
                </c:pt>
                <c:pt idx="70">
                  <c:v>3.521533223709556E-2</c:v>
                </c:pt>
                <c:pt idx="71">
                  <c:v>3.5290486056578398E-2</c:v>
                </c:pt>
                <c:pt idx="72">
                  <c:v>3.5359406104856508E-2</c:v>
                </c:pt>
                <c:pt idx="73">
                  <c:v>3.5446916210418192E-2</c:v>
                </c:pt>
                <c:pt idx="74">
                  <c:v>3.5536059578388374E-2</c:v>
                </c:pt>
                <c:pt idx="75">
                  <c:v>3.5599964079755485E-2</c:v>
                </c:pt>
                <c:pt idx="76">
                  <c:v>3.5628940463575696E-2</c:v>
                </c:pt>
                <c:pt idx="77">
                  <c:v>3.5648139725519737E-2</c:v>
                </c:pt>
                <c:pt idx="78">
                  <c:v>3.5650369248157829E-2</c:v>
                </c:pt>
                <c:pt idx="79">
                  <c:v>3.5658145021715174E-2</c:v>
                </c:pt>
                <c:pt idx="80">
                  <c:v>3.5656216686266021E-2</c:v>
                </c:pt>
                <c:pt idx="81">
                  <c:v>3.5651751983832025E-2</c:v>
                </c:pt>
                <c:pt idx="82">
                  <c:v>3.5636142859329527E-2</c:v>
                </c:pt>
                <c:pt idx="83">
                  <c:v>3.5604010606090114E-2</c:v>
                </c:pt>
                <c:pt idx="84">
                  <c:v>3.5560418835241865E-2</c:v>
                </c:pt>
                <c:pt idx="85">
                  <c:v>3.5497249675056963E-2</c:v>
                </c:pt>
                <c:pt idx="86">
                  <c:v>3.5439198694706464E-2</c:v>
                </c:pt>
                <c:pt idx="87">
                  <c:v>3.5347695634694698E-2</c:v>
                </c:pt>
                <c:pt idx="88">
                  <c:v>3.52681777172133E-2</c:v>
                </c:pt>
                <c:pt idx="89">
                  <c:v>3.5188634252070111E-2</c:v>
                </c:pt>
                <c:pt idx="90">
                  <c:v>3.5112722084070534E-2</c:v>
                </c:pt>
                <c:pt idx="91">
                  <c:v>3.5046813466209525E-2</c:v>
                </c:pt>
                <c:pt idx="92">
                  <c:v>3.4982082900824336E-2</c:v>
                </c:pt>
                <c:pt idx="93">
                  <c:v>3.4920198415336917E-2</c:v>
                </c:pt>
                <c:pt idx="94">
                  <c:v>3.4867812875784637E-2</c:v>
                </c:pt>
                <c:pt idx="95">
                  <c:v>3.4830099161636867E-2</c:v>
                </c:pt>
                <c:pt idx="96">
                  <c:v>3.4809504277338033E-2</c:v>
                </c:pt>
                <c:pt idx="97">
                  <c:v>3.4798954093464382E-2</c:v>
                </c:pt>
                <c:pt idx="98">
                  <c:v>3.4800256771166292E-2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A2-451D-AE3C-57A0102117E4}"/>
            </c:ext>
          </c:extLst>
        </c:ser>
        <c:ser>
          <c:idx val="2"/>
          <c:order val="2"/>
          <c:tx>
            <c:strRef>
              <c:f>II.D1!$E$2</c:f>
              <c:strCache>
                <c:ptCount val="1"/>
                <c:pt idx="0">
                  <c:v>Total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II.D1!$A$5:$A$103</c:f>
              <c:numCache>
                <c:formatCode>General</c:formatCode>
                <c:ptCount val="9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  <c:pt idx="92">
                  <c:v>2091</c:v>
                </c:pt>
                <c:pt idx="93">
                  <c:v>2092</c:v>
                </c:pt>
                <c:pt idx="94">
                  <c:v>2093</c:v>
                </c:pt>
                <c:pt idx="95">
                  <c:v>2094</c:v>
                </c:pt>
                <c:pt idx="96">
                  <c:v>2095</c:v>
                </c:pt>
                <c:pt idx="97">
                  <c:v>2096</c:v>
                </c:pt>
                <c:pt idx="98">
                  <c:v>2097</c:v>
                </c:pt>
              </c:numCache>
            </c:numRef>
          </c:xVal>
          <c:yVal>
            <c:numRef>
              <c:f>II.D1!$E$5:$E$103</c:f>
              <c:numCache>
                <c:formatCode>0.00%</c:formatCode>
                <c:ptCount val="99"/>
                <c:pt idx="0">
                  <c:v>2.1913033633987434E-2</c:v>
                </c:pt>
                <c:pt idx="1">
                  <c:v>2.3356260446408837E-2</c:v>
                </c:pt>
                <c:pt idx="2">
                  <c:v>2.4316141466537704E-2</c:v>
                </c:pt>
                <c:pt idx="3">
                  <c:v>2.4796629049967607E-2</c:v>
                </c:pt>
                <c:pt idx="4">
                  <c:v>2.5569627351720386E-2</c:v>
                </c:pt>
                <c:pt idx="5">
                  <c:v>2.6236773743374693E-2</c:v>
                </c:pt>
                <c:pt idx="6">
                  <c:v>2.7479998037233392E-2</c:v>
                </c:pt>
                <c:pt idx="7">
                  <c:v>2.9913734245196583E-2</c:v>
                </c:pt>
                <c:pt idx="8">
                  <c:v>3.0696126880086216E-2</c:v>
                </c:pt>
                <c:pt idx="9">
                  <c:v>3.1364637930142769E-2</c:v>
                </c:pt>
                <c:pt idx="10">
                  <c:v>3.4752774112837205E-2</c:v>
                </c:pt>
                <c:pt idx="11">
                  <c:v>3.481381500471474E-2</c:v>
                </c:pt>
                <c:pt idx="12">
                  <c:v>3.5160884296387626E-2</c:v>
                </c:pt>
                <c:pt idx="13">
                  <c:v>3.5171908009762692E-2</c:v>
                </c:pt>
                <c:pt idx="14">
                  <c:v>3.5035049802461547E-2</c:v>
                </c:pt>
                <c:pt idx="15">
                  <c:v>3.5219571317938063E-2</c:v>
                </c:pt>
                <c:pt idx="16">
                  <c:v>3.5677805249395775E-2</c:v>
                </c:pt>
                <c:pt idx="17">
                  <c:v>3.6251360037315855E-2</c:v>
                </c:pt>
                <c:pt idx="18">
                  <c:v>3.6360841028735755E-2</c:v>
                </c:pt>
                <c:pt idx="19">
                  <c:v>3.6505644680390234E-2</c:v>
                </c:pt>
                <c:pt idx="20">
                  <c:v>3.7576693587573984E-2</c:v>
                </c:pt>
                <c:pt idx="21">
                  <c:v>3.9579055448609304E-2</c:v>
                </c:pt>
                <c:pt idx="22">
                  <c:v>3.8372338317918621E-2</c:v>
                </c:pt>
                <c:pt idx="23">
                  <c:v>3.7256617290349084E-2</c:v>
                </c:pt>
                <c:pt idx="24">
                  <c:v>3.8637160974842683E-2</c:v>
                </c:pt>
                <c:pt idx="25">
                  <c:v>3.9776645550495607E-2</c:v>
                </c:pt>
                <c:pt idx="26">
                  <c:v>4.1320844051602801E-2</c:v>
                </c:pt>
                <c:pt idx="27">
                  <c:v>4.2863860234176467E-2</c:v>
                </c:pt>
                <c:pt idx="28">
                  <c:v>4.4362347229297952E-2</c:v>
                </c:pt>
                <c:pt idx="29">
                  <c:v>4.5920094359202586E-2</c:v>
                </c:pt>
                <c:pt idx="30">
                  <c:v>4.7493596533243809E-2</c:v>
                </c:pt>
                <c:pt idx="31">
                  <c:v>4.8705544603058218E-2</c:v>
                </c:pt>
                <c:pt idx="32">
                  <c:v>4.9960730133818333E-2</c:v>
                </c:pt>
                <c:pt idx="33">
                  <c:v>5.1340143018851869E-2</c:v>
                </c:pt>
                <c:pt idx="34">
                  <c:v>5.3105944845936004E-2</c:v>
                </c:pt>
                <c:pt idx="35">
                  <c:v>5.4107392523227091E-2</c:v>
                </c:pt>
                <c:pt idx="36">
                  <c:v>5.511695434728154E-2</c:v>
                </c:pt>
                <c:pt idx="37">
                  <c:v>5.6058449100568959E-2</c:v>
                </c:pt>
                <c:pt idx="38">
                  <c:v>5.6826684464980265E-2</c:v>
                </c:pt>
                <c:pt idx="39">
                  <c:v>5.7460037744026693E-2</c:v>
                </c:pt>
                <c:pt idx="40">
                  <c:v>5.8010283119754466E-2</c:v>
                </c:pt>
                <c:pt idx="41">
                  <c:v>5.8511448148771628E-2</c:v>
                </c:pt>
                <c:pt idx="42">
                  <c:v>5.8906411892024613E-2</c:v>
                </c:pt>
                <c:pt idx="43">
                  <c:v>5.9229506323990246E-2</c:v>
                </c:pt>
                <c:pt idx="44">
                  <c:v>5.9465220180703861E-2</c:v>
                </c:pt>
                <c:pt idx="45">
                  <c:v>5.9661692892954581E-2</c:v>
                </c:pt>
                <c:pt idx="46">
                  <c:v>5.984161422963849E-2</c:v>
                </c:pt>
                <c:pt idx="47">
                  <c:v>5.9972403912469968E-2</c:v>
                </c:pt>
                <c:pt idx="48">
                  <c:v>6.0038021871354187E-2</c:v>
                </c:pt>
                <c:pt idx="49">
                  <c:v>6.0079888784095051E-2</c:v>
                </c:pt>
                <c:pt idx="50">
                  <c:v>6.0078114129737292E-2</c:v>
                </c:pt>
                <c:pt idx="51">
                  <c:v>6.0130797505833743E-2</c:v>
                </c:pt>
                <c:pt idx="52">
                  <c:v>6.0190482362707673E-2</c:v>
                </c:pt>
                <c:pt idx="53">
                  <c:v>6.0253386473746347E-2</c:v>
                </c:pt>
                <c:pt idx="54">
                  <c:v>6.0322959701109576E-2</c:v>
                </c:pt>
                <c:pt idx="55">
                  <c:v>6.0419515383576677E-2</c:v>
                </c:pt>
                <c:pt idx="56">
                  <c:v>6.0585052965815733E-2</c:v>
                </c:pt>
                <c:pt idx="57">
                  <c:v>6.0762771568294828E-2</c:v>
                </c:pt>
                <c:pt idx="58">
                  <c:v>6.0931224550246771E-2</c:v>
                </c:pt>
                <c:pt idx="59">
                  <c:v>6.1083805976753669E-2</c:v>
                </c:pt>
                <c:pt idx="60">
                  <c:v>6.1221022757319644E-2</c:v>
                </c:pt>
                <c:pt idx="61">
                  <c:v>6.1381139862764389E-2</c:v>
                </c:pt>
                <c:pt idx="62">
                  <c:v>6.153311353107091E-2</c:v>
                </c:pt>
                <c:pt idx="63">
                  <c:v>6.1694455373951823E-2</c:v>
                </c:pt>
                <c:pt idx="64">
                  <c:v>6.1848811636646558E-2</c:v>
                </c:pt>
                <c:pt idx="65">
                  <c:v>6.2016859248863888E-2</c:v>
                </c:pt>
                <c:pt idx="66">
                  <c:v>6.2205135933450187E-2</c:v>
                </c:pt>
                <c:pt idx="67">
                  <c:v>6.2356959193898102E-2</c:v>
                </c:pt>
                <c:pt idx="68">
                  <c:v>6.2479588539443943E-2</c:v>
                </c:pt>
                <c:pt idx="69">
                  <c:v>6.2598516092303089E-2</c:v>
                </c:pt>
                <c:pt idx="70">
                  <c:v>6.2721028367110576E-2</c:v>
                </c:pt>
                <c:pt idx="71">
                  <c:v>6.2843875976236405E-2</c:v>
                </c:pt>
                <c:pt idx="72">
                  <c:v>6.2950582263140764E-2</c:v>
                </c:pt>
                <c:pt idx="73">
                  <c:v>6.3081854482638491E-2</c:v>
                </c:pt>
                <c:pt idx="74">
                  <c:v>6.3212324421223681E-2</c:v>
                </c:pt>
                <c:pt idx="75">
                  <c:v>6.3306054488571961E-2</c:v>
                </c:pt>
                <c:pt idx="76">
                  <c:v>6.3350010598890227E-2</c:v>
                </c:pt>
                <c:pt idx="77">
                  <c:v>6.3374822612104004E-2</c:v>
                </c:pt>
                <c:pt idx="78">
                  <c:v>6.3364890688655112E-2</c:v>
                </c:pt>
                <c:pt idx="79">
                  <c:v>6.33561509852201E-2</c:v>
                </c:pt>
                <c:pt idx="80">
                  <c:v>6.3323194342224845E-2</c:v>
                </c:pt>
                <c:pt idx="81">
                  <c:v>6.3283394218768774E-2</c:v>
                </c:pt>
                <c:pt idx="82">
                  <c:v>6.322077517065508E-2</c:v>
                </c:pt>
                <c:pt idx="83">
                  <c:v>6.3131953558105885E-2</c:v>
                </c:pt>
                <c:pt idx="84">
                  <c:v>6.3027824209372751E-2</c:v>
                </c:pt>
                <c:pt idx="85">
                  <c:v>6.2894320085906383E-2</c:v>
                </c:pt>
                <c:pt idx="86">
                  <c:v>6.2772410673382462E-2</c:v>
                </c:pt>
                <c:pt idx="87">
                  <c:v>6.2595482296991162E-2</c:v>
                </c:pt>
                <c:pt idx="88">
                  <c:v>6.2434896610873113E-2</c:v>
                </c:pt>
                <c:pt idx="89">
                  <c:v>6.2277510817150473E-2</c:v>
                </c:pt>
                <c:pt idx="90">
                  <c:v>6.2123513853892323E-2</c:v>
                </c:pt>
                <c:pt idx="91">
                  <c:v>6.1981430159678837E-2</c:v>
                </c:pt>
                <c:pt idx="92">
                  <c:v>6.1839970765186089E-2</c:v>
                </c:pt>
                <c:pt idx="93">
                  <c:v>6.1706061199010627E-2</c:v>
                </c:pt>
                <c:pt idx="94">
                  <c:v>6.1587417828914144E-2</c:v>
                </c:pt>
                <c:pt idx="95">
                  <c:v>6.1479331821718275E-2</c:v>
                </c:pt>
                <c:pt idx="96">
                  <c:v>6.1389870836864632E-2</c:v>
                </c:pt>
                <c:pt idx="97">
                  <c:v>6.1305459523228446E-2</c:v>
                </c:pt>
                <c:pt idx="98">
                  <c:v>6.1235202554060827E-2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DA2-451D-AE3C-57A0102117E4}"/>
            </c:ext>
          </c:extLst>
        </c:ser>
        <c:ser>
          <c:idx val="3"/>
          <c:order val="3"/>
          <c:tx>
            <c:strRef>
              <c:f>II.D1!$D$2</c:f>
              <c:strCache>
                <c:ptCount val="1"/>
                <c:pt idx="0">
                  <c:v>Part D</c:v>
                </c:pt>
              </c:strCache>
            </c:strRef>
          </c:tx>
          <c:spPr>
            <a:ln w="25400">
              <a:solidFill>
                <a:schemeClr val="bg1">
                  <a:lumMod val="65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II.D1!$A$5:$A$103</c:f>
              <c:numCache>
                <c:formatCode>General</c:formatCode>
                <c:ptCount val="9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  <c:pt idx="92">
                  <c:v>2091</c:v>
                </c:pt>
                <c:pt idx="93">
                  <c:v>2092</c:v>
                </c:pt>
                <c:pt idx="94">
                  <c:v>2093</c:v>
                </c:pt>
                <c:pt idx="95">
                  <c:v>2094</c:v>
                </c:pt>
                <c:pt idx="96">
                  <c:v>2095</c:v>
                </c:pt>
                <c:pt idx="97">
                  <c:v>2096</c:v>
                </c:pt>
                <c:pt idx="98">
                  <c:v>2097</c:v>
                </c:pt>
              </c:numCache>
            </c:numRef>
          </c:xVal>
          <c:yVal>
            <c:numRef>
              <c:f>II.D1!$D$5:$D$103</c:f>
              <c:numCache>
                <c:formatCode>0.00%</c:formatCode>
                <c:ptCount val="99"/>
                <c:pt idx="4">
                  <c:v>3.6014810599748096E-5</c:v>
                </c:pt>
                <c:pt idx="5">
                  <c:v>8.4207639473504384E-5</c:v>
                </c:pt>
                <c:pt idx="6">
                  <c:v>9.9935410938504807E-5</c:v>
                </c:pt>
                <c:pt idx="7">
                  <c:v>3.2317983853368732E-3</c:v>
                </c:pt>
                <c:pt idx="8">
                  <c:v>3.5346105571698091E-3</c:v>
                </c:pt>
                <c:pt idx="9">
                  <c:v>3.667670457859673E-3</c:v>
                </c:pt>
                <c:pt idx="10">
                  <c:v>4.0193812601971423E-3</c:v>
                </c:pt>
                <c:pt idx="11">
                  <c:v>4.1768448787186333E-3</c:v>
                </c:pt>
                <c:pt idx="12">
                  <c:v>4.255157678363407E-3</c:v>
                </c:pt>
                <c:pt idx="13">
                  <c:v>4.238043622852899E-3</c:v>
                </c:pt>
                <c:pt idx="14">
                  <c:v>4.3515409059139507E-3</c:v>
                </c:pt>
                <c:pt idx="15">
                  <c:v>4.6866153429239504E-3</c:v>
                </c:pt>
                <c:pt idx="16">
                  <c:v>4.9406082148252166E-3</c:v>
                </c:pt>
                <c:pt idx="17">
                  <c:v>4.9821017979061449E-3</c:v>
                </c:pt>
                <c:pt idx="18">
                  <c:v>4.8403228383136748E-3</c:v>
                </c:pt>
                <c:pt idx="19">
                  <c:v>4.770662377726791E-3</c:v>
                </c:pt>
                <c:pt idx="20">
                  <c:v>4.7988182642508068E-3</c:v>
                </c:pt>
                <c:pt idx="21">
                  <c:v>5.0805542382749468E-3</c:v>
                </c:pt>
                <c:pt idx="22">
                  <c:v>4.7297537292456306E-3</c:v>
                </c:pt>
                <c:pt idx="23">
                  <c:v>4.6361326892389648E-3</c:v>
                </c:pt>
                <c:pt idx="24">
                  <c:v>4.6803337909202816E-3</c:v>
                </c:pt>
                <c:pt idx="25">
                  <c:v>5.0040898068811675E-3</c:v>
                </c:pt>
                <c:pt idx="26">
                  <c:v>5.2568106237208707E-3</c:v>
                </c:pt>
                <c:pt idx="27">
                  <c:v>5.4337711200857144E-3</c:v>
                </c:pt>
                <c:pt idx="28">
                  <c:v>5.4013313783817666E-3</c:v>
                </c:pt>
                <c:pt idx="29">
                  <c:v>5.3674657026431764E-3</c:v>
                </c:pt>
                <c:pt idx="30">
                  <c:v>5.4004862093703799E-3</c:v>
                </c:pt>
                <c:pt idx="31">
                  <c:v>5.3711779125061284E-3</c:v>
                </c:pt>
                <c:pt idx="32">
                  <c:v>5.3126308642320527E-3</c:v>
                </c:pt>
                <c:pt idx="33">
                  <c:v>5.3589714026227135E-3</c:v>
                </c:pt>
                <c:pt idx="34">
                  <c:v>5.4206274742026094E-3</c:v>
                </c:pt>
                <c:pt idx="35">
                  <c:v>5.443021992163748E-3</c:v>
                </c:pt>
                <c:pt idx="36">
                  <c:v>5.4678220366472579E-3</c:v>
                </c:pt>
                <c:pt idx="37">
                  <c:v>5.4950553502971511E-3</c:v>
                </c:pt>
                <c:pt idx="38">
                  <c:v>5.5047942001939763E-3</c:v>
                </c:pt>
                <c:pt idx="39">
                  <c:v>5.5047168947603628E-3</c:v>
                </c:pt>
                <c:pt idx="40">
                  <c:v>5.498231797614949E-3</c:v>
                </c:pt>
                <c:pt idx="41">
                  <c:v>5.4971446307996424E-3</c:v>
                </c:pt>
                <c:pt idx="42">
                  <c:v>5.4931219159011103E-3</c:v>
                </c:pt>
                <c:pt idx="43">
                  <c:v>5.4961701185220271E-3</c:v>
                </c:pt>
                <c:pt idx="44">
                  <c:v>5.5006192207471116E-3</c:v>
                </c:pt>
                <c:pt idx="45">
                  <c:v>5.5111647523372704E-3</c:v>
                </c:pt>
                <c:pt idx="46">
                  <c:v>5.5303509612132616E-3</c:v>
                </c:pt>
                <c:pt idx="47">
                  <c:v>5.5537304645664233E-3</c:v>
                </c:pt>
                <c:pt idx="48">
                  <c:v>5.5798661927453849E-3</c:v>
                </c:pt>
                <c:pt idx="49">
                  <c:v>5.6092347923210025E-3</c:v>
                </c:pt>
                <c:pt idx="50">
                  <c:v>5.632853860994381E-3</c:v>
                </c:pt>
                <c:pt idx="51">
                  <c:v>5.6624703580698621E-3</c:v>
                </c:pt>
                <c:pt idx="52">
                  <c:v>5.6953640548764043E-3</c:v>
                </c:pt>
                <c:pt idx="53">
                  <c:v>5.7308883902324557E-3</c:v>
                </c:pt>
                <c:pt idx="54">
                  <c:v>5.7698624344780158E-3</c:v>
                </c:pt>
                <c:pt idx="55">
                  <c:v>5.8128228796895508E-3</c:v>
                </c:pt>
                <c:pt idx="56">
                  <c:v>5.8603556350323967E-3</c:v>
                </c:pt>
                <c:pt idx="57">
                  <c:v>5.9081605717982658E-3</c:v>
                </c:pt>
                <c:pt idx="58">
                  <c:v>5.9563119187871251E-3</c:v>
                </c:pt>
                <c:pt idx="59">
                  <c:v>6.0021303866194921E-3</c:v>
                </c:pt>
                <c:pt idx="60">
                  <c:v>6.0447710657006663E-3</c:v>
                </c:pt>
                <c:pt idx="61">
                  <c:v>6.0837351442991341E-3</c:v>
                </c:pt>
                <c:pt idx="62">
                  <c:v>6.1206908914934978E-3</c:v>
                </c:pt>
                <c:pt idx="63">
                  <c:v>6.156246453007286E-3</c:v>
                </c:pt>
                <c:pt idx="64">
                  <c:v>6.1908362325048738E-3</c:v>
                </c:pt>
                <c:pt idx="65">
                  <c:v>6.2262442893427292E-3</c:v>
                </c:pt>
                <c:pt idx="66">
                  <c:v>6.2608744655847388E-3</c:v>
                </c:pt>
                <c:pt idx="67">
                  <c:v>6.2946076856726998E-3</c:v>
                </c:pt>
                <c:pt idx="68">
                  <c:v>6.3242390221223219E-3</c:v>
                </c:pt>
                <c:pt idx="69">
                  <c:v>6.3543044827919443E-3</c:v>
                </c:pt>
                <c:pt idx="70">
                  <c:v>6.3866096612916479E-3</c:v>
                </c:pt>
                <c:pt idx="71">
                  <c:v>6.4169460484462208E-3</c:v>
                </c:pt>
                <c:pt idx="72">
                  <c:v>6.4471820007341611E-3</c:v>
                </c:pt>
                <c:pt idx="73">
                  <c:v>6.4829440407438467E-3</c:v>
                </c:pt>
                <c:pt idx="74">
                  <c:v>6.5192733092098148E-3</c:v>
                </c:pt>
                <c:pt idx="75">
                  <c:v>6.5487710090618391E-3</c:v>
                </c:pt>
                <c:pt idx="76">
                  <c:v>6.5697250991219105E-3</c:v>
                </c:pt>
                <c:pt idx="77">
                  <c:v>6.5878313804630367E-3</c:v>
                </c:pt>
                <c:pt idx="78">
                  <c:v>6.6016308538448315E-3</c:v>
                </c:pt>
                <c:pt idx="79">
                  <c:v>6.6162398386297797E-3</c:v>
                </c:pt>
                <c:pt idx="80">
                  <c:v>6.6302048423335638E-3</c:v>
                </c:pt>
                <c:pt idx="81">
                  <c:v>6.644868931908611E-3</c:v>
                </c:pt>
                <c:pt idx="82">
                  <c:v>6.6575741732736709E-3</c:v>
                </c:pt>
                <c:pt idx="83">
                  <c:v>6.666175907927706E-3</c:v>
                </c:pt>
                <c:pt idx="84">
                  <c:v>6.6715592526288515E-3</c:v>
                </c:pt>
                <c:pt idx="85">
                  <c:v>6.6722323416726114E-3</c:v>
                </c:pt>
                <c:pt idx="86">
                  <c:v>6.674529243208379E-3</c:v>
                </c:pt>
                <c:pt idx="87">
                  <c:v>6.6690690416797305E-3</c:v>
                </c:pt>
                <c:pt idx="88">
                  <c:v>6.6677272014766037E-3</c:v>
                </c:pt>
                <c:pt idx="89">
                  <c:v>6.666878038230491E-3</c:v>
                </c:pt>
                <c:pt idx="90">
                  <c:v>6.6683103190043769E-3</c:v>
                </c:pt>
                <c:pt idx="91">
                  <c:v>6.6725455146735852E-3</c:v>
                </c:pt>
                <c:pt idx="92">
                  <c:v>6.6788422666370249E-3</c:v>
                </c:pt>
                <c:pt idx="93">
                  <c:v>6.6860710142724114E-3</c:v>
                </c:pt>
                <c:pt idx="94">
                  <c:v>6.6957085448942225E-3</c:v>
                </c:pt>
                <c:pt idx="95">
                  <c:v>6.7091412669384618E-3</c:v>
                </c:pt>
                <c:pt idx="96">
                  <c:v>6.7262506501601337E-3</c:v>
                </c:pt>
                <c:pt idx="97">
                  <c:v>6.7453799704498751E-3</c:v>
                </c:pt>
                <c:pt idx="98">
                  <c:v>6.7660058898730627E-3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DA2-451D-AE3C-57A0102117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2296864"/>
        <c:axId val="232303136"/>
      </c:scatterChart>
      <c:valAx>
        <c:axId val="232296864"/>
        <c:scaling>
          <c:orientation val="minMax"/>
          <c:max val="2097"/>
          <c:min val="2000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418052256532065"/>
              <c:y val="0.8916083916083982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2303136"/>
        <c:crossesAt val="0"/>
        <c:crossBetween val="midCat"/>
        <c:majorUnit val="10"/>
        <c:minorUnit val="5"/>
      </c:valAx>
      <c:valAx>
        <c:axId val="2323031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2296864"/>
        <c:crossesAt val="2000"/>
        <c:crossBetween val="midCat"/>
        <c:majorUnit val="1.0000000000000005E-2"/>
        <c:minorUnit val="5.0000000000000114E-3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135358080239974E-2"/>
          <c:y val="5.5944117705505135E-2"/>
          <c:w val="0.8669833729216152"/>
          <c:h val="0.76923076923076927"/>
        </c:manualLayout>
      </c:layout>
      <c:areaChart>
        <c:grouping val="stacked"/>
        <c:varyColors val="0"/>
        <c:ser>
          <c:idx val="0"/>
          <c:order val="0"/>
          <c:tx>
            <c:v>Payroll taxes</c:v>
          </c:tx>
          <c:spPr>
            <a:solidFill>
              <a:srgbClr val="C0C0C0"/>
            </a:solidFill>
            <a:ln w="6350">
              <a:solidFill>
                <a:srgbClr val="000000"/>
              </a:solidFill>
              <a:prstDash val="solid"/>
            </a:ln>
          </c:spPr>
          <c:cat>
            <c:numRef>
              <c:f>II.D2!$A$3:$A$134</c:f>
              <c:numCache>
                <c:formatCode>General_)</c:formatCode>
                <c:ptCount val="132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  <c:pt idx="129">
                  <c:v>2095</c:v>
                </c:pt>
                <c:pt idx="130">
                  <c:v>2096</c:v>
                </c:pt>
                <c:pt idx="131">
                  <c:v>2097</c:v>
                </c:pt>
              </c:numCache>
            </c:numRef>
          </c:cat>
          <c:val>
            <c:numRef>
              <c:f>II.D2!$B$3:$B$134</c:f>
              <c:numCache>
                <c:formatCode>0.00%</c:formatCode>
                <c:ptCount val="132"/>
                <c:pt idx="0">
                  <c:v>2.3038698620874488E-3</c:v>
                </c:pt>
                <c:pt idx="1">
                  <c:v>3.7164692147040081E-3</c:v>
                </c:pt>
                <c:pt idx="2">
                  <c:v>4.433118906454812E-3</c:v>
                </c:pt>
                <c:pt idx="3">
                  <c:v>4.4584641539285484E-3</c:v>
                </c:pt>
                <c:pt idx="4">
                  <c:v>4.6091021148576697E-3</c:v>
                </c:pt>
                <c:pt idx="5">
                  <c:v>4.2812379276301674E-3</c:v>
                </c:pt>
                <c:pt idx="6">
                  <c:v>4.5297049828318401E-3</c:v>
                </c:pt>
                <c:pt idx="7">
                  <c:v>7.0458601800507375E-3</c:v>
                </c:pt>
                <c:pt idx="8">
                  <c:v>7.1030899347222414E-3</c:v>
                </c:pt>
                <c:pt idx="9">
                  <c:v>6.9084013638751147E-3</c:v>
                </c:pt>
                <c:pt idx="10">
                  <c:v>6.8698182780936598E-3</c:v>
                </c:pt>
                <c:pt idx="11">
                  <c:v>6.7796284509985235E-3</c:v>
                </c:pt>
                <c:pt idx="12">
                  <c:v>7.4579041749890176E-3</c:v>
                </c:pt>
                <c:pt idx="13">
                  <c:v>7.9773122939444888E-3</c:v>
                </c:pt>
                <c:pt idx="14">
                  <c:v>8.4317096960811726E-3</c:v>
                </c:pt>
                <c:pt idx="15">
                  <c:v>1.0363135363720013E-2</c:v>
                </c:pt>
                <c:pt idx="16">
                  <c:v>1.0448326733534919E-2</c:v>
                </c:pt>
                <c:pt idx="17">
                  <c:v>1.035129801925517E-2</c:v>
                </c:pt>
                <c:pt idx="18">
                  <c:v>1.0560444856789182E-2</c:v>
                </c:pt>
                <c:pt idx="19">
                  <c:v>1.1050292925987215E-2</c:v>
                </c:pt>
                <c:pt idx="20">
                  <c:v>1.1998125613586421E-2</c:v>
                </c:pt>
                <c:pt idx="21">
                  <c:v>1.2155174970588331E-2</c:v>
                </c:pt>
                <c:pt idx="22">
                  <c:v>1.1995367843560832E-2</c:v>
                </c:pt>
                <c:pt idx="23">
                  <c:v>1.2185950068234443E-2</c:v>
                </c:pt>
                <c:pt idx="24">
                  <c:v>1.213789032465251E-2</c:v>
                </c:pt>
                <c:pt idx="25">
                  <c:v>1.2699149368257794E-2</c:v>
                </c:pt>
                <c:pt idx="26">
                  <c:v>1.2594307003314403E-2</c:v>
                </c:pt>
                <c:pt idx="27">
                  <c:v>1.2325183759445678E-2</c:v>
                </c:pt>
                <c:pt idx="28">
                  <c:v>1.3131590633266165E-2</c:v>
                </c:pt>
                <c:pt idx="29">
                  <c:v>1.2934587248874276E-2</c:v>
                </c:pt>
                <c:pt idx="30">
                  <c:v>1.3747593557981658E-2</c:v>
                </c:pt>
                <c:pt idx="31">
                  <c:v>1.3417464563315967E-2</c:v>
                </c:pt>
                <c:pt idx="32">
                  <c:v>1.3763490976370814E-2</c:v>
                </c:pt>
                <c:pt idx="33">
                  <c:v>1.3781915638096796E-2</c:v>
                </c:pt>
                <c:pt idx="34">
                  <c:v>1.4127078148449042E-2</c:v>
                </c:pt>
                <c:pt idx="35">
                  <c:v>1.4407930727941949E-2</c:v>
                </c:pt>
                <c:pt idx="36">
                  <c:v>1.4011481998347898E-2</c:v>
                </c:pt>
                <c:pt idx="37">
                  <c:v>1.306410589667829E-2</c:v>
                </c:pt>
                <c:pt idx="38" formatCode="0.0%">
                  <c:v>1.2842804121587311E-2</c:v>
                </c:pt>
                <c:pt idx="39" formatCode="0.0%">
                  <c:v>1.3177873760170966E-2</c:v>
                </c:pt>
                <c:pt idx="40" formatCode="0.0%">
                  <c:v>1.315510876377783E-2</c:v>
                </c:pt>
                <c:pt idx="41" formatCode="0.0%">
                  <c:v>1.3288329959671765E-2</c:v>
                </c:pt>
                <c:pt idx="42" formatCode="0.0%">
                  <c:v>1.3488200652281018E-2</c:v>
                </c:pt>
                <c:pt idx="43" formatCode="0.0%">
                  <c:v>1.3220964956556011E-2</c:v>
                </c:pt>
                <c:pt idx="44" formatCode="0.0%">
                  <c:v>1.2131513236679986E-2</c:v>
                </c:pt>
                <c:pt idx="45" formatCode="0.0%">
                  <c:v>1.2568754642707963E-2</c:v>
                </c:pt>
                <c:pt idx="46" formatCode="0.0%">
                  <c:v>1.2688619454520343E-2</c:v>
                </c:pt>
                <c:pt idx="47" formatCode="0.0%">
                  <c:v>1.3144377535639911E-2</c:v>
                </c:pt>
                <c:pt idx="48" formatCode="0.0%">
                  <c:v>1.2994173305231109E-2</c:v>
                </c:pt>
                <c:pt idx="49" formatCode="0.0%">
                  <c:v>1.3274165374512049E-2</c:v>
                </c:pt>
                <c:pt idx="50" formatCode="0.0%">
                  <c:v>1.3595778623655836E-2</c:v>
                </c:pt>
                <c:pt idx="51" formatCode="0.0%">
                  <c:v>1.3458350550742643E-2</c:v>
                </c:pt>
                <c:pt idx="52" formatCode="0.0%">
                  <c:v>1.3094922117570707E-2</c:v>
                </c:pt>
                <c:pt idx="53" formatCode="0.0%">
                  <c:v>1.336273008666489E-2</c:v>
                </c:pt>
                <c:pt idx="54" formatCode="0.0%">
                  <c:v>1.4429626427394746E-2</c:v>
                </c:pt>
                <c:pt idx="55" formatCode="0.0%">
                  <c:v>1.3000605144798769E-2</c:v>
                </c:pt>
                <c:pt idx="56" formatCode="0.0%">
                  <c:v>1.3898348518410606E-2</c:v>
                </c:pt>
                <c:pt idx="57" formatCode="0.0%">
                  <c:v>1.3502183957927036E-2</c:v>
                </c:pt>
                <c:pt idx="58" formatCode="0.0%">
                  <c:v>1.3543397159070021E-2</c:v>
                </c:pt>
                <c:pt idx="59" formatCode="0.0%">
                  <c:v>1.3701391503011083E-2</c:v>
                </c:pt>
                <c:pt idx="60" formatCode="0.0%">
                  <c:v>1.3771534750276508E-2</c:v>
                </c:pt>
                <c:pt idx="61" formatCode="0.0%">
                  <c:v>1.3835510194390452E-2</c:v>
                </c:pt>
                <c:pt idx="62" formatCode="0.0%">
                  <c:v>1.3910217333636697E-2</c:v>
                </c:pt>
                <c:pt idx="63" formatCode="0.0%">
                  <c:v>1.3974130472330865E-2</c:v>
                </c:pt>
                <c:pt idx="64" formatCode="0.0%">
                  <c:v>1.4020299508196462E-2</c:v>
                </c:pt>
                <c:pt idx="65" formatCode="0.0%">
                  <c:v>1.407304370294052E-2</c:v>
                </c:pt>
                <c:pt idx="66" formatCode="0.0%">
                  <c:v>1.4089360806218592E-2</c:v>
                </c:pt>
                <c:pt idx="67" formatCode="0.0%">
                  <c:v>1.412677928196159E-2</c:v>
                </c:pt>
                <c:pt idx="68" formatCode="0.0%">
                  <c:v>1.4137328637461843E-2</c:v>
                </c:pt>
                <c:pt idx="69" formatCode="0.0%">
                  <c:v>1.4148382249538372E-2</c:v>
                </c:pt>
                <c:pt idx="70" formatCode="0.0%">
                  <c:v>1.4158493186009298E-2</c:v>
                </c:pt>
                <c:pt idx="71" formatCode="0.0%">
                  <c:v>1.4170541084505505E-2</c:v>
                </c:pt>
                <c:pt idx="72" formatCode="0.0%">
                  <c:v>1.4182925883676473E-2</c:v>
                </c:pt>
                <c:pt idx="73" formatCode="0.0%">
                  <c:v>1.4196855079398274E-2</c:v>
                </c:pt>
                <c:pt idx="74" formatCode="0.0%">
                  <c:v>1.4212210502442717E-2</c:v>
                </c:pt>
                <c:pt idx="75" formatCode="0.0%">
                  <c:v>1.4218206075717494E-2</c:v>
                </c:pt>
                <c:pt idx="76" formatCode="0.0%">
                  <c:v>1.423504475448782E-2</c:v>
                </c:pt>
                <c:pt idx="77" formatCode="0.0%">
                  <c:v>1.4253755973300348E-2</c:v>
                </c:pt>
                <c:pt idx="78" formatCode="0.0%">
                  <c:v>1.4273717437443071E-2</c:v>
                </c:pt>
                <c:pt idx="79" formatCode="0.0%">
                  <c:v>1.4294420500256276E-2</c:v>
                </c:pt>
                <c:pt idx="80" formatCode="0.0%">
                  <c:v>1.4315829299428253E-2</c:v>
                </c:pt>
                <c:pt idx="81" formatCode="0.0%">
                  <c:v>1.4338734432132346E-2</c:v>
                </c:pt>
                <c:pt idx="82" formatCode="0.0%">
                  <c:v>1.4402453836142234E-2</c:v>
                </c:pt>
                <c:pt idx="83" formatCode="0.0%">
                  <c:v>1.4427692524715015E-2</c:v>
                </c:pt>
                <c:pt idx="84" formatCode="0.0%">
                  <c:v>1.4444332491710316E-2</c:v>
                </c:pt>
                <c:pt idx="85" formatCode="0.0%">
                  <c:v>1.4471336997218063E-2</c:v>
                </c:pt>
                <c:pt idx="86" formatCode="0.0%">
                  <c:v>1.4498776054216653E-2</c:v>
                </c:pt>
                <c:pt idx="87" formatCode="0.0%">
                  <c:v>1.452658151586758E-2</c:v>
                </c:pt>
                <c:pt idx="88" formatCode="0.0%">
                  <c:v>1.4554486473183624E-2</c:v>
                </c:pt>
                <c:pt idx="89" formatCode="0.0%">
                  <c:v>1.4583061207688935E-2</c:v>
                </c:pt>
                <c:pt idx="90" formatCode="0.0%">
                  <c:v>1.4611969285497522E-2</c:v>
                </c:pt>
                <c:pt idx="91" formatCode="0.0%">
                  <c:v>1.4641488161755693E-2</c:v>
                </c:pt>
                <c:pt idx="92" formatCode="0.0%">
                  <c:v>1.46651332744309E-2</c:v>
                </c:pt>
                <c:pt idx="93" formatCode="0.0%">
                  <c:v>1.4695589772500062E-2</c:v>
                </c:pt>
                <c:pt idx="94" formatCode="0.0%">
                  <c:v>1.4726757819406289E-2</c:v>
                </c:pt>
                <c:pt idx="95" formatCode="0.0%">
                  <c:v>1.4757747090210691E-2</c:v>
                </c:pt>
                <c:pt idx="96" formatCode="0.0%">
                  <c:v>1.4788982611940947E-2</c:v>
                </c:pt>
                <c:pt idx="97" formatCode="0.0%">
                  <c:v>1.4814350018983331E-2</c:v>
                </c:pt>
                <c:pt idx="98" formatCode="0.0%">
                  <c:v>1.4845601670663887E-2</c:v>
                </c:pt>
                <c:pt idx="99" formatCode="0.0%">
                  <c:v>1.4876586728704998E-2</c:v>
                </c:pt>
                <c:pt idx="100" formatCode="0.0%">
                  <c:v>1.4907378178843722E-2</c:v>
                </c:pt>
                <c:pt idx="101" formatCode="0.0%">
                  <c:v>1.4937317562533449E-2</c:v>
                </c:pt>
                <c:pt idx="102" formatCode="0.0%">
                  <c:v>1.4963225653842437E-2</c:v>
                </c:pt>
                <c:pt idx="103" formatCode="0.0%">
                  <c:v>1.4993143393813196E-2</c:v>
                </c:pt>
                <c:pt idx="104" formatCode="0.0%">
                  <c:v>1.502236076005037E-2</c:v>
                </c:pt>
                <c:pt idx="105" formatCode="0.0%">
                  <c:v>1.5051335359616591E-2</c:v>
                </c:pt>
                <c:pt idx="106" formatCode="0.0%">
                  <c:v>1.5075756618110208E-2</c:v>
                </c:pt>
                <c:pt idx="107" formatCode="0.0%">
                  <c:v>1.5103804497112471E-2</c:v>
                </c:pt>
                <c:pt idx="108" formatCode="0.0%">
                  <c:v>1.513123084213165E-2</c:v>
                </c:pt>
                <c:pt idx="109" formatCode="0.0%">
                  <c:v>1.5158481186303292E-2</c:v>
                </c:pt>
                <c:pt idx="110" formatCode="0.0%">
                  <c:v>1.5182093941458745E-2</c:v>
                </c:pt>
                <c:pt idx="111" formatCode="0.0%">
                  <c:v>1.5208526698668231E-2</c:v>
                </c:pt>
                <c:pt idx="112" formatCode="0.0%">
                  <c:v>1.5234316833894377E-2</c:v>
                </c:pt>
                <c:pt idx="113" formatCode="0.0%">
                  <c:v>1.5256942126932415E-2</c:v>
                </c:pt>
                <c:pt idx="114" formatCode="0.0%">
                  <c:v>1.5281919807978973E-2</c:v>
                </c:pt>
                <c:pt idx="115" formatCode="0.0%">
                  <c:v>1.530666300458218E-2</c:v>
                </c:pt>
                <c:pt idx="116" formatCode="0.0%">
                  <c:v>1.5328186327500683E-2</c:v>
                </c:pt>
                <c:pt idx="117" formatCode="0.0%">
                  <c:v>1.5352053995534912E-2</c:v>
                </c:pt>
                <c:pt idx="118" formatCode="0.0%">
                  <c:v>1.5373103967274617E-2</c:v>
                </c:pt>
                <c:pt idx="119" formatCode="0.0%">
                  <c:v>1.5395578079125923E-2</c:v>
                </c:pt>
                <c:pt idx="120" formatCode="0.0%">
                  <c:v>1.541774809713482E-2</c:v>
                </c:pt>
                <c:pt idx="121" formatCode="0.0%">
                  <c:v>1.5438758286499441E-2</c:v>
                </c:pt>
                <c:pt idx="122" formatCode="0.0%">
                  <c:v>1.5459832533827857E-2</c:v>
                </c:pt>
                <c:pt idx="123" formatCode="0.0%">
                  <c:v>1.5479671116734827E-2</c:v>
                </c:pt>
                <c:pt idx="124" formatCode="0.0%">
                  <c:v>1.5499538081604073E-2</c:v>
                </c:pt>
                <c:pt idx="125" formatCode="0.0%">
                  <c:v>1.5518124624633787E-2</c:v>
                </c:pt>
                <c:pt idx="126" formatCode="0.0%">
                  <c:v>1.553670498852136E-2</c:v>
                </c:pt>
                <c:pt idx="127" formatCode="0.0%">
                  <c:v>1.5554816217081293E-2</c:v>
                </c:pt>
                <c:pt idx="128" formatCode="0.0%">
                  <c:v>1.5572035682794423E-2</c:v>
                </c:pt>
                <c:pt idx="129" formatCode="0.0%">
                  <c:v>1.5588357173526444E-2</c:v>
                </c:pt>
                <c:pt idx="130" formatCode="0.0%">
                  <c:v>1.5604629819381688E-2</c:v>
                </c:pt>
                <c:pt idx="131" formatCode="0.0%">
                  <c:v>1.5619972215979215E-2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A1-45D0-AB1B-E9D9E539AF2A}"/>
            </c:ext>
          </c:extLst>
        </c:ser>
        <c:ser>
          <c:idx val="1"/>
          <c:order val="1"/>
          <c:tx>
            <c:v>Tax on benefits</c:v>
          </c:tx>
          <c:spPr>
            <a:solidFill>
              <a:srgbClr val="FFFFFF"/>
            </a:solidFill>
            <a:ln w="3175">
              <a:solidFill>
                <a:srgbClr val="000000"/>
              </a:solidFill>
              <a:prstDash val="solid"/>
            </a:ln>
          </c:spPr>
          <c:cat>
            <c:numRef>
              <c:f>II.D2!$A$3:$A$134</c:f>
              <c:numCache>
                <c:formatCode>General_)</c:formatCode>
                <c:ptCount val="132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  <c:pt idx="129">
                  <c:v>2095</c:v>
                </c:pt>
                <c:pt idx="130">
                  <c:v>2096</c:v>
                </c:pt>
                <c:pt idx="131">
                  <c:v>2097</c:v>
                </c:pt>
              </c:numCache>
            </c:numRef>
          </c:cat>
          <c:val>
            <c:numRef>
              <c:f>II.D2!$C$3:$C$134</c:f>
              <c:numCache>
                <c:formatCode>0.00%</c:formatCode>
                <c:ptCount val="1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2.2491380819833473E-4</c:v>
                </c:pt>
                <c:pt idx="29">
                  <c:v>5.1218960204059058E-4</c:v>
                </c:pt>
                <c:pt idx="30">
                  <c:v>5.0401814812163124E-4</c:v>
                </c:pt>
                <c:pt idx="31">
                  <c:v>4.1480366426225105E-4</c:v>
                </c:pt>
                <c:pt idx="32">
                  <c:v>5.5909768452789025E-4</c:v>
                </c:pt>
                <c:pt idx="33">
                  <c:v>6.8029103830769498E-4</c:v>
                </c:pt>
                <c:pt idx="34">
                  <c:v>8.5718867867101527E-4</c:v>
                </c:pt>
                <c:pt idx="35">
                  <c:v>7.11873988192512E-4</c:v>
                </c:pt>
                <c:pt idx="36">
                  <c:v>7.6090381758511306E-4</c:v>
                </c:pt>
                <c:pt idx="37">
                  <c:v>7.2605388231083805E-4</c:v>
                </c:pt>
                <c:pt idx="38">
                  <c:v>7.0204325116827136E-4</c:v>
                </c:pt>
                <c:pt idx="39">
                  <c:v>6.7220397084268306E-4</c:v>
                </c:pt>
                <c:pt idx="40">
                  <c:v>7.4691021001430048E-4</c:v>
                </c:pt>
                <c:pt idx="41">
                  <c:v>7.3185255419857653E-4</c:v>
                </c:pt>
                <c:pt idx="42">
                  <c:v>7.9438797697554497E-4</c:v>
                </c:pt>
                <c:pt idx="43">
                  <c:v>8.5481024504168964E-4</c:v>
                </c:pt>
                <c:pt idx="44">
                  <c:v>9.1434829094615773E-4</c:v>
                </c:pt>
                <c:pt idx="45">
                  <c:v>9.7072180470792705E-4</c:v>
                </c:pt>
                <c:pt idx="46">
                  <c:v>1.1469813221016158E-3</c:v>
                </c:pt>
                <c:pt idx="47">
                  <c:v>8.4960122770049102E-4</c:v>
                </c:pt>
                <c:pt idx="48">
                  <c:v>1.0293613560904281E-3</c:v>
                </c:pt>
                <c:pt idx="49">
                  <c:v>1.1099623459774821E-3</c:v>
                </c:pt>
                <c:pt idx="50">
                  <c:v>1.2314452777106479E-3</c:v>
                </c:pt>
                <c:pt idx="51">
                  <c:v>1.2427776959447795E-3</c:v>
                </c:pt>
                <c:pt idx="52">
                  <c:v>1.1781976741212963E-3</c:v>
                </c:pt>
                <c:pt idx="53">
                  <c:v>1.1122504417010713E-3</c:v>
                </c:pt>
                <c:pt idx="54">
                  <c:v>1.2792209709999881E-3</c:v>
                </c:pt>
                <c:pt idx="55">
                  <c:v>1.071195077555167E-3</c:v>
                </c:pt>
                <c:pt idx="56">
                  <c:v>1.2892156081823003E-3</c:v>
                </c:pt>
                <c:pt idx="57">
                  <c:v>1.3403882060278546E-3</c:v>
                </c:pt>
                <c:pt idx="58">
                  <c:v>1.4448007188566996E-3</c:v>
                </c:pt>
                <c:pt idx="59">
                  <c:v>1.4902665065820392E-3</c:v>
                </c:pt>
                <c:pt idx="60">
                  <c:v>1.6565858167291174E-3</c:v>
                </c:pt>
                <c:pt idx="61">
                  <c:v>1.8404539030199955E-3</c:v>
                </c:pt>
                <c:pt idx="62">
                  <c:v>1.9187301894128268E-3</c:v>
                </c:pt>
                <c:pt idx="63">
                  <c:v>1.9977670653360644E-3</c:v>
                </c:pt>
                <c:pt idx="64">
                  <c:v>2.0849164197915123E-3</c:v>
                </c:pt>
                <c:pt idx="65">
                  <c:v>2.176532854749785E-3</c:v>
                </c:pt>
                <c:pt idx="66">
                  <c:v>2.2702439984854301E-3</c:v>
                </c:pt>
                <c:pt idx="67">
                  <c:v>2.3470506491747962E-3</c:v>
                </c:pt>
                <c:pt idx="68">
                  <c:v>2.398590354501975E-3</c:v>
                </c:pt>
                <c:pt idx="69">
                  <c:v>2.440786498797894E-3</c:v>
                </c:pt>
                <c:pt idx="70">
                  <c:v>2.4768817138092741E-3</c:v>
                </c:pt>
                <c:pt idx="71">
                  <c:v>2.509411490989938E-3</c:v>
                </c:pt>
                <c:pt idx="72">
                  <c:v>2.5383179645505093E-3</c:v>
                </c:pt>
                <c:pt idx="73">
                  <c:v>2.563383705856335E-3</c:v>
                </c:pt>
                <c:pt idx="74">
                  <c:v>2.5835267304477748E-3</c:v>
                </c:pt>
                <c:pt idx="75">
                  <c:v>2.5998540575791454E-3</c:v>
                </c:pt>
                <c:pt idx="76">
                  <c:v>2.6127032147439545E-3</c:v>
                </c:pt>
                <c:pt idx="77">
                  <c:v>2.6237601059816052E-3</c:v>
                </c:pt>
                <c:pt idx="78">
                  <c:v>2.6340881408829222E-3</c:v>
                </c:pt>
                <c:pt idx="79">
                  <c:v>2.6442125235569395E-3</c:v>
                </c:pt>
                <c:pt idx="80">
                  <c:v>2.6539609049223934E-3</c:v>
                </c:pt>
                <c:pt idx="81">
                  <c:v>2.6637946808824964E-3</c:v>
                </c:pt>
                <c:pt idx="82">
                  <c:v>2.7328403463692291E-3</c:v>
                </c:pt>
                <c:pt idx="83">
                  <c:v>2.7437264520377945E-3</c:v>
                </c:pt>
                <c:pt idx="84">
                  <c:v>2.754706042545635E-3</c:v>
                </c:pt>
                <c:pt idx="85">
                  <c:v>2.7647225692487942E-3</c:v>
                </c:pt>
                <c:pt idx="86">
                  <c:v>2.776613983442438E-3</c:v>
                </c:pt>
                <c:pt idx="87">
                  <c:v>2.7895506445420304E-3</c:v>
                </c:pt>
                <c:pt idx="88">
                  <c:v>2.8030011181026651E-3</c:v>
                </c:pt>
                <c:pt idx="89">
                  <c:v>2.8191454076271008E-3</c:v>
                </c:pt>
                <c:pt idx="90">
                  <c:v>2.8363687520542146E-3</c:v>
                </c:pt>
                <c:pt idx="91">
                  <c:v>2.8537892451269893E-3</c:v>
                </c:pt>
                <c:pt idx="92">
                  <c:v>2.8724892534104265E-3</c:v>
                </c:pt>
                <c:pt idx="93">
                  <c:v>2.8918430151456329E-3</c:v>
                </c:pt>
                <c:pt idx="94">
                  <c:v>2.9091650957057888E-3</c:v>
                </c:pt>
                <c:pt idx="95">
                  <c:v>2.9259300124404772E-3</c:v>
                </c:pt>
                <c:pt idx="96">
                  <c:v>2.9413406806259724E-3</c:v>
                </c:pt>
                <c:pt idx="97">
                  <c:v>2.9554257789817565E-3</c:v>
                </c:pt>
                <c:pt idx="98">
                  <c:v>2.9692431740583457E-3</c:v>
                </c:pt>
                <c:pt idx="99">
                  <c:v>2.9813668057156037E-3</c:v>
                </c:pt>
                <c:pt idx="100">
                  <c:v>2.9938524119546032E-3</c:v>
                </c:pt>
                <c:pt idx="101">
                  <c:v>3.0057184272022689E-3</c:v>
                </c:pt>
                <c:pt idx="102">
                  <c:v>3.0177666865499313E-3</c:v>
                </c:pt>
                <c:pt idx="103">
                  <c:v>3.0289328121495406E-3</c:v>
                </c:pt>
                <c:pt idx="104">
                  <c:v>3.0404458439535834E-3</c:v>
                </c:pt>
                <c:pt idx="105">
                  <c:v>3.0514720587295537E-3</c:v>
                </c:pt>
                <c:pt idx="106">
                  <c:v>3.061005938774018E-3</c:v>
                </c:pt>
                <c:pt idx="107">
                  <c:v>3.0714609774542753E-3</c:v>
                </c:pt>
                <c:pt idx="108">
                  <c:v>3.0808120656177817E-3</c:v>
                </c:pt>
                <c:pt idx="109">
                  <c:v>3.088870843172462E-3</c:v>
                </c:pt>
                <c:pt idx="110">
                  <c:v>3.0942290179268501E-3</c:v>
                </c:pt>
                <c:pt idx="111">
                  <c:v>3.0976501823514946E-3</c:v>
                </c:pt>
                <c:pt idx="112">
                  <c:v>3.0980651643581223E-3</c:v>
                </c:pt>
                <c:pt idx="113">
                  <c:v>3.0958700194853332E-3</c:v>
                </c:pt>
                <c:pt idx="114">
                  <c:v>3.0917710949991198E-3</c:v>
                </c:pt>
                <c:pt idx="115">
                  <c:v>3.0867732821403069E-3</c:v>
                </c:pt>
                <c:pt idx="116">
                  <c:v>3.0792244118458723E-3</c:v>
                </c:pt>
                <c:pt idx="117">
                  <c:v>3.069589769432095E-3</c:v>
                </c:pt>
                <c:pt idx="118">
                  <c:v>3.0595462379625084E-3</c:v>
                </c:pt>
                <c:pt idx="119">
                  <c:v>3.0476119181022938E-3</c:v>
                </c:pt>
                <c:pt idx="120">
                  <c:v>3.0339667835157808E-3</c:v>
                </c:pt>
                <c:pt idx="121">
                  <c:v>3.0200090124365337E-3</c:v>
                </c:pt>
                <c:pt idx="122">
                  <c:v>3.0052307466481563E-3</c:v>
                </c:pt>
                <c:pt idx="123">
                  <c:v>2.9917342696199815E-3</c:v>
                </c:pt>
                <c:pt idx="124">
                  <c:v>2.9788315954594633E-3</c:v>
                </c:pt>
                <c:pt idx="125">
                  <c:v>2.968084964621232E-3</c:v>
                </c:pt>
                <c:pt idx="126">
                  <c:v>2.9582649767295639E-3</c:v>
                </c:pt>
                <c:pt idx="127">
                  <c:v>2.9512275324485803E-3</c:v>
                </c:pt>
                <c:pt idx="128">
                  <c:v>2.9462408454722774E-3</c:v>
                </c:pt>
                <c:pt idx="129">
                  <c:v>2.9424547347545074E-3</c:v>
                </c:pt>
                <c:pt idx="130">
                  <c:v>2.9409404071819661E-3</c:v>
                </c:pt>
                <c:pt idx="131">
                  <c:v>2.9406629559647086E-3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A1-45D0-AB1B-E9D9E539AF2A}"/>
            </c:ext>
          </c:extLst>
        </c:ser>
        <c:ser>
          <c:idx val="2"/>
          <c:order val="2"/>
          <c:tx>
            <c:v>Premiums</c:v>
          </c:tx>
          <c:spPr>
            <a:solidFill>
              <a:srgbClr val="969696"/>
            </a:solidFill>
            <a:ln w="6350">
              <a:solidFill>
                <a:srgbClr val="000000"/>
              </a:solidFill>
              <a:prstDash val="solid"/>
            </a:ln>
          </c:spPr>
          <c:cat>
            <c:numRef>
              <c:f>II.D2!$A$3:$A$134</c:f>
              <c:numCache>
                <c:formatCode>General_)</c:formatCode>
                <c:ptCount val="132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  <c:pt idx="129">
                  <c:v>2095</c:v>
                </c:pt>
                <c:pt idx="130">
                  <c:v>2096</c:v>
                </c:pt>
                <c:pt idx="131">
                  <c:v>2097</c:v>
                </c:pt>
              </c:numCache>
            </c:numRef>
          </c:cat>
          <c:val>
            <c:numRef>
              <c:f>II.D2!$D$3:$D$134</c:f>
              <c:numCache>
                <c:formatCode>0.0%</c:formatCode>
                <c:ptCount val="132"/>
                <c:pt idx="0">
                  <c:v>3.9709176384965098E-4</c:v>
                </c:pt>
                <c:pt idx="1">
                  <c:v>7.4422412309466991E-4</c:v>
                </c:pt>
                <c:pt idx="2">
                  <c:v>8.844975851727587E-4</c:v>
                </c:pt>
                <c:pt idx="3">
                  <c:v>8.9817858423863644E-4</c:v>
                </c:pt>
                <c:pt idx="4">
                  <c:v>1.0211392597299384E-3</c:v>
                </c:pt>
                <c:pt idx="5">
                  <c:v>1.117740481607074E-3</c:v>
                </c:pt>
                <c:pt idx="6">
                  <c:v>1.0796552608372057E-3</c:v>
                </c:pt>
                <c:pt idx="7">
                  <c:v>1.0888355072626451E-3</c:v>
                </c:pt>
                <c:pt idx="8">
                  <c:v>1.1700425111131391E-3</c:v>
                </c:pt>
                <c:pt idx="9">
                  <c:v>1.1424976482353603E-3</c:v>
                </c:pt>
                <c:pt idx="10">
                  <c:v>1.1044020215521197E-3</c:v>
                </c:pt>
                <c:pt idx="11">
                  <c:v>1.0851056164663218E-3</c:v>
                </c:pt>
                <c:pt idx="12">
                  <c:v>1.0558772988081726E-3</c:v>
                </c:pt>
                <c:pt idx="13">
                  <c:v>1.0406017372796524E-3</c:v>
                </c:pt>
                <c:pt idx="14">
                  <c:v>1.0597383762134232E-3</c:v>
                </c:pt>
                <c:pt idx="15">
                  <c:v>1.1677431002597098E-3</c:v>
                </c:pt>
                <c:pt idx="16">
                  <c:v>1.1128094505963144E-3</c:v>
                </c:pt>
                <c:pt idx="17">
                  <c:v>1.1730755630721427E-3</c:v>
                </c:pt>
                <c:pt idx="18">
                  <c:v>1.2878893326603287E-3</c:v>
                </c:pt>
                <c:pt idx="19">
                  <c:v>1.3030712287219579E-3</c:v>
                </c:pt>
                <c:pt idx="20">
                  <c:v>1.2590531291597228E-3</c:v>
                </c:pt>
                <c:pt idx="21">
                  <c:v>1.5336083914701221E-3</c:v>
                </c:pt>
                <c:pt idx="22">
                  <c:v>1.6811045982020603E-3</c:v>
                </c:pt>
                <c:pt idx="23">
                  <c:v>2.1834312698625689E-3</c:v>
                </c:pt>
                <c:pt idx="24">
                  <c:v>1.9187861438888368E-3</c:v>
                </c:pt>
                <c:pt idx="25">
                  <c:v>2.0079962599029674E-3</c:v>
                </c:pt>
                <c:pt idx="26">
                  <c:v>2.238998136136424E-3</c:v>
                </c:pt>
                <c:pt idx="27">
                  <c:v>2.1678606249505182E-3</c:v>
                </c:pt>
                <c:pt idx="28">
                  <c:v>2.5103345081729203E-3</c:v>
                </c:pt>
                <c:pt idx="29">
                  <c:v>2.7057171642680933E-3</c:v>
                </c:pt>
                <c:pt idx="30">
                  <c:v>2.472710185724928E-3</c:v>
                </c:pt>
                <c:pt idx="31">
                  <c:v>2.4025502847432462E-3</c:v>
                </c:pt>
                <c:pt idx="32">
                  <c:v>2.4549210251073152E-3</c:v>
                </c:pt>
                <c:pt idx="33">
                  <c:v>2.1195307279321769E-3</c:v>
                </c:pt>
                <c:pt idx="34">
                  <c:v>2.1400353840306738E-3</c:v>
                </c:pt>
                <c:pt idx="35">
                  <c:v>2.2806049823241113E-3</c:v>
                </c:pt>
                <c:pt idx="36">
                  <c:v>2.4423034980860289E-3</c:v>
                </c:pt>
                <c:pt idx="37">
                  <c:v>2.5318794705794551E-3</c:v>
                </c:pt>
                <c:pt idx="38">
                  <c:v>2.7297865184507152E-3</c:v>
                </c:pt>
                <c:pt idx="39">
                  <c:v>3.0639297052433515E-3</c:v>
                </c:pt>
                <c:pt idx="40">
                  <c:v>3.5494867022911776E-3</c:v>
                </c:pt>
                <c:pt idx="41">
                  <c:v>3.7199716970606482E-3</c:v>
                </c:pt>
                <c:pt idx="42">
                  <c:v>3.9523471985476359E-3</c:v>
                </c:pt>
                <c:pt idx="43">
                  <c:v>4.5263584562781111E-3</c:v>
                </c:pt>
                <c:pt idx="44">
                  <c:v>4.1325700344696965E-3</c:v>
                </c:pt>
                <c:pt idx="45">
                  <c:v>4.4178805565031213E-3</c:v>
                </c:pt>
                <c:pt idx="46">
                  <c:v>4.32223383662523E-3</c:v>
                </c:pt>
                <c:pt idx="47">
                  <c:v>4.5686716071749152E-3</c:v>
                </c:pt>
                <c:pt idx="48">
                  <c:v>4.6076306149144368E-3</c:v>
                </c:pt>
                <c:pt idx="49">
                  <c:v>4.7303161877928828E-3</c:v>
                </c:pt>
                <c:pt idx="50">
                  <c:v>4.8078569877303837E-3</c:v>
                </c:pt>
                <c:pt idx="51">
                  <c:v>5.202733279872437E-3</c:v>
                </c:pt>
                <c:pt idx="52">
                  <c:v>5.5368562327273007E-3</c:v>
                </c:pt>
                <c:pt idx="53">
                  <c:v>5.6044474689906096E-3</c:v>
                </c:pt>
                <c:pt idx="54">
                  <c:v>6.2617484410926131E-3</c:v>
                </c:pt>
                <c:pt idx="55">
                  <c:v>5.6959836995941707E-3</c:v>
                </c:pt>
                <c:pt idx="56">
                  <c:v>6.0458623940918207E-3</c:v>
                </c:pt>
                <c:pt idx="57">
                  <c:v>5.9317961464935834E-3</c:v>
                </c:pt>
                <c:pt idx="58">
                  <c:v>6.123046256867281E-3</c:v>
                </c:pt>
                <c:pt idx="59">
                  <c:v>6.3238818398093054E-3</c:v>
                </c:pt>
                <c:pt idx="60">
                  <c:v>6.678612854792868E-3</c:v>
                </c:pt>
                <c:pt idx="61">
                  <c:v>6.9252960758628144E-3</c:v>
                </c:pt>
                <c:pt idx="62">
                  <c:v>7.3285879145139812E-3</c:v>
                </c:pt>
                <c:pt idx="63">
                  <c:v>7.7163235493579573E-3</c:v>
                </c:pt>
                <c:pt idx="64">
                  <c:v>8.0501059606182621E-3</c:v>
                </c:pt>
                <c:pt idx="65">
                  <c:v>8.311482831467383E-3</c:v>
                </c:pt>
                <c:pt idx="66">
                  <c:v>8.5972542606710927E-3</c:v>
                </c:pt>
                <c:pt idx="67">
                  <c:v>8.8640134706932591E-3</c:v>
                </c:pt>
                <c:pt idx="68">
                  <c:v>9.0335475209086039E-3</c:v>
                </c:pt>
                <c:pt idx="69">
                  <c:v>9.2425988393152695E-3</c:v>
                </c:pt>
                <c:pt idx="70">
                  <c:v>9.5248958355764503E-3</c:v>
                </c:pt>
                <c:pt idx="71">
                  <c:v>9.6900242769116657E-3</c:v>
                </c:pt>
                <c:pt idx="72">
                  <c:v>9.8290894563135625E-3</c:v>
                </c:pt>
                <c:pt idx="73">
                  <c:v>9.9503549505057867E-3</c:v>
                </c:pt>
                <c:pt idx="74">
                  <c:v>1.0060363600298945E-2</c:v>
                </c:pt>
                <c:pt idx="75">
                  <c:v>1.0147839676359802E-2</c:v>
                </c:pt>
                <c:pt idx="76">
                  <c:v>1.0220963807955357E-2</c:v>
                </c:pt>
                <c:pt idx="77">
                  <c:v>1.0277521549204791E-2</c:v>
                </c:pt>
                <c:pt idx="78">
                  <c:v>1.0325593074297167E-2</c:v>
                </c:pt>
                <c:pt idx="79">
                  <c:v>1.0368270412155475E-2</c:v>
                </c:pt>
                <c:pt idx="80">
                  <c:v>1.0398481189672992E-2</c:v>
                </c:pt>
                <c:pt idx="81">
                  <c:v>1.0416261764064119E-2</c:v>
                </c:pt>
                <c:pt idx="82">
                  <c:v>1.0436267003392813E-2</c:v>
                </c:pt>
                <c:pt idx="83">
                  <c:v>1.0451135244755496E-2</c:v>
                </c:pt>
                <c:pt idx="84">
                  <c:v>1.0476048542967752E-2</c:v>
                </c:pt>
                <c:pt idx="85">
                  <c:v>1.0504862825511047E-2</c:v>
                </c:pt>
                <c:pt idx="86">
                  <c:v>1.0537378018710391E-2</c:v>
                </c:pt>
                <c:pt idx="87">
                  <c:v>1.0573681942136337E-2</c:v>
                </c:pt>
                <c:pt idx="88">
                  <c:v>1.0615355197134234E-2</c:v>
                </c:pt>
                <c:pt idx="89">
                  <c:v>1.0665427802182974E-2</c:v>
                </c:pt>
                <c:pt idx="90">
                  <c:v>1.0716789975615721E-2</c:v>
                </c:pt>
                <c:pt idx="91">
                  <c:v>1.0768661435279853E-2</c:v>
                </c:pt>
                <c:pt idx="92">
                  <c:v>1.0818703626314027E-2</c:v>
                </c:pt>
                <c:pt idx="93">
                  <c:v>1.0866381510799975E-2</c:v>
                </c:pt>
                <c:pt idx="94">
                  <c:v>1.0913432616414908E-2</c:v>
                </c:pt>
                <c:pt idx="95">
                  <c:v>1.0958990061001985E-2</c:v>
                </c:pt>
                <c:pt idx="96">
                  <c:v>1.1003671222469301E-2</c:v>
                </c:pt>
                <c:pt idx="97">
                  <c:v>1.1047344839241562E-2</c:v>
                </c:pt>
                <c:pt idx="98">
                  <c:v>1.1092462919009092E-2</c:v>
                </c:pt>
                <c:pt idx="99">
                  <c:v>1.1136333324493838E-2</c:v>
                </c:pt>
                <c:pt idx="100">
                  <c:v>1.1170979017711885E-2</c:v>
                </c:pt>
                <c:pt idx="101">
                  <c:v>1.1200800157072944E-2</c:v>
                </c:pt>
                <c:pt idx="102">
                  <c:v>1.1230833592297611E-2</c:v>
                </c:pt>
                <c:pt idx="103">
                  <c:v>1.1262945950835122E-2</c:v>
                </c:pt>
                <c:pt idx="104">
                  <c:v>1.1293146779103893E-2</c:v>
                </c:pt>
                <c:pt idx="105">
                  <c:v>1.1322667936632294E-2</c:v>
                </c:pt>
                <c:pt idx="106">
                  <c:v>1.1357472663318336E-2</c:v>
                </c:pt>
                <c:pt idx="107">
                  <c:v>1.1391708562949944E-2</c:v>
                </c:pt>
                <c:pt idx="108">
                  <c:v>1.1417179429114736E-2</c:v>
                </c:pt>
                <c:pt idx="109">
                  <c:v>1.1432398442627329E-2</c:v>
                </c:pt>
                <c:pt idx="110">
                  <c:v>1.1444003592866018E-2</c:v>
                </c:pt>
                <c:pt idx="111">
                  <c:v>1.1450986108296108E-2</c:v>
                </c:pt>
                <c:pt idx="112">
                  <c:v>1.145902422637465E-2</c:v>
                </c:pt>
                <c:pt idx="113">
                  <c:v>1.1464235025388816E-2</c:v>
                </c:pt>
                <c:pt idx="114">
                  <c:v>1.1468357506749067E-2</c:v>
                </c:pt>
                <c:pt idx="115">
                  <c:v>1.1468665985506497E-2</c:v>
                </c:pt>
                <c:pt idx="116">
                  <c:v>1.146379369455992E-2</c:v>
                </c:pt>
                <c:pt idx="117">
                  <c:v>1.1454654607212787E-2</c:v>
                </c:pt>
                <c:pt idx="118">
                  <c:v>1.1440218116668862E-2</c:v>
                </c:pt>
                <c:pt idx="119">
                  <c:v>1.142215803515784E-2</c:v>
                </c:pt>
                <c:pt idx="120">
                  <c:v>1.1395371754039091E-2</c:v>
                </c:pt>
                <c:pt idx="121">
                  <c:v>1.1371973483020553E-2</c:v>
                </c:pt>
                <c:pt idx="122">
                  <c:v>1.1348829716105008E-2</c:v>
                </c:pt>
                <c:pt idx="123">
                  <c:v>1.1327414389599565E-2</c:v>
                </c:pt>
                <c:pt idx="124">
                  <c:v>1.1308805114365708E-2</c:v>
                </c:pt>
                <c:pt idx="125">
                  <c:v>1.1290907825019535E-2</c:v>
                </c:pt>
                <c:pt idx="126">
                  <c:v>1.1274286770077321E-2</c:v>
                </c:pt>
                <c:pt idx="127">
                  <c:v>1.1261058643739361E-2</c:v>
                </c:pt>
                <c:pt idx="128">
                  <c:v>1.1252692177575536E-2</c:v>
                </c:pt>
                <c:pt idx="129">
                  <c:v>1.1249368393486238E-2</c:v>
                </c:pt>
                <c:pt idx="130">
                  <c:v>1.1249208971042493E-2</c:v>
                </c:pt>
                <c:pt idx="131">
                  <c:v>1.1252231731757836E-2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A1-45D0-AB1B-E9D9E539AF2A}"/>
            </c:ext>
          </c:extLst>
        </c:ser>
        <c:ser>
          <c:idx val="3"/>
          <c:order val="3"/>
          <c:tx>
            <c:v>Drug fees/Clawback</c:v>
          </c:tx>
          <c:spPr>
            <a:solidFill>
              <a:srgbClr val="FFFFFF"/>
            </a:solidFill>
            <a:ln w="3175">
              <a:solidFill>
                <a:srgbClr val="000000"/>
              </a:solidFill>
              <a:prstDash val="solid"/>
            </a:ln>
          </c:spPr>
          <c:cat>
            <c:numRef>
              <c:f>II.D2!$A$3:$A$134</c:f>
              <c:numCache>
                <c:formatCode>General_)</c:formatCode>
                <c:ptCount val="132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  <c:pt idx="129">
                  <c:v>2095</c:v>
                </c:pt>
                <c:pt idx="130">
                  <c:v>2096</c:v>
                </c:pt>
                <c:pt idx="131">
                  <c:v>2097</c:v>
                </c:pt>
              </c:numCache>
            </c:numRef>
          </c:cat>
          <c:val>
            <c:numRef>
              <c:f>II.D2!$F$3:$F$134</c:f>
              <c:numCache>
                <c:formatCode>0.0%</c:formatCode>
                <c:ptCount val="1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3.9623539756881776E-4</c:v>
                </c:pt>
                <c:pt idx="41">
                  <c:v>4.7718843233009959E-4</c:v>
                </c:pt>
                <c:pt idx="42">
                  <c:v>4.8103525186594514E-4</c:v>
                </c:pt>
                <c:pt idx="43">
                  <c:v>5.2298811800567029E-4</c:v>
                </c:pt>
                <c:pt idx="44">
                  <c:v>2.6835257370172184E-4</c:v>
                </c:pt>
                <c:pt idx="45">
                  <c:v>6.1642140379847559E-4</c:v>
                </c:pt>
                <c:pt idx="46">
                  <c:v>6.5316863610736327E-4</c:v>
                </c:pt>
                <c:pt idx="47">
                  <c:v>7.2381443045072924E-4</c:v>
                </c:pt>
                <c:pt idx="48">
                  <c:v>6.6481819651343591E-4</c:v>
                </c:pt>
                <c:pt idx="49">
                  <c:v>6.536554961668454E-4</c:v>
                </c:pt>
                <c:pt idx="50">
                  <c:v>6.9743270725611294E-4</c:v>
                </c:pt>
                <c:pt idx="51">
                  <c:v>7.9096048559050981E-4</c:v>
                </c:pt>
                <c:pt idx="52">
                  <c:v>7.6907712855080483E-4</c:v>
                </c:pt>
                <c:pt idx="53">
                  <c:v>7.0594914912864594E-4</c:v>
                </c:pt>
                <c:pt idx="54">
                  <c:v>6.8194872631356738E-4</c:v>
                </c:pt>
                <c:pt idx="55">
                  <c:v>6.3713351973986292E-4</c:v>
                </c:pt>
                <c:pt idx="56">
                  <c:v>6.4810118559610835E-4</c:v>
                </c:pt>
                <c:pt idx="57">
                  <c:v>6.9491471903023708E-4</c:v>
                </c:pt>
                <c:pt idx="58">
                  <c:v>7.9224587984901517E-4</c:v>
                </c:pt>
                <c:pt idx="59">
                  <c:v>7.7811513864974285E-4</c:v>
                </c:pt>
                <c:pt idx="60">
                  <c:v>7.6396328650743897E-4</c:v>
                </c:pt>
                <c:pt idx="61">
                  <c:v>7.3967061623337173E-4</c:v>
                </c:pt>
                <c:pt idx="62">
                  <c:v>6.9974458382678041E-4</c:v>
                </c:pt>
                <c:pt idx="63">
                  <c:v>6.6586551742006098E-4</c:v>
                </c:pt>
                <c:pt idx="64">
                  <c:v>6.4197811357123409E-4</c:v>
                </c:pt>
                <c:pt idx="65">
                  <c:v>6.2665593486970926E-4</c:v>
                </c:pt>
                <c:pt idx="66">
                  <c:v>6.1606334305917116E-4</c:v>
                </c:pt>
                <c:pt idx="67">
                  <c:v>6.1515205612502823E-4</c:v>
                </c:pt>
                <c:pt idx="68">
                  <c:v>6.1466959490147756E-4</c:v>
                </c:pt>
                <c:pt idx="69">
                  <c:v>6.1454016976842491E-4</c:v>
                </c:pt>
                <c:pt idx="70">
                  <c:v>6.1476792171939743E-4</c:v>
                </c:pt>
                <c:pt idx="71">
                  <c:v>6.1335956644395192E-4</c:v>
                </c:pt>
                <c:pt idx="72">
                  <c:v>6.1104175991578437E-4</c:v>
                </c:pt>
                <c:pt idx="73">
                  <c:v>6.0818116036685842E-4</c:v>
                </c:pt>
                <c:pt idx="74">
                  <c:v>6.0594124957093275E-4</c:v>
                </c:pt>
                <c:pt idx="75">
                  <c:v>6.0349393026871913E-4</c:v>
                </c:pt>
                <c:pt idx="76">
                  <c:v>6.0183489780147302E-4</c:v>
                </c:pt>
                <c:pt idx="77">
                  <c:v>6.0039765746720342E-4</c:v>
                </c:pt>
                <c:pt idx="78">
                  <c:v>5.9964367354711247E-4</c:v>
                </c:pt>
                <c:pt idx="79">
                  <c:v>5.9982517445246496E-4</c:v>
                </c:pt>
                <c:pt idx="80">
                  <c:v>6.0049555770930706E-4</c:v>
                </c:pt>
                <c:pt idx="81">
                  <c:v>6.0150143275142568E-4</c:v>
                </c:pt>
                <c:pt idx="82">
                  <c:v>6.0289319115312812E-4</c:v>
                </c:pt>
                <c:pt idx="83">
                  <c:v>6.0376245620907972E-4</c:v>
                </c:pt>
                <c:pt idx="84">
                  <c:v>6.0528843106798117E-4</c:v>
                </c:pt>
                <c:pt idx="85">
                  <c:v>6.0719656540901557E-4</c:v>
                </c:pt>
                <c:pt idx="86">
                  <c:v>6.0942521860975858E-4</c:v>
                </c:pt>
                <c:pt idx="87">
                  <c:v>6.1205461175772565E-4</c:v>
                </c:pt>
                <c:pt idx="88">
                  <c:v>6.1513764545498425E-4</c:v>
                </c:pt>
                <c:pt idx="89">
                  <c:v>6.1872911549881466E-4</c:v>
                </c:pt>
                <c:pt idx="90">
                  <c:v>6.2239251814793877E-4</c:v>
                </c:pt>
                <c:pt idx="91">
                  <c:v>6.2613323792272283E-4</c:v>
                </c:pt>
                <c:pt idx="92">
                  <c:v>6.2968379842597119E-4</c:v>
                </c:pt>
                <c:pt idx="93">
                  <c:v>6.329573560570047E-4</c:v>
                </c:pt>
                <c:pt idx="94">
                  <c:v>6.3590093759938974E-4</c:v>
                </c:pt>
                <c:pt idx="95">
                  <c:v>6.3868196542387593E-4</c:v>
                </c:pt>
                <c:pt idx="96">
                  <c:v>6.4136029412053771E-4</c:v>
                </c:pt>
                <c:pt idx="97">
                  <c:v>6.4397745042925889E-4</c:v>
                </c:pt>
                <c:pt idx="98">
                  <c:v>6.4671197828455635E-4</c:v>
                </c:pt>
                <c:pt idx="99">
                  <c:v>6.494026960296085E-4</c:v>
                </c:pt>
                <c:pt idx="100">
                  <c:v>6.5203597243677826E-4</c:v>
                </c:pt>
                <c:pt idx="101">
                  <c:v>6.5428596181910396E-4</c:v>
                </c:pt>
                <c:pt idx="102">
                  <c:v>6.5660820174365296E-4</c:v>
                </c:pt>
                <c:pt idx="103">
                  <c:v>6.5918518606249165E-4</c:v>
                </c:pt>
                <c:pt idx="104">
                  <c:v>6.6159063515236439E-4</c:v>
                </c:pt>
                <c:pt idx="105">
                  <c:v>6.6401053916702812E-4</c:v>
                </c:pt>
                <c:pt idx="106">
                  <c:v>6.6700998643103428E-4</c:v>
                </c:pt>
                <c:pt idx="107">
                  <c:v>6.7009014741780575E-4</c:v>
                </c:pt>
                <c:pt idx="108">
                  <c:v>6.7250412114520941E-4</c:v>
                </c:pt>
                <c:pt idx="109">
                  <c:v>6.7407858213845522E-4</c:v>
                </c:pt>
                <c:pt idx="110">
                  <c:v>6.7538644440982788E-4</c:v>
                </c:pt>
                <c:pt idx="111">
                  <c:v>6.7627980450837323E-4</c:v>
                </c:pt>
                <c:pt idx="112">
                  <c:v>6.7727275796850451E-4</c:v>
                </c:pt>
                <c:pt idx="113">
                  <c:v>6.7821742401178039E-4</c:v>
                </c:pt>
                <c:pt idx="114">
                  <c:v>6.7924935067980511E-4</c:v>
                </c:pt>
                <c:pt idx="115">
                  <c:v>6.8010066873474661E-4</c:v>
                </c:pt>
                <c:pt idx="116">
                  <c:v>6.8055470513035481E-4</c:v>
                </c:pt>
                <c:pt idx="117">
                  <c:v>6.8069982371896922E-4</c:v>
                </c:pt>
                <c:pt idx="118">
                  <c:v>6.8038579047197188E-4</c:v>
                </c:pt>
                <c:pt idx="119">
                  <c:v>6.8024963549629584E-4</c:v>
                </c:pt>
                <c:pt idx="120">
                  <c:v>6.7934714264121651E-4</c:v>
                </c:pt>
                <c:pt idx="121">
                  <c:v>6.7887215590176748E-4</c:v>
                </c:pt>
                <c:pt idx="122">
                  <c:v>6.7846016806679212E-4</c:v>
                </c:pt>
                <c:pt idx="123">
                  <c:v>6.7829072645563687E-4</c:v>
                </c:pt>
                <c:pt idx="124">
                  <c:v>6.7841566146119227E-4</c:v>
                </c:pt>
                <c:pt idx="125">
                  <c:v>6.7876016832049181E-4</c:v>
                </c:pt>
                <c:pt idx="126">
                  <c:v>6.7921023191480829E-4</c:v>
                </c:pt>
                <c:pt idx="127">
                  <c:v>6.7991414669599649E-4</c:v>
                </c:pt>
                <c:pt idx="128">
                  <c:v>6.8101088984426925E-4</c:v>
                </c:pt>
                <c:pt idx="129">
                  <c:v>6.8248790865949374E-4</c:v>
                </c:pt>
                <c:pt idx="130">
                  <c:v>6.8417828729837522E-4</c:v>
                </c:pt>
                <c:pt idx="131">
                  <c:v>6.8602897913763229E-4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7A1-45D0-AB1B-E9D9E539AF2A}"/>
            </c:ext>
          </c:extLst>
        </c:ser>
        <c:ser>
          <c:idx val="4"/>
          <c:order val="4"/>
          <c:tx>
            <c:v>General revenue</c:v>
          </c:tx>
          <c:spPr>
            <a:solidFill>
              <a:srgbClr val="C0C0C0"/>
            </a:solidFill>
            <a:ln w="6350">
              <a:solidFill>
                <a:srgbClr val="000000"/>
              </a:solidFill>
              <a:prstDash val="solid"/>
            </a:ln>
          </c:spPr>
          <c:cat>
            <c:numRef>
              <c:f>II.D2!$A$3:$A$134</c:f>
              <c:numCache>
                <c:formatCode>General_)</c:formatCode>
                <c:ptCount val="132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  <c:pt idx="129">
                  <c:v>2095</c:v>
                </c:pt>
                <c:pt idx="130">
                  <c:v>2096</c:v>
                </c:pt>
                <c:pt idx="131">
                  <c:v>2097</c:v>
                </c:pt>
              </c:numCache>
            </c:numRef>
          </c:cat>
          <c:val>
            <c:numRef>
              <c:f>II.D2!$E$3:$E$134</c:f>
              <c:numCache>
                <c:formatCode>0.0%</c:formatCode>
                <c:ptCount val="132"/>
                <c:pt idx="0">
                  <c:v>4.5487291834170545E-5</c:v>
                </c:pt>
                <c:pt idx="1">
                  <c:v>1.4477484894576001E-3</c:v>
                </c:pt>
                <c:pt idx="2">
                  <c:v>2.0220125084117633E-3</c:v>
                </c:pt>
                <c:pt idx="3">
                  <c:v>1.5084290227640117E-3</c:v>
                </c:pt>
                <c:pt idx="4">
                  <c:v>1.8326468283656836E-3</c:v>
                </c:pt>
                <c:pt idx="5">
                  <c:v>1.600206035111817E-3</c:v>
                </c:pt>
                <c:pt idx="6">
                  <c:v>1.4212985258523099E-3</c:v>
                </c:pt>
                <c:pt idx="7">
                  <c:v>1.5462586713961791E-3</c:v>
                </c:pt>
                <c:pt idx="8">
                  <c:v>1.7757724836805603E-3</c:v>
                </c:pt>
                <c:pt idx="9">
                  <c:v>1.9686569865956837E-3</c:v>
                </c:pt>
                <c:pt idx="10">
                  <c:v>2.1089861706874943E-3</c:v>
                </c:pt>
                <c:pt idx="11">
                  <c:v>3.041562090953851E-3</c:v>
                </c:pt>
                <c:pt idx="12">
                  <c:v>3.0260261209500428E-3</c:v>
                </c:pt>
                <c:pt idx="13">
                  <c:v>2.8622257001986048E-3</c:v>
                </c:pt>
                <c:pt idx="14">
                  <c:v>2.902381226531677E-3</c:v>
                </c:pt>
                <c:pt idx="15">
                  <c:v>3.7907217275987425E-3</c:v>
                </c:pt>
                <c:pt idx="16">
                  <c:v>3.9772246394733637E-3</c:v>
                </c:pt>
                <c:pt idx="17">
                  <c:v>5.282004558566685E-3</c:v>
                </c:pt>
                <c:pt idx="18">
                  <c:v>4.4719480366374794E-3</c:v>
                </c:pt>
                <c:pt idx="19">
                  <c:v>4.2168896837505594E-3</c:v>
                </c:pt>
                <c:pt idx="20">
                  <c:v>4.0306732069301642E-3</c:v>
                </c:pt>
                <c:pt idx="21">
                  <c:v>4.9639398123585022E-3</c:v>
                </c:pt>
                <c:pt idx="22">
                  <c:v>5.1099621536624708E-3</c:v>
                </c:pt>
                <c:pt idx="23">
                  <c:v>5.5752121879353283E-3</c:v>
                </c:pt>
                <c:pt idx="24">
                  <c:v>5.4425978237993538E-3</c:v>
                </c:pt>
                <c:pt idx="25">
                  <c:v>6.2187719679142805E-3</c:v>
                </c:pt>
                <c:pt idx="26">
                  <c:v>6.4515169254548118E-3</c:v>
                </c:pt>
                <c:pt idx="27">
                  <c:v>6.1110504407704295E-3</c:v>
                </c:pt>
                <c:pt idx="28">
                  <c:v>5.0484161621772647E-3</c:v>
                </c:pt>
                <c:pt idx="29">
                  <c:v>5.1742537614782895E-3</c:v>
                </c:pt>
                <c:pt idx="30">
                  <c:v>7.8236152011576191E-3</c:v>
                </c:pt>
                <c:pt idx="31">
                  <c:v>7.0791759700203514E-3</c:v>
                </c:pt>
                <c:pt idx="32">
                  <c:v>7.0804585373399915E-3</c:v>
                </c:pt>
                <c:pt idx="33">
                  <c:v>6.2108537777126188E-3</c:v>
                </c:pt>
                <c:pt idx="34">
                  <c:v>6.5135023556836483E-3</c:v>
                </c:pt>
                <c:pt idx="35">
                  <c:v>6.8872421086930372E-3</c:v>
                </c:pt>
                <c:pt idx="36">
                  <c:v>7.255020662662497E-3</c:v>
                </c:pt>
                <c:pt idx="37">
                  <c:v>7.6371413526101026E-3</c:v>
                </c:pt>
                <c:pt idx="38">
                  <c:v>8.3595380696749079E-3</c:v>
                </c:pt>
                <c:pt idx="39">
                  <c:v>9.2145384456726893E-3</c:v>
                </c:pt>
                <c:pt idx="40">
                  <c:v>1.2508606780091726E-2</c:v>
                </c:pt>
                <c:pt idx="41">
                  <c:v>1.2409731778202041E-2</c:v>
                </c:pt>
                <c:pt idx="42">
                  <c:v>1.2534809104183173E-2</c:v>
                </c:pt>
                <c:pt idx="43">
                  <c:v>1.4698537207446962E-2</c:v>
                </c:pt>
                <c:pt idx="44">
                  <c:v>1.3718044878438191E-2</c:v>
                </c:pt>
                <c:pt idx="45">
                  <c:v>1.4409051879344464E-2</c:v>
                </c:pt>
                <c:pt idx="46">
                  <c:v>1.3386802600953492E-2</c:v>
                </c:pt>
                <c:pt idx="47">
                  <c:v>1.4204763779149159E-2</c:v>
                </c:pt>
                <c:pt idx="48">
                  <c:v>1.4209372162820626E-2</c:v>
                </c:pt>
                <c:pt idx="49">
                  <c:v>1.5045891969606432E-2</c:v>
                </c:pt>
                <c:pt idx="50">
                  <c:v>1.7129672230039774E-2</c:v>
                </c:pt>
                <c:pt idx="51">
                  <c:v>1.5005178207561434E-2</c:v>
                </c:pt>
                <c:pt idx="52">
                  <c:v>1.5749299209761605E-2</c:v>
                </c:pt>
                <c:pt idx="53">
                  <c:v>1.5929753943062983E-2</c:v>
                </c:pt>
                <c:pt idx="54">
                  <c:v>1.9784938968857826E-2</c:v>
                </c:pt>
                <c:pt idx="55">
                  <c:v>1.7418452960600586E-2</c:v>
                </c:pt>
                <c:pt idx="56">
                  <c:v>1.6666321957502006E-2</c:v>
                </c:pt>
                <c:pt idx="57">
                  <c:v>1.625390269367203E-2</c:v>
                </c:pt>
                <c:pt idx="58">
                  <c:v>1.7558708347628765E-2</c:v>
                </c:pt>
                <c:pt idx="59">
                  <c:v>1.8647951668084278E-2</c:v>
                </c:pt>
                <c:pt idx="60">
                  <c:v>1.9547600777875259E-2</c:v>
                </c:pt>
                <c:pt idx="61">
                  <c:v>2.0024446244151856E-2</c:v>
                </c:pt>
                <c:pt idx="62">
                  <c:v>2.0798875446447214E-2</c:v>
                </c:pt>
                <c:pt idx="63">
                  <c:v>2.1616835525466272E-2</c:v>
                </c:pt>
                <c:pt idx="64">
                  <c:v>2.2100469016368706E-2</c:v>
                </c:pt>
                <c:pt idx="65">
                  <c:v>2.2667139596048932E-2</c:v>
                </c:pt>
                <c:pt idx="66">
                  <c:v>2.3315954961215992E-2</c:v>
                </c:pt>
                <c:pt idx="67">
                  <c:v>2.4006384612436073E-2</c:v>
                </c:pt>
                <c:pt idx="68">
                  <c:v>2.4432532845546258E-2</c:v>
                </c:pt>
                <c:pt idx="69">
                  <c:v>2.4963697488356841E-2</c:v>
                </c:pt>
                <c:pt idx="70">
                  <c:v>2.5689809946512231E-2</c:v>
                </c:pt>
                <c:pt idx="71">
                  <c:v>2.6102013422706221E-2</c:v>
                </c:pt>
                <c:pt idx="72">
                  <c:v>2.6443071313659215E-2</c:v>
                </c:pt>
                <c:pt idx="73">
                  <c:v>2.6733032314687606E-2</c:v>
                </c:pt>
                <c:pt idx="74">
                  <c:v>2.6998852957958612E-2</c:v>
                </c:pt>
                <c:pt idx="75">
                  <c:v>2.720733994162168E-2</c:v>
                </c:pt>
                <c:pt idx="76">
                  <c:v>2.7384512760702823E-2</c:v>
                </c:pt>
                <c:pt idx="77">
                  <c:v>2.7519697372048305E-2</c:v>
                </c:pt>
                <c:pt idx="78">
                  <c:v>2.7635128616578488E-2</c:v>
                </c:pt>
                <c:pt idx="79">
                  <c:v>2.7739638953666813E-2</c:v>
                </c:pt>
                <c:pt idx="80">
                  <c:v>2.7813597212499305E-2</c:v>
                </c:pt>
                <c:pt idx="81">
                  <c:v>2.7855250251700141E-2</c:v>
                </c:pt>
                <c:pt idx="82">
                  <c:v>2.7903915740241925E-2</c:v>
                </c:pt>
                <c:pt idx="83">
                  <c:v>2.7938179127784873E-2</c:v>
                </c:pt>
                <c:pt idx="84">
                  <c:v>2.7999600528342494E-2</c:v>
                </c:pt>
                <c:pt idx="85">
                  <c:v>2.8072276380495434E-2</c:v>
                </c:pt>
                <c:pt idx="86">
                  <c:v>2.8155581540260995E-2</c:v>
                </c:pt>
                <c:pt idx="87">
                  <c:v>2.8249837891327966E-2</c:v>
                </c:pt>
                <c:pt idx="88">
                  <c:v>2.835864240927842E-2</c:v>
                </c:pt>
                <c:pt idx="89">
                  <c:v>2.8489108485529605E-2</c:v>
                </c:pt>
                <c:pt idx="90">
                  <c:v>2.8622599119130655E-2</c:v>
                </c:pt>
                <c:pt idx="91">
                  <c:v>2.8757859561907743E-2</c:v>
                </c:pt>
                <c:pt idx="92">
                  <c:v>2.8887997126185425E-2</c:v>
                </c:pt>
                <c:pt idx="93">
                  <c:v>2.9011240408400394E-2</c:v>
                </c:pt>
                <c:pt idx="94">
                  <c:v>2.913088647855297E-2</c:v>
                </c:pt>
                <c:pt idx="95">
                  <c:v>2.924612109639417E-2</c:v>
                </c:pt>
                <c:pt idx="96">
                  <c:v>2.9358173361562601E-2</c:v>
                </c:pt>
                <c:pt idx="97">
                  <c:v>2.9467338964012799E-2</c:v>
                </c:pt>
                <c:pt idx="98">
                  <c:v>2.9580089669609989E-2</c:v>
                </c:pt>
                <c:pt idx="99">
                  <c:v>2.9688660369054414E-2</c:v>
                </c:pt>
                <c:pt idx="100">
                  <c:v>2.9773127098697724E-2</c:v>
                </c:pt>
                <c:pt idx="101">
                  <c:v>2.9844303579897188E-2</c:v>
                </c:pt>
                <c:pt idx="102">
                  <c:v>2.9916224263936603E-2</c:v>
                </c:pt>
                <c:pt idx="103">
                  <c:v>2.9994260974056036E-2</c:v>
                </c:pt>
                <c:pt idx="104">
                  <c:v>3.0066512758075425E-2</c:v>
                </c:pt>
                <c:pt idx="105">
                  <c:v>3.0137275970760557E-2</c:v>
                </c:pt>
                <c:pt idx="106">
                  <c:v>3.0222984412887059E-2</c:v>
                </c:pt>
                <c:pt idx="107">
                  <c:v>3.030741002515595E-2</c:v>
                </c:pt>
                <c:pt idx="108">
                  <c:v>3.0367629340842674E-2</c:v>
                </c:pt>
                <c:pt idx="109">
                  <c:v>3.0399474307106378E-2</c:v>
                </c:pt>
                <c:pt idx="110">
                  <c:v>3.0421495853537855E-2</c:v>
                </c:pt>
                <c:pt idx="111">
                  <c:v>3.0430980115105147E-2</c:v>
                </c:pt>
                <c:pt idx="112">
                  <c:v>3.0443540248386792E-2</c:v>
                </c:pt>
                <c:pt idx="113">
                  <c:v>3.0449144611773379E-2</c:v>
                </c:pt>
                <c:pt idx="114">
                  <c:v>3.0452308206110539E-2</c:v>
                </c:pt>
                <c:pt idx="115">
                  <c:v>3.0445523201404579E-2</c:v>
                </c:pt>
                <c:pt idx="116">
                  <c:v>3.0424603454066473E-2</c:v>
                </c:pt>
                <c:pt idx="117">
                  <c:v>3.039196172154341E-2</c:v>
                </c:pt>
                <c:pt idx="118">
                  <c:v>3.0344751002432203E-2</c:v>
                </c:pt>
                <c:pt idx="119">
                  <c:v>3.0301140288040949E-2</c:v>
                </c:pt>
                <c:pt idx="120">
                  <c:v>3.0233672448830653E-2</c:v>
                </c:pt>
                <c:pt idx="121">
                  <c:v>3.0175926247886769E-2</c:v>
                </c:pt>
                <c:pt idx="122">
                  <c:v>3.0118868591864269E-2</c:v>
                </c:pt>
                <c:pt idx="123">
                  <c:v>3.0066916285888087E-2</c:v>
                </c:pt>
                <c:pt idx="124">
                  <c:v>3.0022895301025108E-2</c:v>
                </c:pt>
                <c:pt idx="125">
                  <c:v>2.9981327651406691E-2</c:v>
                </c:pt>
                <c:pt idx="126">
                  <c:v>2.9943142089045534E-2</c:v>
                </c:pt>
                <c:pt idx="127">
                  <c:v>2.9914149624771388E-2</c:v>
                </c:pt>
                <c:pt idx="128">
                  <c:v>2.9898845140050721E-2</c:v>
                </c:pt>
                <c:pt idx="129">
                  <c:v>2.9897459099977493E-2</c:v>
                </c:pt>
                <c:pt idx="130">
                  <c:v>2.99049261083865E-2</c:v>
                </c:pt>
                <c:pt idx="131">
                  <c:v>2.992088587232361E-2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7A1-45D0-AB1B-E9D9E539AF2A}"/>
            </c:ext>
          </c:extLst>
        </c:ser>
        <c:ser>
          <c:idx val="5"/>
          <c:order val="5"/>
          <c:tx>
            <c:v>Deficit</c:v>
          </c:tx>
          <c:spPr>
            <a:noFill/>
            <a:ln w="6350">
              <a:solidFill>
                <a:srgbClr val="000000"/>
              </a:solidFill>
              <a:prstDash val="solid"/>
            </a:ln>
          </c:spPr>
          <c:cat>
            <c:numRef>
              <c:f>II.D2!$A$3:$A$134</c:f>
              <c:numCache>
                <c:formatCode>General_)</c:formatCode>
                <c:ptCount val="132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  <c:pt idx="129">
                  <c:v>2095</c:v>
                </c:pt>
                <c:pt idx="130">
                  <c:v>2096</c:v>
                </c:pt>
                <c:pt idx="131">
                  <c:v>2097</c:v>
                </c:pt>
              </c:numCache>
            </c:numRef>
          </c:cat>
          <c:val>
            <c:numRef>
              <c:f>II.D2!$G$3:$G$134</c:f>
              <c:numCache>
                <c:formatCode>0.00%</c:formatCode>
                <c:ptCount val="132"/>
                <c:pt idx="0">
                  <c:v>-1.2687266262936217E-3</c:v>
                </c:pt>
                <c:pt idx="1">
                  <c:v>-2.0402906429867196E-4</c:v>
                </c:pt>
                <c:pt idx="2">
                  <c:v>-7.5701647894670793E-4</c:v>
                </c:pt>
                <c:pt idx="3">
                  <c:v>4.6606472441055279E-5</c:v>
                </c:pt>
                <c:pt idx="4">
                  <c:v>-3.2262463970068964E-4</c:v>
                </c:pt>
                <c:pt idx="5">
                  <c:v>2.7515041960023742E-4</c:v>
                </c:pt>
                <c:pt idx="6">
                  <c:v>2.7777034173792365E-4</c:v>
                </c:pt>
                <c:pt idx="7">
                  <c:v>-2.0838211095148568E-3</c:v>
                </c:pt>
                <c:pt idx="8">
                  <c:v>-1.3480926451563575E-3</c:v>
                </c:pt>
                <c:pt idx="9">
                  <c:v>-2.6886614003613848E-4</c:v>
                </c:pt>
                <c:pt idx="10">
                  <c:v>4.3986331497425368E-4</c:v>
                </c:pt>
                <c:pt idx="11">
                  <c:v>1.2532897006833216E-4</c:v>
                </c:pt>
                <c:pt idx="12">
                  <c:v>-1.6494539070677217E-4</c:v>
                </c:pt>
                <c:pt idx="13">
                  <c:v>-2.7609440489901119E-5</c:v>
                </c:pt>
                <c:pt idx="14">
                  <c:v>7.5014838499130876E-4</c:v>
                </c:pt>
                <c:pt idx="15">
                  <c:v>-1.350499117097519E-3</c:v>
                </c:pt>
                <c:pt idx="16">
                  <c:v>1.3416850414118761E-4</c:v>
                </c:pt>
                <c:pt idx="17">
                  <c:v>-4.6470889839508173E-4</c:v>
                </c:pt>
                <c:pt idx="18">
                  <c:v>1.7516660619707955E-4</c:v>
                </c:pt>
                <c:pt idx="19">
                  <c:v>4.0603895199945589E-5</c:v>
                </c:pt>
                <c:pt idx="20">
                  <c:v>-3.596865060298271E-4</c:v>
                </c:pt>
                <c:pt idx="21">
                  <c:v>-1.3557115822818155E-3</c:v>
                </c:pt>
                <c:pt idx="22">
                  <c:v>-1.7575372839312257E-3</c:v>
                </c:pt>
                <c:pt idx="23">
                  <c:v>-2.0252934676729326E-3</c:v>
                </c:pt>
                <c:pt idx="24">
                  <c:v>-9.0117687346144212E-4</c:v>
                </c:pt>
                <c:pt idx="25">
                  <c:v>-1.2531471250779164E-3</c:v>
                </c:pt>
                <c:pt idx="26">
                  <c:v>-3.3504118134669927E-4</c:v>
                </c:pt>
                <c:pt idx="27">
                  <c:v>1.3750794877733785E-3</c:v>
                </c:pt>
                <c:pt idx="28">
                  <c:v>2.2067803641508087E-3</c:v>
                </c:pt>
                <c:pt idx="29">
                  <c:v>2.9226985003492495E-3</c:v>
                </c:pt>
                <c:pt idx="30">
                  <c:v>1.8212961722121473E-4</c:v>
                </c:pt>
                <c:pt idx="31">
                  <c:v>1.3246168363648669E-3</c:v>
                </c:pt>
                <c:pt idx="32">
                  <c:v>-6.5077878399955394E-4</c:v>
                </c:pt>
                <c:pt idx="33">
                  <c:v>-6.0582759227465616E-4</c:v>
                </c:pt>
                <c:pt idx="34">
                  <c:v>-1.7247709328469425E-3</c:v>
                </c:pt>
                <c:pt idx="35">
                  <c:v>-9.3139136074277262E-4</c:v>
                </c:pt>
                <c:pt idx="36">
                  <c:v>-1.5356851014383319E-4</c:v>
                </c:pt>
                <c:pt idx="37">
                  <c:v>8.3744844778892505E-4</c:v>
                </c:pt>
                <c:pt idx="38">
                  <c:v>9.3545539083918217E-4</c:v>
                </c:pt>
                <c:pt idx="39">
                  <c:v>1.0822786144500107E-4</c:v>
                </c:pt>
                <c:pt idx="40">
                  <c:v>-4.4261360854726955E-4</c:v>
                </c:pt>
                <c:pt idx="41">
                  <c:v>6.9052458623090895E-5</c:v>
                </c:pt>
                <c:pt idx="42">
                  <c:v>1.1385774628945577E-4</c:v>
                </c:pt>
                <c:pt idx="43">
                  <c:v>9.2911512950875214E-4</c:v>
                </c:pt>
                <c:pt idx="44">
                  <c:v>3.6489859904789874E-3</c:v>
                </c:pt>
                <c:pt idx="45">
                  <c:v>2.178054009325664E-3</c:v>
                </c:pt>
                <c:pt idx="46">
                  <c:v>2.9741021594546363E-3</c:v>
                </c:pt>
                <c:pt idx="47">
                  <c:v>1.5438212223463366E-3</c:v>
                </c:pt>
                <c:pt idx="48">
                  <c:v>1.7142156823680352E-3</c:v>
                </c:pt>
                <c:pt idx="49">
                  <c:v>8.6381387534009008E-4</c:v>
                </c:pt>
                <c:pt idx="50">
                  <c:v>-1.2108257890769067E-3</c:v>
                </c:pt>
                <c:pt idx="51">
                  <c:v>6.6084080902395481E-4</c:v>
                </c:pt>
                <c:pt idx="52">
                  <c:v>1.7729231765852005E-4</c:v>
                </c:pt>
                <c:pt idx="53">
                  <c:v>8.6156249802577661E-4</c:v>
                </c:pt>
                <c:pt idx="54">
                  <c:v>-2.8584280860494346E-3</c:v>
                </c:pt>
                <c:pt idx="55">
                  <c:v>5.4896791563006919E-4</c:v>
                </c:pt>
                <c:pt idx="56">
                  <c:v>-1.2912323734337663E-3</c:v>
                </c:pt>
                <c:pt idx="57">
                  <c:v>9.1397525169194249E-4</c:v>
                </c:pt>
                <c:pt idx="58">
                  <c:v>3.1444718822382783E-4</c:v>
                </c:pt>
                <c:pt idx="59">
                  <c:v>3.7923739546635166E-4</c:v>
                </c:pt>
                <c:pt idx="60">
                  <c:v>4.455627479952734E-4</c:v>
                </c:pt>
                <c:pt idx="61">
                  <c:v>9.9697019563945583E-4</c:v>
                </c:pt>
                <c:pt idx="62">
                  <c:v>1.2639388913650851E-3</c:v>
                </c:pt>
                <c:pt idx="63">
                  <c:v>1.5226744033325912E-3</c:v>
                </c:pt>
                <c:pt idx="64">
                  <c:v>1.8077755845120405E-3</c:v>
                </c:pt>
                <c:pt idx="65">
                  <c:v>2.1058752137420034E-3</c:v>
                </c:pt>
                <c:pt idx="66">
                  <c:v>2.4512656492015894E-3</c:v>
                </c:pt>
                <c:pt idx="67">
                  <c:v>3.1465647755452714E-3</c:v>
                </c:pt>
                <c:pt idx="68">
                  <c:v>3.4907235699069422E-3</c:v>
                </c:pt>
                <c:pt idx="69">
                  <c:v>3.7069491015047293E-3</c:v>
                </c:pt>
                <c:pt idx="70">
                  <c:v>3.5936004969423091E-3</c:v>
                </c:pt>
                <c:pt idx="71">
                  <c:v>3.7413346234229927E-3</c:v>
                </c:pt>
                <c:pt idx="72">
                  <c:v>3.8555913659111402E-3</c:v>
                </c:pt>
                <c:pt idx="73">
                  <c:v>3.9584759089396071E-3</c:v>
                </c:pt>
                <c:pt idx="74">
                  <c:v>4.0505531080526555E-3</c:v>
                </c:pt>
                <c:pt idx="75">
                  <c:v>4.1296782104777718E-3</c:v>
                </c:pt>
                <c:pt idx="76">
                  <c:v>4.1744468882988356E-3</c:v>
                </c:pt>
                <c:pt idx="77">
                  <c:v>4.1900875227016132E-3</c:v>
                </c:pt>
                <c:pt idx="78">
                  <c:v>4.1935219502058224E-3</c:v>
                </c:pt>
                <c:pt idx="79">
                  <c:v>4.1952466655505241E-3</c:v>
                </c:pt>
                <c:pt idx="80">
                  <c:v>4.1900397482377005E-3</c:v>
                </c:pt>
                <c:pt idx="81">
                  <c:v>4.1624793098236357E-3</c:v>
                </c:pt>
                <c:pt idx="82">
                  <c:v>4.0015186667957184E-3</c:v>
                </c:pt>
                <c:pt idx="83">
                  <c:v>3.9136183242350353E-3</c:v>
                </c:pt>
                <c:pt idx="84">
                  <c:v>3.8508214691995724E-3</c:v>
                </c:pt>
                <c:pt idx="85">
                  <c:v>3.7700870248253276E-3</c:v>
                </c:pt>
                <c:pt idx="86">
                  <c:v>3.6756116585060991E-3</c:v>
                </c:pt>
                <c:pt idx="87">
                  <c:v>3.5712530954779415E-3</c:v>
                </c:pt>
                <c:pt idx="88">
                  <c:v>3.4728925404227465E-3</c:v>
                </c:pt>
                <c:pt idx="89">
                  <c:v>3.4095809472882987E-3</c:v>
                </c:pt>
                <c:pt idx="90">
                  <c:v>3.3526519178487674E-3</c:v>
                </c:pt>
                <c:pt idx="91">
                  <c:v>3.2832929082537918E-3</c:v>
                </c:pt>
                <c:pt idx="92">
                  <c:v>3.2097988979869208E-3</c:v>
                </c:pt>
                <c:pt idx="93">
                  <c:v>3.1230106944165614E-3</c:v>
                </c:pt>
                <c:pt idx="94">
                  <c:v>3.0649969150850359E-3</c:v>
                </c:pt>
                <c:pt idx="95">
                  <c:v>3.0056433055997214E-3</c:v>
                </c:pt>
                <c:pt idx="96">
                  <c:v>2.9609272032324607E-3</c:v>
                </c:pt>
                <c:pt idx="97">
                  <c:v>2.9203745849978452E-3</c:v>
                </c:pt>
                <c:pt idx="98">
                  <c:v>2.8827498372380189E-3</c:v>
                </c:pt>
                <c:pt idx="99">
                  <c:v>2.8727860094517332E-3</c:v>
                </c:pt>
                <c:pt idx="100">
                  <c:v>2.859586514253401E-3</c:v>
                </c:pt>
                <c:pt idx="101">
                  <c:v>2.8371628509189922E-3</c:v>
                </c:pt>
                <c:pt idx="102">
                  <c:v>2.8138576939328447E-3</c:v>
                </c:pt>
                <c:pt idx="103">
                  <c:v>2.7825600501941994E-3</c:v>
                </c:pt>
                <c:pt idx="104">
                  <c:v>2.7598191999007732E-3</c:v>
                </c:pt>
                <c:pt idx="105">
                  <c:v>2.7238203982347386E-3</c:v>
                </c:pt>
                <c:pt idx="106">
                  <c:v>2.6976248631178298E-3</c:v>
                </c:pt>
                <c:pt idx="107">
                  <c:v>2.6678502111332353E-3</c:v>
                </c:pt>
                <c:pt idx="108">
                  <c:v>2.6366986897199129E-3</c:v>
                </c:pt>
                <c:pt idx="109">
                  <c:v>2.5967072375423089E-3</c:v>
                </c:pt>
                <c:pt idx="110">
                  <c:v>2.5576137619047062E-3</c:v>
                </c:pt>
                <c:pt idx="111">
                  <c:v>2.5004677797257555E-3</c:v>
                </c:pt>
                <c:pt idx="112">
                  <c:v>2.4439317542376549E-3</c:v>
                </c:pt>
                <c:pt idx="113">
                  <c:v>2.3787851346331323E-3</c:v>
                </c:pt>
                <c:pt idx="114">
                  <c:v>2.3097882522512894E-3</c:v>
                </c:pt>
                <c:pt idx="115">
                  <c:v>2.2330490282867696E-3</c:v>
                </c:pt>
                <c:pt idx="116">
                  <c:v>2.1555909650025906E-3</c:v>
                </c:pt>
                <c:pt idx="117">
                  <c:v>2.0788642919305766E-3</c:v>
                </c:pt>
                <c:pt idx="118">
                  <c:v>1.9963149710962233E-3</c:v>
                </c:pt>
                <c:pt idx="119">
                  <c:v>1.9256727174591509E-3</c:v>
                </c:pt>
                <c:pt idx="120">
                  <c:v>1.8353760708295988E-3</c:v>
                </c:pt>
                <c:pt idx="121">
                  <c:v>1.7493574251280508E-3</c:v>
                </c:pt>
                <c:pt idx="122">
                  <c:v>1.6662890606383846E-3</c:v>
                </c:pt>
                <c:pt idx="123">
                  <c:v>1.5794870655942081E-3</c:v>
                </c:pt>
                <c:pt idx="124">
                  <c:v>1.492944405763301E-3</c:v>
                </c:pt>
                <c:pt idx="125">
                  <c:v>1.4027655311843606E-3</c:v>
                </c:pt>
                <c:pt idx="126">
                  <c:v>1.3144521427220571E-3</c:v>
                </c:pt>
                <c:pt idx="127">
                  <c:v>1.2262516641775301E-3</c:v>
                </c:pt>
                <c:pt idx="128">
                  <c:v>1.1285070859810425E-3</c:v>
                </c:pt>
                <c:pt idx="129">
                  <c:v>1.0297435264604443E-3</c:v>
                </c:pt>
                <c:pt idx="130">
                  <c:v>9.2157592993740572E-4</c:v>
                </c:pt>
                <c:pt idx="131">
                  <c:v>8.1542079889782015E-4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7A1-45D0-AB1B-E9D9E539AF2A}"/>
            </c:ext>
          </c:extLst>
        </c:ser>
        <c:ser>
          <c:idx val="6"/>
          <c:order val="6"/>
          <c:tx>
            <c:v>Line 6</c:v>
          </c:tx>
          <c:spPr>
            <a:solidFill>
              <a:srgbClr val="0066CC"/>
            </a:solidFill>
            <a:ln w="25400">
              <a:solidFill>
                <a:srgbClr val="000000"/>
              </a:solidFill>
              <a:prstDash val="solid"/>
            </a:ln>
          </c:spPr>
          <c:cat>
            <c:numRef>
              <c:f>II.D2!$A$3:$A$134</c:f>
              <c:numCache>
                <c:formatCode>General_)</c:formatCode>
                <c:ptCount val="132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  <c:pt idx="129">
                  <c:v>2095</c:v>
                </c:pt>
                <c:pt idx="130">
                  <c:v>2096</c:v>
                </c:pt>
                <c:pt idx="131">
                  <c:v>2097</c:v>
                </c:pt>
              </c:numCache>
            </c:numRef>
          </c:cat>
          <c:val>
            <c:numRef>
              <c:f>II.D2!$H$3:$H$134</c:f>
              <c:numCache>
                <c:formatCode>0.0%</c:formatCode>
                <c:ptCount val="1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7A1-45D0-AB1B-E9D9E539AF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2296080"/>
        <c:axId val="232298824"/>
      </c:areaChart>
      <c:catAx>
        <c:axId val="232296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0142517814727113"/>
              <c:y val="0.909090909090909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_)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2298824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232298824"/>
        <c:scaling>
          <c:orientation val="minMax"/>
          <c:max val="7.0000000000000021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2296080"/>
        <c:crosses val="autoZero"/>
        <c:crossBetween val="midCat"/>
        <c:majorUnit val="1.0000000000000005E-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1258907363420429E-2"/>
          <c:y val="2.7972027972028045E-2"/>
          <c:w val="0.90023752969120963"/>
          <c:h val="0.82867132867132864"/>
        </c:manualLayout>
      </c:layout>
      <c:scatterChart>
        <c:scatterStyle val="smoothMarker"/>
        <c:varyColors val="0"/>
        <c:ser>
          <c:idx val="8"/>
          <c:order val="0"/>
          <c:tx>
            <c:strRef>
              <c:f>II.E1!$B$2</c:f>
              <c:strCache>
                <c:ptCount val="1"/>
                <c:pt idx="0">
                  <c:v>Fund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II.E1!$A$3:$A$45</c:f>
              <c:numCache>
                <c:formatCode>General_)</c:formatCode>
                <c:ptCount val="4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</c:numCache>
            </c:numRef>
          </c:xVal>
          <c:yVal>
            <c:numRef>
              <c:f>II.E1!$B$3:$B$45</c:f>
              <c:numCache>
                <c:formatCode>0.00</c:formatCode>
                <c:ptCount val="43"/>
                <c:pt idx="0">
                  <c:v>1.28</c:v>
                </c:pt>
                <c:pt idx="1">
                  <c:v>1.36</c:v>
                </c:pt>
                <c:pt idx="2">
                  <c:v>1.34</c:v>
                </c:pt>
                <c:pt idx="3">
                  <c:v>1.32</c:v>
                </c:pt>
                <c:pt idx="4">
                  <c:v>1.22</c:v>
                </c:pt>
                <c:pt idx="5">
                  <c:v>1.1299999999999999</c:v>
                </c:pt>
                <c:pt idx="6">
                  <c:v>1</c:v>
                </c:pt>
                <c:pt idx="7">
                  <c:v>0.9</c:v>
                </c:pt>
                <c:pt idx="8">
                  <c:v>0.85</c:v>
                </c:pt>
                <c:pt idx="9">
                  <c:v>0.92</c:v>
                </c:pt>
                <c:pt idx="10">
                  <c:v>1.0784926961363897</c:v>
                </c:pt>
                <c:pt idx="11">
                  <c:v>1.2378033045285572</c:v>
                </c:pt>
                <c:pt idx="12">
                  <c:v>1.3684598683929816</c:v>
                </c:pt>
                <c:pt idx="13">
                  <c:v>1.5188055433999601</c:v>
                </c:pt>
                <c:pt idx="14">
                  <c:v>1.5008553236195055</c:v>
                </c:pt>
                <c:pt idx="15">
                  <c:v>1.472282196504294</c:v>
                </c:pt>
                <c:pt idx="16">
                  <c:v>1.4889039569947224</c:v>
                </c:pt>
                <c:pt idx="17">
                  <c:v>1.5037652568187172</c:v>
                </c:pt>
                <c:pt idx="18">
                  <c:v>1.3840078476829445</c:v>
                </c:pt>
                <c:pt idx="19">
                  <c:v>1.324946683176442</c:v>
                </c:pt>
                <c:pt idx="20">
                  <c:v>1.2270656833927189</c:v>
                </c:pt>
                <c:pt idx="21">
                  <c:v>1.059395065419203</c:v>
                </c:pt>
                <c:pt idx="22">
                  <c:v>0.91511196914712567</c:v>
                </c:pt>
                <c:pt idx="23">
                  <c:v>0.82799649658913432</c:v>
                </c:pt>
                <c:pt idx="24">
                  <c:v>0.76255531194599391</c:v>
                </c:pt>
                <c:pt idx="25">
                  <c:v>0.70743092238767336</c:v>
                </c:pt>
                <c:pt idx="26">
                  <c:v>0.67892295344235298</c:v>
                </c:pt>
                <c:pt idx="27">
                  <c:v>0.67151549389216048</c:v>
                </c:pt>
                <c:pt idx="28">
                  <c:v>0.65536332683071019</c:v>
                </c:pt>
                <c:pt idx="29">
                  <c:v>0.61043907900488392</c:v>
                </c:pt>
                <c:pt idx="30">
                  <c:v>0.48379740552261363</c:v>
                </c:pt>
                <c:pt idx="31">
                  <c:v>0.40781267098561286</c:v>
                </c:pt>
                <c:pt idx="32">
                  <c:v>0.41624053664658028</c:v>
                </c:pt>
                <c:pt idx="33">
                  <c:v>0.48918329648821846</c:v>
                </c:pt>
                <c:pt idx="34">
                  <c:v>0.47797350538706512</c:v>
                </c:pt>
                <c:pt idx="35">
                  <c:v>0.45658331001385538</c:v>
                </c:pt>
                <c:pt idx="36">
                  <c:v>0.42332641565842122</c:v>
                </c:pt>
                <c:pt idx="37">
                  <c:v>0.37861983095922941</c:v>
                </c:pt>
                <c:pt idx="38">
                  <c:v>0.32261894184525308</c:v>
                </c:pt>
                <c:pt idx="39">
                  <c:v>0.24963691048358033</c:v>
                </c:pt>
                <c:pt idx="40">
                  <c:v>0.16039059940895828</c:v>
                </c:pt>
                <c:pt idx="41">
                  <c:v>5.905809466778042E-2</c:v>
                </c:pt>
                <c:pt idx="42">
                  <c:v>-5.223368370413016E-2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03-449C-AB13-4BBC2EFCCDEF}"/>
            </c:ext>
          </c:extLst>
        </c:ser>
        <c:ser>
          <c:idx val="9"/>
          <c:order val="1"/>
          <c:tx>
            <c:strRef>
              <c:f>II.E1!$C$2</c:f>
              <c:strCache>
                <c:ptCount val="1"/>
                <c:pt idx="0">
                  <c:v>Column1</c:v>
                </c:pt>
              </c:strCache>
            </c:strRef>
          </c:tx>
          <c:marker>
            <c:symbol val="none"/>
          </c:marker>
          <c:xVal>
            <c:numRef>
              <c:f>II.E1!$A$3:$A$45</c:f>
              <c:numCache>
                <c:formatCode>General_)</c:formatCode>
                <c:ptCount val="4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</c:numCache>
            </c:numRef>
          </c:xVal>
          <c:yVal>
            <c:numRef>
              <c:f>II.E1!$C$3:$C$45</c:f>
              <c:numCache>
                <c:formatCode>General_)</c:formatCode>
                <c:ptCount val="43"/>
                <c:pt idx="0">
                  <c:v>2022</c:v>
                </c:pt>
                <c:pt idx="1">
                  <c:v>2022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F03-449C-AB13-4BBC2EFCCDEF}"/>
            </c:ext>
          </c:extLst>
        </c:ser>
        <c:ser>
          <c:idx val="11"/>
          <c:order val="2"/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II.E1!$C$3:$C$4</c:f>
              <c:numCache>
                <c:formatCode>General_)</c:formatCode>
                <c:ptCount val="2"/>
                <c:pt idx="0">
                  <c:v>2022</c:v>
                </c:pt>
                <c:pt idx="1">
                  <c:v>2022</c:v>
                </c:pt>
              </c:numCache>
            </c:numRef>
          </c:xVal>
          <c:yVal>
            <c:numRef>
              <c:f>II.E1!$D$3:$D$4</c:f>
              <c:numCache>
                <c:formatCode>General_)</c:formatCode>
                <c:ptCount val="2"/>
                <c:pt idx="0">
                  <c:v>0</c:v>
                </c:pt>
                <c:pt idx="1">
                  <c:v>200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F03-449C-AB13-4BBC2EFCCDEF}"/>
            </c:ext>
          </c:extLst>
        </c:ser>
        <c:ser>
          <c:idx val="12"/>
          <c:order val="3"/>
          <c:tx>
            <c:strRef>
              <c:f>II.E1!$B$2</c:f>
              <c:strCache>
                <c:ptCount val="1"/>
                <c:pt idx="0">
                  <c:v>Fund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II.E1!$A$3:$A$45</c:f>
              <c:numCache>
                <c:formatCode>General_)</c:formatCode>
                <c:ptCount val="4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</c:numCache>
            </c:numRef>
          </c:xVal>
          <c:yVal>
            <c:numRef>
              <c:f>II.E1!$B$3:$B$45</c:f>
              <c:numCache>
                <c:formatCode>0.00</c:formatCode>
                <c:ptCount val="43"/>
                <c:pt idx="0">
                  <c:v>1.28</c:v>
                </c:pt>
                <c:pt idx="1">
                  <c:v>1.36</c:v>
                </c:pt>
                <c:pt idx="2">
                  <c:v>1.34</c:v>
                </c:pt>
                <c:pt idx="3">
                  <c:v>1.32</c:v>
                </c:pt>
                <c:pt idx="4">
                  <c:v>1.22</c:v>
                </c:pt>
                <c:pt idx="5">
                  <c:v>1.1299999999999999</c:v>
                </c:pt>
                <c:pt idx="6">
                  <c:v>1</c:v>
                </c:pt>
                <c:pt idx="7">
                  <c:v>0.9</c:v>
                </c:pt>
                <c:pt idx="8">
                  <c:v>0.85</c:v>
                </c:pt>
                <c:pt idx="9">
                  <c:v>0.92</c:v>
                </c:pt>
                <c:pt idx="10">
                  <c:v>1.0784926961363897</c:v>
                </c:pt>
                <c:pt idx="11">
                  <c:v>1.2378033045285572</c:v>
                </c:pt>
                <c:pt idx="12">
                  <c:v>1.3684598683929816</c:v>
                </c:pt>
                <c:pt idx="13">
                  <c:v>1.5188055433999601</c:v>
                </c:pt>
                <c:pt idx="14">
                  <c:v>1.5008553236195055</c:v>
                </c:pt>
                <c:pt idx="15">
                  <c:v>1.472282196504294</c:v>
                </c:pt>
                <c:pt idx="16">
                  <c:v>1.4889039569947224</c:v>
                </c:pt>
                <c:pt idx="17">
                  <c:v>1.5037652568187172</c:v>
                </c:pt>
                <c:pt idx="18">
                  <c:v>1.3840078476829445</c:v>
                </c:pt>
                <c:pt idx="19">
                  <c:v>1.324946683176442</c:v>
                </c:pt>
                <c:pt idx="20">
                  <c:v>1.2270656833927189</c:v>
                </c:pt>
                <c:pt idx="21">
                  <c:v>1.059395065419203</c:v>
                </c:pt>
                <c:pt idx="22">
                  <c:v>0.91511196914712567</c:v>
                </c:pt>
                <c:pt idx="23">
                  <c:v>0.82799649658913432</c:v>
                </c:pt>
                <c:pt idx="24">
                  <c:v>0.76255531194599391</c:v>
                </c:pt>
                <c:pt idx="25">
                  <c:v>0.70743092238767336</c:v>
                </c:pt>
                <c:pt idx="26">
                  <c:v>0.67892295344235298</c:v>
                </c:pt>
                <c:pt idx="27">
                  <c:v>0.67151549389216048</c:v>
                </c:pt>
                <c:pt idx="28">
                  <c:v>0.65536332683071019</c:v>
                </c:pt>
                <c:pt idx="29">
                  <c:v>0.61043907900488392</c:v>
                </c:pt>
                <c:pt idx="30">
                  <c:v>0.48379740552261363</c:v>
                </c:pt>
                <c:pt idx="31">
                  <c:v>0.40781267098561286</c:v>
                </c:pt>
                <c:pt idx="32">
                  <c:v>0.41624053664658028</c:v>
                </c:pt>
                <c:pt idx="33">
                  <c:v>0.48918329648821846</c:v>
                </c:pt>
                <c:pt idx="34">
                  <c:v>0.47797350538706512</c:v>
                </c:pt>
                <c:pt idx="35">
                  <c:v>0.45658331001385538</c:v>
                </c:pt>
                <c:pt idx="36">
                  <c:v>0.42332641565842122</c:v>
                </c:pt>
                <c:pt idx="37">
                  <c:v>0.37861983095922941</c:v>
                </c:pt>
                <c:pt idx="38">
                  <c:v>0.32261894184525308</c:v>
                </c:pt>
                <c:pt idx="39">
                  <c:v>0.24963691048358033</c:v>
                </c:pt>
                <c:pt idx="40">
                  <c:v>0.16039059940895828</c:v>
                </c:pt>
                <c:pt idx="41">
                  <c:v>5.905809466778042E-2</c:v>
                </c:pt>
                <c:pt idx="42">
                  <c:v>-5.223368370413016E-2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F03-449C-AB13-4BBC2EFCCDEF}"/>
            </c:ext>
          </c:extLst>
        </c:ser>
        <c:ser>
          <c:idx val="13"/>
          <c:order val="4"/>
          <c:tx>
            <c:strRef>
              <c:f>II.E1!$C$2</c:f>
              <c:strCache>
                <c:ptCount val="1"/>
                <c:pt idx="0">
                  <c:v>Column1</c:v>
                </c:pt>
              </c:strCache>
            </c:strRef>
          </c:tx>
          <c:marker>
            <c:symbol val="none"/>
          </c:marker>
          <c:xVal>
            <c:numRef>
              <c:f>II.E1!$A$3:$A$45</c:f>
              <c:numCache>
                <c:formatCode>General_)</c:formatCode>
                <c:ptCount val="4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</c:numCache>
            </c:numRef>
          </c:xVal>
          <c:yVal>
            <c:numRef>
              <c:f>II.E1!$C$3:$C$45</c:f>
              <c:numCache>
                <c:formatCode>General_)</c:formatCode>
                <c:ptCount val="43"/>
                <c:pt idx="0">
                  <c:v>2022</c:v>
                </c:pt>
                <c:pt idx="1">
                  <c:v>2022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F03-449C-AB13-4BBC2EFCCDEF}"/>
            </c:ext>
          </c:extLst>
        </c:ser>
        <c:ser>
          <c:idx val="15"/>
          <c:order val="5"/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II.E1!$C$3:$C$4</c:f>
              <c:numCache>
                <c:formatCode>General_)</c:formatCode>
                <c:ptCount val="2"/>
                <c:pt idx="0">
                  <c:v>2022</c:v>
                </c:pt>
                <c:pt idx="1">
                  <c:v>2022</c:v>
                </c:pt>
              </c:numCache>
            </c:numRef>
          </c:xVal>
          <c:yVal>
            <c:numRef>
              <c:f>II.E1!$D$3:$D$4</c:f>
              <c:numCache>
                <c:formatCode>General_)</c:formatCode>
                <c:ptCount val="2"/>
                <c:pt idx="0">
                  <c:v>0</c:v>
                </c:pt>
                <c:pt idx="1">
                  <c:v>200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EF03-449C-AB13-4BBC2EFCCDEF}"/>
            </c:ext>
          </c:extLst>
        </c:ser>
        <c:ser>
          <c:idx val="4"/>
          <c:order val="6"/>
          <c:tx>
            <c:strRef>
              <c:f>II.E1!$B$2</c:f>
              <c:strCache>
                <c:ptCount val="1"/>
                <c:pt idx="0">
                  <c:v>Fund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II.E1!$A$3:$A$45</c:f>
              <c:numCache>
                <c:formatCode>General_)</c:formatCode>
                <c:ptCount val="4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</c:numCache>
            </c:numRef>
          </c:xVal>
          <c:yVal>
            <c:numRef>
              <c:f>II.E1!$B$3:$B$45</c:f>
              <c:numCache>
                <c:formatCode>0.00</c:formatCode>
                <c:ptCount val="43"/>
                <c:pt idx="0">
                  <c:v>1.28</c:v>
                </c:pt>
                <c:pt idx="1">
                  <c:v>1.36</c:v>
                </c:pt>
                <c:pt idx="2">
                  <c:v>1.34</c:v>
                </c:pt>
                <c:pt idx="3">
                  <c:v>1.32</c:v>
                </c:pt>
                <c:pt idx="4">
                  <c:v>1.22</c:v>
                </c:pt>
                <c:pt idx="5">
                  <c:v>1.1299999999999999</c:v>
                </c:pt>
                <c:pt idx="6">
                  <c:v>1</c:v>
                </c:pt>
                <c:pt idx="7">
                  <c:v>0.9</c:v>
                </c:pt>
                <c:pt idx="8">
                  <c:v>0.85</c:v>
                </c:pt>
                <c:pt idx="9">
                  <c:v>0.92</c:v>
                </c:pt>
                <c:pt idx="10">
                  <c:v>1.0784926961363897</c:v>
                </c:pt>
                <c:pt idx="11">
                  <c:v>1.2378033045285572</c:v>
                </c:pt>
                <c:pt idx="12">
                  <c:v>1.3684598683929816</c:v>
                </c:pt>
                <c:pt idx="13">
                  <c:v>1.5188055433999601</c:v>
                </c:pt>
                <c:pt idx="14">
                  <c:v>1.5008553236195055</c:v>
                </c:pt>
                <c:pt idx="15">
                  <c:v>1.472282196504294</c:v>
                </c:pt>
                <c:pt idx="16">
                  <c:v>1.4889039569947224</c:v>
                </c:pt>
                <c:pt idx="17">
                  <c:v>1.5037652568187172</c:v>
                </c:pt>
                <c:pt idx="18">
                  <c:v>1.3840078476829445</c:v>
                </c:pt>
                <c:pt idx="19">
                  <c:v>1.324946683176442</c:v>
                </c:pt>
                <c:pt idx="20">
                  <c:v>1.2270656833927189</c:v>
                </c:pt>
                <c:pt idx="21">
                  <c:v>1.059395065419203</c:v>
                </c:pt>
                <c:pt idx="22">
                  <c:v>0.91511196914712567</c:v>
                </c:pt>
                <c:pt idx="23">
                  <c:v>0.82799649658913432</c:v>
                </c:pt>
                <c:pt idx="24">
                  <c:v>0.76255531194599391</c:v>
                </c:pt>
                <c:pt idx="25">
                  <c:v>0.70743092238767336</c:v>
                </c:pt>
                <c:pt idx="26">
                  <c:v>0.67892295344235298</c:v>
                </c:pt>
                <c:pt idx="27">
                  <c:v>0.67151549389216048</c:v>
                </c:pt>
                <c:pt idx="28">
                  <c:v>0.65536332683071019</c:v>
                </c:pt>
                <c:pt idx="29">
                  <c:v>0.61043907900488392</c:v>
                </c:pt>
                <c:pt idx="30">
                  <c:v>0.48379740552261363</c:v>
                </c:pt>
                <c:pt idx="31">
                  <c:v>0.40781267098561286</c:v>
                </c:pt>
                <c:pt idx="32">
                  <c:v>0.41624053664658028</c:v>
                </c:pt>
                <c:pt idx="33">
                  <c:v>0.48918329648821846</c:v>
                </c:pt>
                <c:pt idx="34">
                  <c:v>0.47797350538706512</c:v>
                </c:pt>
                <c:pt idx="35">
                  <c:v>0.45658331001385538</c:v>
                </c:pt>
                <c:pt idx="36">
                  <c:v>0.42332641565842122</c:v>
                </c:pt>
                <c:pt idx="37">
                  <c:v>0.37861983095922941</c:v>
                </c:pt>
                <c:pt idx="38">
                  <c:v>0.32261894184525308</c:v>
                </c:pt>
                <c:pt idx="39">
                  <c:v>0.24963691048358033</c:v>
                </c:pt>
                <c:pt idx="40">
                  <c:v>0.16039059940895828</c:v>
                </c:pt>
                <c:pt idx="41">
                  <c:v>5.905809466778042E-2</c:v>
                </c:pt>
                <c:pt idx="42">
                  <c:v>-5.223368370413016E-2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EF03-449C-AB13-4BBC2EFCCDEF}"/>
            </c:ext>
          </c:extLst>
        </c:ser>
        <c:ser>
          <c:idx val="5"/>
          <c:order val="7"/>
          <c:tx>
            <c:strRef>
              <c:f>II.E1!$C$2</c:f>
              <c:strCache>
                <c:ptCount val="1"/>
                <c:pt idx="0">
                  <c:v>Column1</c:v>
                </c:pt>
              </c:strCache>
            </c:strRef>
          </c:tx>
          <c:marker>
            <c:symbol val="none"/>
          </c:marker>
          <c:xVal>
            <c:numRef>
              <c:f>II.E1!$A$3:$A$45</c:f>
              <c:numCache>
                <c:formatCode>General_)</c:formatCode>
                <c:ptCount val="4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</c:numCache>
            </c:numRef>
          </c:xVal>
          <c:yVal>
            <c:numRef>
              <c:f>II.E1!$C$3:$C$45</c:f>
              <c:numCache>
                <c:formatCode>General_)</c:formatCode>
                <c:ptCount val="43"/>
                <c:pt idx="0">
                  <c:v>2022</c:v>
                </c:pt>
                <c:pt idx="1">
                  <c:v>2022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EF03-449C-AB13-4BBC2EFCCDEF}"/>
            </c:ext>
          </c:extLst>
        </c:ser>
        <c:ser>
          <c:idx val="7"/>
          <c:order val="8"/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II.E1!$C$3:$C$4</c:f>
              <c:numCache>
                <c:formatCode>General_)</c:formatCode>
                <c:ptCount val="2"/>
                <c:pt idx="0">
                  <c:v>2022</c:v>
                </c:pt>
                <c:pt idx="1">
                  <c:v>2022</c:v>
                </c:pt>
              </c:numCache>
            </c:numRef>
          </c:xVal>
          <c:yVal>
            <c:numRef>
              <c:f>II.E1!$D$3:$D$4</c:f>
              <c:numCache>
                <c:formatCode>General_)</c:formatCode>
                <c:ptCount val="2"/>
                <c:pt idx="0">
                  <c:v>0</c:v>
                </c:pt>
                <c:pt idx="1">
                  <c:v>200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EF03-449C-AB13-4BBC2EFCCDEF}"/>
            </c:ext>
          </c:extLst>
        </c:ser>
        <c:ser>
          <c:idx val="0"/>
          <c:order val="9"/>
          <c:tx>
            <c:strRef>
              <c:f>II.E1!$B$2</c:f>
              <c:strCache>
                <c:ptCount val="1"/>
                <c:pt idx="0">
                  <c:v>Fund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II.E1!$A$3:$A$45</c:f>
              <c:numCache>
                <c:formatCode>General_)</c:formatCode>
                <c:ptCount val="4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</c:numCache>
            </c:numRef>
          </c:xVal>
          <c:yVal>
            <c:numRef>
              <c:f>II.E1!$B$3:$B$45</c:f>
              <c:numCache>
                <c:formatCode>0.00</c:formatCode>
                <c:ptCount val="43"/>
                <c:pt idx="0">
                  <c:v>1.28</c:v>
                </c:pt>
                <c:pt idx="1">
                  <c:v>1.36</c:v>
                </c:pt>
                <c:pt idx="2">
                  <c:v>1.34</c:v>
                </c:pt>
                <c:pt idx="3">
                  <c:v>1.32</c:v>
                </c:pt>
                <c:pt idx="4">
                  <c:v>1.22</c:v>
                </c:pt>
                <c:pt idx="5">
                  <c:v>1.1299999999999999</c:v>
                </c:pt>
                <c:pt idx="6">
                  <c:v>1</c:v>
                </c:pt>
                <c:pt idx="7">
                  <c:v>0.9</c:v>
                </c:pt>
                <c:pt idx="8">
                  <c:v>0.85</c:v>
                </c:pt>
                <c:pt idx="9">
                  <c:v>0.92</c:v>
                </c:pt>
                <c:pt idx="10">
                  <c:v>1.0784926961363897</c:v>
                </c:pt>
                <c:pt idx="11">
                  <c:v>1.2378033045285572</c:v>
                </c:pt>
                <c:pt idx="12">
                  <c:v>1.3684598683929816</c:v>
                </c:pt>
                <c:pt idx="13">
                  <c:v>1.5188055433999601</c:v>
                </c:pt>
                <c:pt idx="14">
                  <c:v>1.5008553236195055</c:v>
                </c:pt>
                <c:pt idx="15">
                  <c:v>1.472282196504294</c:v>
                </c:pt>
                <c:pt idx="16">
                  <c:v>1.4889039569947224</c:v>
                </c:pt>
                <c:pt idx="17">
                  <c:v>1.5037652568187172</c:v>
                </c:pt>
                <c:pt idx="18">
                  <c:v>1.3840078476829445</c:v>
                </c:pt>
                <c:pt idx="19">
                  <c:v>1.324946683176442</c:v>
                </c:pt>
                <c:pt idx="20">
                  <c:v>1.2270656833927189</c:v>
                </c:pt>
                <c:pt idx="21">
                  <c:v>1.059395065419203</c:v>
                </c:pt>
                <c:pt idx="22">
                  <c:v>0.91511196914712567</c:v>
                </c:pt>
                <c:pt idx="23">
                  <c:v>0.82799649658913432</c:v>
                </c:pt>
                <c:pt idx="24">
                  <c:v>0.76255531194599391</c:v>
                </c:pt>
                <c:pt idx="25">
                  <c:v>0.70743092238767336</c:v>
                </c:pt>
                <c:pt idx="26">
                  <c:v>0.67892295344235298</c:v>
                </c:pt>
                <c:pt idx="27">
                  <c:v>0.67151549389216048</c:v>
                </c:pt>
                <c:pt idx="28">
                  <c:v>0.65536332683071019</c:v>
                </c:pt>
                <c:pt idx="29">
                  <c:v>0.61043907900488392</c:v>
                </c:pt>
                <c:pt idx="30">
                  <c:v>0.48379740552261363</c:v>
                </c:pt>
                <c:pt idx="31">
                  <c:v>0.40781267098561286</c:v>
                </c:pt>
                <c:pt idx="32">
                  <c:v>0.41624053664658028</c:v>
                </c:pt>
                <c:pt idx="33">
                  <c:v>0.48918329648821846</c:v>
                </c:pt>
                <c:pt idx="34">
                  <c:v>0.47797350538706512</c:v>
                </c:pt>
                <c:pt idx="35">
                  <c:v>0.45658331001385538</c:v>
                </c:pt>
                <c:pt idx="36">
                  <c:v>0.42332641565842122</c:v>
                </c:pt>
                <c:pt idx="37">
                  <c:v>0.37861983095922941</c:v>
                </c:pt>
                <c:pt idx="38">
                  <c:v>0.32261894184525308</c:v>
                </c:pt>
                <c:pt idx="39">
                  <c:v>0.24963691048358033</c:v>
                </c:pt>
                <c:pt idx="40">
                  <c:v>0.16039059940895828</c:v>
                </c:pt>
                <c:pt idx="41">
                  <c:v>5.905809466778042E-2</c:v>
                </c:pt>
                <c:pt idx="42">
                  <c:v>-5.223368370413016E-2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EF03-449C-AB13-4BBC2EFCCDEF}"/>
            </c:ext>
          </c:extLst>
        </c:ser>
        <c:ser>
          <c:idx val="3"/>
          <c:order val="10"/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II.E1!$C$3:$C$4</c:f>
              <c:numCache>
                <c:formatCode>General_)</c:formatCode>
                <c:ptCount val="2"/>
                <c:pt idx="0">
                  <c:v>2022</c:v>
                </c:pt>
                <c:pt idx="1">
                  <c:v>2022</c:v>
                </c:pt>
              </c:numCache>
            </c:numRef>
          </c:xVal>
          <c:yVal>
            <c:numRef>
              <c:f>II.E1!$D$3:$D$4</c:f>
              <c:numCache>
                <c:formatCode>General_)</c:formatCode>
                <c:ptCount val="2"/>
                <c:pt idx="0">
                  <c:v>0</c:v>
                </c:pt>
                <c:pt idx="1">
                  <c:v>200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EF03-449C-AB13-4BBC2EFCCD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2298432"/>
        <c:axId val="232300000"/>
      </c:scatterChart>
      <c:valAx>
        <c:axId val="232298432"/>
        <c:scaling>
          <c:orientation val="minMax"/>
          <c:max val="2035"/>
          <c:min val="199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Beginning of January</a:t>
                </a:r>
              </a:p>
            </c:rich>
          </c:tx>
          <c:layout>
            <c:manualLayout>
              <c:xMode val="edge"/>
              <c:yMode val="edge"/>
              <c:x val="0.41330166270783941"/>
              <c:y val="0.944055944055944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_)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2300000"/>
        <c:crosses val="autoZero"/>
        <c:crossBetween val="midCat"/>
        <c:majorUnit val="5"/>
        <c:minorUnit val="1"/>
      </c:valAx>
      <c:valAx>
        <c:axId val="232300000"/>
        <c:scaling>
          <c:orientation val="minMax"/>
          <c:max val="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2298432"/>
        <c:crosses val="autoZero"/>
        <c:crossBetween val="midCat"/>
        <c:majorUnit val="0.5"/>
        <c:minorUnit val="0.25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046562298236756E-2"/>
          <c:y val="1.8712977524529349E-2"/>
          <c:w val="0.9001435622499574"/>
          <c:h val="0.81834022871949197"/>
        </c:manualLayout>
      </c:layout>
      <c:scatterChart>
        <c:scatterStyle val="lineMarker"/>
        <c:varyColors val="0"/>
        <c:ser>
          <c:idx val="4"/>
          <c:order val="0"/>
          <c:spPr>
            <a:ln w="19050">
              <a:solidFill>
                <a:srgbClr val="000000"/>
              </a:solidFill>
              <a:prstDash val="dash"/>
            </a:ln>
          </c:spPr>
          <c:marker>
            <c:symbol val="none"/>
          </c:marker>
          <c:xVal>
            <c:numRef>
              <c:f>II.E2!$A$3:$A$133</c:f>
              <c:numCache>
                <c:formatCode>General_)</c:formatCode>
                <c:ptCount val="131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  <c:pt idx="125">
                  <c:v>2092</c:v>
                </c:pt>
                <c:pt idx="126">
                  <c:v>2093</c:v>
                </c:pt>
                <c:pt idx="127">
                  <c:v>2094</c:v>
                </c:pt>
                <c:pt idx="128">
                  <c:v>2095</c:v>
                </c:pt>
                <c:pt idx="129">
                  <c:v>2096</c:v>
                </c:pt>
                <c:pt idx="130">
                  <c:v>2097</c:v>
                </c:pt>
              </c:numCache>
            </c:numRef>
          </c:xVal>
          <c:yVal>
            <c:numRef>
              <c:f>II.E2!$B$3:$B$133</c:f>
              <c:numCache>
                <c:formatCode>0.00%</c:formatCode>
                <c:ptCount val="131"/>
                <c:pt idx="0">
                  <c:v>1.1072808399985409E-2</c:v>
                </c:pt>
                <c:pt idx="1">
                  <c:v>1.2107251173971304E-2</c:v>
                </c:pt>
                <c:pt idx="2">
                  <c:v>1.2816364371969572E-2</c:v>
                </c:pt>
                <c:pt idx="3">
                  <c:v>1.3492350771464162E-2</c:v>
                </c:pt>
                <c:pt idx="4">
                  <c:v>1.4624091973443656E-2</c:v>
                </c:pt>
                <c:pt idx="5">
                  <c:v>1.4199385868317907E-2</c:v>
                </c:pt>
                <c:pt idx="6">
                  <c:v>1.4110145703892768E-2</c:v>
                </c:pt>
                <c:pt idx="7">
                  <c:v>1.5332993034739379E-2</c:v>
                </c:pt>
                <c:pt idx="8">
                  <c:v>1.7881505992267375E-2</c:v>
                </c:pt>
                <c:pt idx="9">
                  <c:v>1.9308898234021283E-2</c:v>
                </c:pt>
                <c:pt idx="10">
                  <c:v>2.0279515533515532E-2</c:v>
                </c:pt>
                <c:pt idx="11">
                  <c:v>2.087759296761358E-2</c:v>
                </c:pt>
                <c:pt idx="12">
                  <c:v>2.0611153265110142E-2</c:v>
                </c:pt>
                <c:pt idx="13">
                  <c:v>2.2629448358684419E-2</c:v>
                </c:pt>
                <c:pt idx="14">
                  <c:v>2.4624697531301244E-2</c:v>
                </c:pt>
                <c:pt idx="15">
                  <c:v>2.7171808657288108E-2</c:v>
                </c:pt>
                <c:pt idx="16">
                  <c:v>2.6195348471370259E-2</c:v>
                </c:pt>
                <c:pt idx="17">
                  <c:v>2.7082367841338932E-2</c:v>
                </c:pt>
                <c:pt idx="18">
                  <c:v>2.6838738704762038E-2</c:v>
                </c:pt>
                <c:pt idx="19">
                  <c:v>2.5971072780325836E-2</c:v>
                </c:pt>
                <c:pt idx="20">
                  <c:v>2.5554655449012895E-2</c:v>
                </c:pt>
                <c:pt idx="21">
                  <c:v>2.448919569931262E-2</c:v>
                </c:pt>
                <c:pt idx="22">
                  <c:v>2.6374029398284909E-2</c:v>
                </c:pt>
                <c:pt idx="23">
                  <c:v>2.715199801789937E-2</c:v>
                </c:pt>
                <c:pt idx="24">
                  <c:v>2.6843388421805784E-2</c:v>
                </c:pt>
                <c:pt idx="25">
                  <c:v>2.949108468730809E-2</c:v>
                </c:pt>
                <c:pt idx="26">
                  <c:v>3.1849419491592701E-2</c:v>
                </c:pt>
                <c:pt idx="27">
                  <c:v>3.2355896794692571E-2</c:v>
                </c:pt>
                <c:pt idx="28">
                  <c:v>3.358875530675634E-2</c:v>
                </c:pt>
                <c:pt idx="29">
                  <c:v>3.4550486826925131E-2</c:v>
                </c:pt>
                <c:pt idx="30">
                  <c:v>3.4136659896421701E-2</c:v>
                </c:pt>
                <c:pt idx="31">
                  <c:v>3.0356782645374607E-2</c:v>
                </c:pt>
                <c:pt idx="32">
                  <c:v>2.8068004853860358E-2</c:v>
                </c:pt>
                <c:pt idx="33">
                  <c:v>2.62527626692175E-2</c:v>
                </c:pt>
                <c:pt idx="34">
                  <c:v>2.7959094819366637E-2</c:v>
                </c:pt>
                <c:pt idx="35">
                  <c:v>2.9710265976655357E-2</c:v>
                </c:pt>
                <c:pt idx="36">
                  <c:v>3.0266195238529147E-2</c:v>
                </c:pt>
                <c:pt idx="37">
                  <c:v>3.0831837933325626E-2</c:v>
                </c:pt>
                <c:pt idx="38">
                  <c:v>3.1738741843155609E-2</c:v>
                </c:pt>
                <c:pt idx="39">
                  <c:v>3.1578498018075774E-2</c:v>
                </c:pt>
                <c:pt idx="40">
                  <c:v>3.1660061400744281E-2</c:v>
                </c:pt>
                <c:pt idx="41">
                  <c:v>3.3434119448352527E-2</c:v>
                </c:pt>
                <c:pt idx="42">
                  <c:v>3.7249370859096069E-2</c:v>
                </c:pt>
                <c:pt idx="43">
                  <c:v>3.7544857638006288E-2</c:v>
                </c:pt>
                <c:pt idx="44">
                  <c:v>3.7538853332969864E-2</c:v>
                </c:pt>
                <c:pt idx="45">
                  <c:v>3.6700482340124255E-2</c:v>
                </c:pt>
                <c:pt idx="46">
                  <c:v>3.6680966053782578E-2</c:v>
                </c:pt>
                <c:pt idx="47">
                  <c:v>3.4955980166164927E-2</c:v>
                </c:pt>
                <c:pt idx="48">
                  <c:v>3.4334207647477112E-2</c:v>
                </c:pt>
                <c:pt idx="49">
                  <c:v>3.4781236751340878E-2</c:v>
                </c:pt>
                <c:pt idx="50">
                  <c:v>3.454676063851287E-2</c:v>
                </c:pt>
                <c:pt idx="51">
                  <c:v>3.4154835526316471E-2</c:v>
                </c:pt>
                <c:pt idx="52">
                  <c:v>3.46516879455534E-2</c:v>
                </c:pt>
                <c:pt idx="53">
                  <c:v>3.5403003307981837E-2</c:v>
                </c:pt>
                <c:pt idx="54">
                  <c:v>3.3721687369878649E-2</c:v>
                </c:pt>
                <c:pt idx="55">
                  <c:v>3.3080462362096323E-2</c:v>
                </c:pt>
                <c:pt idx="56">
                  <c:v>3.400149688981538E-2</c:v>
                </c:pt>
                <c:pt idx="57">
                  <c:v>3.414250932981297E-2</c:v>
                </c:pt>
                <c:pt idx="58">
                  <c:v>3.5035034348876795E-2</c:v>
                </c:pt>
                <c:pt idx="59">
                  <c:v>3.5942457012154608E-2</c:v>
                </c:pt>
                <c:pt idx="60">
                  <c:v>3.6983751714700169E-2</c:v>
                </c:pt>
                <c:pt idx="61">
                  <c:v>3.8080131712132363E-2</c:v>
                </c:pt>
                <c:pt idx="62">
                  <c:v>3.9268541042548372E-2</c:v>
                </c:pt>
                <c:pt idx="63">
                  <c:v>4.0218001384553587E-2</c:v>
                </c:pt>
                <c:pt idx="64">
                  <c:v>4.1148582733842913E-2</c:v>
                </c:pt>
                <c:pt idx="65">
                  <c:v>4.2235256782946401E-2</c:v>
                </c:pt>
                <c:pt idx="66">
                  <c:v>4.3657224883699206E-2</c:v>
                </c:pt>
                <c:pt idx="67">
                  <c:v>4.4345590165622173E-2</c:v>
                </c:pt>
                <c:pt idx="68">
                  <c:v>4.4976266205313559E-2</c:v>
                </c:pt>
                <c:pt idx="69">
                  <c:v>4.5516714823331181E-2</c:v>
                </c:pt>
                <c:pt idx="70">
                  <c:v>4.5997128558152495E-2</c:v>
                </c:pt>
                <c:pt idx="71">
                  <c:v>4.6397850563673897E-2</c:v>
                </c:pt>
                <c:pt idx="72">
                  <c:v>4.6793016374211349E-2</c:v>
                </c:pt>
                <c:pt idx="73">
                  <c:v>4.7129223554482715E-2</c:v>
                </c:pt>
                <c:pt idx="74">
                  <c:v>4.7421430484156743E-2</c:v>
                </c:pt>
                <c:pt idx="75">
                  <c:v>4.764092590922149E-2</c:v>
                </c:pt>
                <c:pt idx="76">
                  <c:v>4.7807532872101086E-2</c:v>
                </c:pt>
                <c:pt idx="77">
                  <c:v>4.7954640455947418E-2</c:v>
                </c:pt>
                <c:pt idx="78">
                  <c:v>4.8086719742702851E-2</c:v>
                </c:pt>
                <c:pt idx="79">
                  <c:v>4.8198680867122298E-2</c:v>
                </c:pt>
                <c:pt idx="80">
                  <c:v>4.8290331506131198E-2</c:v>
                </c:pt>
                <c:pt idx="81">
                  <c:v>4.8291303887020118E-2</c:v>
                </c:pt>
                <c:pt idx="82">
                  <c:v>4.8260921006234338E-2</c:v>
                </c:pt>
                <c:pt idx="83">
                  <c:v>4.8258120808164981E-2</c:v>
                </c:pt>
                <c:pt idx="84">
                  <c:v>4.8232075076931717E-2</c:v>
                </c:pt>
                <c:pt idx="85">
                  <c:v>4.817901291770256E-2</c:v>
                </c:pt>
                <c:pt idx="86">
                  <c:v>4.8106078214120503E-2</c:v>
                </c:pt>
                <c:pt idx="87">
                  <c:v>4.8054862133294754E-2</c:v>
                </c:pt>
                <c:pt idx="88">
                  <c:v>4.8081460854782432E-2</c:v>
                </c:pt>
                <c:pt idx="89">
                  <c:v>4.8125011985234181E-2</c:v>
                </c:pt>
                <c:pt idx="90">
                  <c:v>4.8134116788515008E-2</c:v>
                </c:pt>
                <c:pt idx="91">
                  <c:v>4.8120196705417555E-2</c:v>
                </c:pt>
                <c:pt idx="92">
                  <c:v>4.8095240810472478E-2</c:v>
                </c:pt>
                <c:pt idx="93">
                  <c:v>4.8130337803245285E-2</c:v>
                </c:pt>
                <c:pt idx="94">
                  <c:v>4.8159803722601556E-2</c:v>
                </c:pt>
                <c:pt idx="95">
                  <c:v>4.8219325386908055E-2</c:v>
                </c:pt>
                <c:pt idx="96">
                  <c:v>4.8274308808459072E-2</c:v>
                </c:pt>
                <c:pt idx="97">
                  <c:v>4.8346265494703555E-2</c:v>
                </c:pt>
                <c:pt idx="98">
                  <c:v>4.8462048688391983E-2</c:v>
                </c:pt>
                <c:pt idx="99">
                  <c:v>4.8579245997807892E-2</c:v>
                </c:pt>
                <c:pt idx="100">
                  <c:v>4.8678044957088912E-2</c:v>
                </c:pt>
                <c:pt idx="101">
                  <c:v>4.8766406691972401E-2</c:v>
                </c:pt>
                <c:pt idx="102">
                  <c:v>4.8838388776147532E-2</c:v>
                </c:pt>
                <c:pt idx="103">
                  <c:v>4.89297909833179E-2</c:v>
                </c:pt>
                <c:pt idx="104">
                  <c:v>4.8997737051284206E-2</c:v>
                </c:pt>
                <c:pt idx="105">
                  <c:v>4.906595463211235E-2</c:v>
                </c:pt>
                <c:pt idx="106">
                  <c:v>4.9126486655573023E-2</c:v>
                </c:pt>
                <c:pt idx="107">
                  <c:v>4.9175230603060872E-2</c:v>
                </c:pt>
                <c:pt idx="108">
                  <c:v>4.9208316115493193E-2</c:v>
                </c:pt>
                <c:pt idx="109">
                  <c:v>4.9225288621524796E-2</c:v>
                </c:pt>
                <c:pt idx="110">
                  <c:v>4.9209878139030543E-2</c:v>
                </c:pt>
                <c:pt idx="111">
                  <c:v>4.9181461580941249E-2</c:v>
                </c:pt>
                <c:pt idx="112">
                  <c:v>4.9119541024520152E-2</c:v>
                </c:pt>
                <c:pt idx="113">
                  <c:v>4.9044926579166835E-2</c:v>
                </c:pt>
                <c:pt idx="114">
                  <c:v>4.894663246823381E-2</c:v>
                </c:pt>
                <c:pt idx="115">
                  <c:v>4.8834287848259501E-2</c:v>
                </c:pt>
                <c:pt idx="116">
                  <c:v>4.871943531617845E-2</c:v>
                </c:pt>
                <c:pt idx="117">
                  <c:v>4.8591752515015359E-2</c:v>
                </c:pt>
                <c:pt idx="118">
                  <c:v>4.8474627583528739E-2</c:v>
                </c:pt>
                <c:pt idx="119">
                  <c:v>4.8324338078456923E-2</c:v>
                </c:pt>
                <c:pt idx="120">
                  <c:v>4.8173849397342081E-2</c:v>
                </c:pt>
                <c:pt idx="121">
                  <c:v>4.8029203603144444E-2</c:v>
                </c:pt>
                <c:pt idx="122">
                  <c:v>4.7878124871554829E-2</c:v>
                </c:pt>
                <c:pt idx="123">
                  <c:v>4.772448240907462E-2</c:v>
                </c:pt>
                <c:pt idx="124">
                  <c:v>4.7564325440580972E-2</c:v>
                </c:pt>
                <c:pt idx="125">
                  <c:v>4.7412708750087094E-2</c:v>
                </c:pt>
                <c:pt idx="126">
                  <c:v>4.7268797133493558E-2</c:v>
                </c:pt>
                <c:pt idx="127">
                  <c:v>4.7105989031995053E-2</c:v>
                </c:pt>
                <c:pt idx="128">
                  <c:v>4.6937834786753126E-2</c:v>
                </c:pt>
                <c:pt idx="129">
                  <c:v>4.6752854715353218E-2</c:v>
                </c:pt>
                <c:pt idx="130">
                  <c:v>4.6569634952325141E-2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07-42D8-8A1C-45061806E03C}"/>
            </c:ext>
          </c:extLst>
        </c:ser>
        <c:ser>
          <c:idx val="2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II.E2!$D$3:$D$264</c:f>
              <c:numCache>
                <c:formatCode>General_)</c:formatCode>
                <c:ptCount val="262"/>
                <c:pt idx="0">
                  <c:v>1967</c:v>
                </c:pt>
                <c:pt idx="1">
                  <c:v>1967</c:v>
                </c:pt>
                <c:pt idx="2">
                  <c:v>1968</c:v>
                </c:pt>
                <c:pt idx="3">
                  <c:v>1968</c:v>
                </c:pt>
                <c:pt idx="4">
                  <c:v>1969</c:v>
                </c:pt>
                <c:pt idx="5">
                  <c:v>1969</c:v>
                </c:pt>
                <c:pt idx="6">
                  <c:v>1970</c:v>
                </c:pt>
                <c:pt idx="7">
                  <c:v>1970</c:v>
                </c:pt>
                <c:pt idx="8">
                  <c:v>1971</c:v>
                </c:pt>
                <c:pt idx="9">
                  <c:v>1971</c:v>
                </c:pt>
                <c:pt idx="10">
                  <c:v>1972</c:v>
                </c:pt>
                <c:pt idx="11">
                  <c:v>1972</c:v>
                </c:pt>
                <c:pt idx="12">
                  <c:v>1973</c:v>
                </c:pt>
                <c:pt idx="13">
                  <c:v>1973</c:v>
                </c:pt>
                <c:pt idx="14">
                  <c:v>1974</c:v>
                </c:pt>
                <c:pt idx="15">
                  <c:v>1974</c:v>
                </c:pt>
                <c:pt idx="16">
                  <c:v>1975</c:v>
                </c:pt>
                <c:pt idx="17">
                  <c:v>1975</c:v>
                </c:pt>
                <c:pt idx="18">
                  <c:v>1976</c:v>
                </c:pt>
                <c:pt idx="19">
                  <c:v>1976</c:v>
                </c:pt>
                <c:pt idx="20">
                  <c:v>1977</c:v>
                </c:pt>
                <c:pt idx="21">
                  <c:v>1977</c:v>
                </c:pt>
                <c:pt idx="22">
                  <c:v>1978</c:v>
                </c:pt>
                <c:pt idx="23">
                  <c:v>1978</c:v>
                </c:pt>
                <c:pt idx="24">
                  <c:v>1979</c:v>
                </c:pt>
                <c:pt idx="25">
                  <c:v>1979</c:v>
                </c:pt>
                <c:pt idx="26">
                  <c:v>1980</c:v>
                </c:pt>
                <c:pt idx="27">
                  <c:v>1980</c:v>
                </c:pt>
                <c:pt idx="28">
                  <c:v>1981</c:v>
                </c:pt>
                <c:pt idx="29">
                  <c:v>1981</c:v>
                </c:pt>
                <c:pt idx="30">
                  <c:v>1982</c:v>
                </c:pt>
                <c:pt idx="31">
                  <c:v>1982</c:v>
                </c:pt>
                <c:pt idx="32">
                  <c:v>1983</c:v>
                </c:pt>
                <c:pt idx="33">
                  <c:v>1983</c:v>
                </c:pt>
                <c:pt idx="34">
                  <c:v>1984</c:v>
                </c:pt>
                <c:pt idx="35">
                  <c:v>1984</c:v>
                </c:pt>
                <c:pt idx="36">
                  <c:v>1985</c:v>
                </c:pt>
                <c:pt idx="37">
                  <c:v>1985</c:v>
                </c:pt>
                <c:pt idx="38">
                  <c:v>1986</c:v>
                </c:pt>
                <c:pt idx="39">
                  <c:v>1986</c:v>
                </c:pt>
                <c:pt idx="40">
                  <c:v>1987</c:v>
                </c:pt>
                <c:pt idx="41">
                  <c:v>1987</c:v>
                </c:pt>
                <c:pt idx="42">
                  <c:v>1988</c:v>
                </c:pt>
                <c:pt idx="43">
                  <c:v>1988</c:v>
                </c:pt>
                <c:pt idx="44">
                  <c:v>1989</c:v>
                </c:pt>
                <c:pt idx="45">
                  <c:v>1989</c:v>
                </c:pt>
                <c:pt idx="46">
                  <c:v>1990</c:v>
                </c:pt>
                <c:pt idx="47">
                  <c:v>1990</c:v>
                </c:pt>
                <c:pt idx="48">
                  <c:v>1991</c:v>
                </c:pt>
                <c:pt idx="49">
                  <c:v>1991</c:v>
                </c:pt>
                <c:pt idx="50">
                  <c:v>1992</c:v>
                </c:pt>
                <c:pt idx="51">
                  <c:v>1992</c:v>
                </c:pt>
                <c:pt idx="52">
                  <c:v>1993</c:v>
                </c:pt>
                <c:pt idx="53">
                  <c:v>1993</c:v>
                </c:pt>
                <c:pt idx="54">
                  <c:v>1994</c:v>
                </c:pt>
                <c:pt idx="55">
                  <c:v>1994</c:v>
                </c:pt>
                <c:pt idx="56">
                  <c:v>1995</c:v>
                </c:pt>
                <c:pt idx="57">
                  <c:v>1995</c:v>
                </c:pt>
                <c:pt idx="58">
                  <c:v>1996</c:v>
                </c:pt>
                <c:pt idx="59">
                  <c:v>1996</c:v>
                </c:pt>
                <c:pt idx="60">
                  <c:v>1997</c:v>
                </c:pt>
                <c:pt idx="61">
                  <c:v>1997</c:v>
                </c:pt>
                <c:pt idx="62">
                  <c:v>1998</c:v>
                </c:pt>
                <c:pt idx="63">
                  <c:v>1998</c:v>
                </c:pt>
                <c:pt idx="64">
                  <c:v>1999</c:v>
                </c:pt>
                <c:pt idx="65">
                  <c:v>1999</c:v>
                </c:pt>
                <c:pt idx="66">
                  <c:v>2000</c:v>
                </c:pt>
                <c:pt idx="67">
                  <c:v>2000</c:v>
                </c:pt>
                <c:pt idx="68">
                  <c:v>2001</c:v>
                </c:pt>
                <c:pt idx="69">
                  <c:v>2001</c:v>
                </c:pt>
                <c:pt idx="70">
                  <c:v>2002</c:v>
                </c:pt>
                <c:pt idx="71">
                  <c:v>2002</c:v>
                </c:pt>
                <c:pt idx="72">
                  <c:v>2003</c:v>
                </c:pt>
                <c:pt idx="73">
                  <c:v>2003</c:v>
                </c:pt>
                <c:pt idx="74">
                  <c:v>2004</c:v>
                </c:pt>
                <c:pt idx="75">
                  <c:v>2004</c:v>
                </c:pt>
                <c:pt idx="76">
                  <c:v>2005</c:v>
                </c:pt>
                <c:pt idx="77">
                  <c:v>2005</c:v>
                </c:pt>
                <c:pt idx="78">
                  <c:v>2006</c:v>
                </c:pt>
                <c:pt idx="79">
                  <c:v>2006</c:v>
                </c:pt>
                <c:pt idx="80">
                  <c:v>2007</c:v>
                </c:pt>
                <c:pt idx="81">
                  <c:v>2007</c:v>
                </c:pt>
                <c:pt idx="82">
                  <c:v>2008</c:v>
                </c:pt>
                <c:pt idx="83">
                  <c:v>2008</c:v>
                </c:pt>
                <c:pt idx="84">
                  <c:v>2009</c:v>
                </c:pt>
                <c:pt idx="85">
                  <c:v>2009</c:v>
                </c:pt>
                <c:pt idx="86">
                  <c:v>2010</c:v>
                </c:pt>
                <c:pt idx="87">
                  <c:v>2010</c:v>
                </c:pt>
                <c:pt idx="88">
                  <c:v>2011</c:v>
                </c:pt>
                <c:pt idx="89">
                  <c:v>2011</c:v>
                </c:pt>
                <c:pt idx="90">
                  <c:v>2012</c:v>
                </c:pt>
                <c:pt idx="91">
                  <c:v>2012</c:v>
                </c:pt>
                <c:pt idx="92">
                  <c:v>2013</c:v>
                </c:pt>
                <c:pt idx="93">
                  <c:v>2013</c:v>
                </c:pt>
                <c:pt idx="94">
                  <c:v>2014</c:v>
                </c:pt>
                <c:pt idx="95">
                  <c:v>2014</c:v>
                </c:pt>
                <c:pt idx="96">
                  <c:v>2015</c:v>
                </c:pt>
                <c:pt idx="97">
                  <c:v>2015</c:v>
                </c:pt>
                <c:pt idx="98">
                  <c:v>2016</c:v>
                </c:pt>
                <c:pt idx="99">
                  <c:v>2016</c:v>
                </c:pt>
                <c:pt idx="100">
                  <c:v>2017</c:v>
                </c:pt>
                <c:pt idx="101">
                  <c:v>2017</c:v>
                </c:pt>
                <c:pt idx="102">
                  <c:v>2018</c:v>
                </c:pt>
                <c:pt idx="103">
                  <c:v>2018</c:v>
                </c:pt>
                <c:pt idx="104">
                  <c:v>2019</c:v>
                </c:pt>
                <c:pt idx="105">
                  <c:v>2019</c:v>
                </c:pt>
                <c:pt idx="106">
                  <c:v>2020</c:v>
                </c:pt>
                <c:pt idx="107">
                  <c:v>2020</c:v>
                </c:pt>
                <c:pt idx="108">
                  <c:v>2021</c:v>
                </c:pt>
                <c:pt idx="109">
                  <c:v>2021</c:v>
                </c:pt>
                <c:pt idx="110">
                  <c:v>2022</c:v>
                </c:pt>
                <c:pt idx="111">
                  <c:v>2022</c:v>
                </c:pt>
                <c:pt idx="112">
                  <c:v>2023</c:v>
                </c:pt>
                <c:pt idx="113">
                  <c:v>2023</c:v>
                </c:pt>
                <c:pt idx="114">
                  <c:v>2024</c:v>
                </c:pt>
                <c:pt idx="115">
                  <c:v>2024</c:v>
                </c:pt>
                <c:pt idx="116">
                  <c:v>2025</c:v>
                </c:pt>
                <c:pt idx="117">
                  <c:v>2025</c:v>
                </c:pt>
                <c:pt idx="118">
                  <c:v>2026</c:v>
                </c:pt>
                <c:pt idx="119">
                  <c:v>2026</c:v>
                </c:pt>
                <c:pt idx="120">
                  <c:v>2027</c:v>
                </c:pt>
                <c:pt idx="121">
                  <c:v>2027</c:v>
                </c:pt>
                <c:pt idx="122">
                  <c:v>2028</c:v>
                </c:pt>
                <c:pt idx="123">
                  <c:v>2028</c:v>
                </c:pt>
                <c:pt idx="124">
                  <c:v>2029</c:v>
                </c:pt>
                <c:pt idx="125">
                  <c:v>2029</c:v>
                </c:pt>
                <c:pt idx="126">
                  <c:v>2030</c:v>
                </c:pt>
                <c:pt idx="127">
                  <c:v>2030</c:v>
                </c:pt>
                <c:pt idx="128">
                  <c:v>2031</c:v>
                </c:pt>
                <c:pt idx="129">
                  <c:v>2031</c:v>
                </c:pt>
                <c:pt idx="130">
                  <c:v>2032</c:v>
                </c:pt>
                <c:pt idx="131">
                  <c:v>2032</c:v>
                </c:pt>
                <c:pt idx="132">
                  <c:v>2033</c:v>
                </c:pt>
                <c:pt idx="133">
                  <c:v>2033</c:v>
                </c:pt>
                <c:pt idx="134">
                  <c:v>2034</c:v>
                </c:pt>
                <c:pt idx="135">
                  <c:v>2034</c:v>
                </c:pt>
                <c:pt idx="136">
                  <c:v>2035</c:v>
                </c:pt>
                <c:pt idx="137">
                  <c:v>2035</c:v>
                </c:pt>
                <c:pt idx="138">
                  <c:v>2036</c:v>
                </c:pt>
                <c:pt idx="139">
                  <c:v>2036</c:v>
                </c:pt>
                <c:pt idx="140">
                  <c:v>2037</c:v>
                </c:pt>
                <c:pt idx="141">
                  <c:v>2037</c:v>
                </c:pt>
                <c:pt idx="142">
                  <c:v>2038</c:v>
                </c:pt>
                <c:pt idx="143">
                  <c:v>2038</c:v>
                </c:pt>
                <c:pt idx="144">
                  <c:v>2039</c:v>
                </c:pt>
                <c:pt idx="145">
                  <c:v>2039</c:v>
                </c:pt>
                <c:pt idx="146">
                  <c:v>2040</c:v>
                </c:pt>
                <c:pt idx="147">
                  <c:v>2040</c:v>
                </c:pt>
                <c:pt idx="148">
                  <c:v>2041</c:v>
                </c:pt>
                <c:pt idx="149">
                  <c:v>2041</c:v>
                </c:pt>
                <c:pt idx="150">
                  <c:v>2042</c:v>
                </c:pt>
                <c:pt idx="151">
                  <c:v>2042</c:v>
                </c:pt>
                <c:pt idx="152">
                  <c:v>2043</c:v>
                </c:pt>
                <c:pt idx="153">
                  <c:v>2043</c:v>
                </c:pt>
                <c:pt idx="154">
                  <c:v>2044</c:v>
                </c:pt>
                <c:pt idx="155">
                  <c:v>2044</c:v>
                </c:pt>
                <c:pt idx="156">
                  <c:v>2045</c:v>
                </c:pt>
                <c:pt idx="157">
                  <c:v>2045</c:v>
                </c:pt>
                <c:pt idx="158">
                  <c:v>2046</c:v>
                </c:pt>
                <c:pt idx="159">
                  <c:v>2046</c:v>
                </c:pt>
                <c:pt idx="160">
                  <c:v>2047</c:v>
                </c:pt>
                <c:pt idx="161">
                  <c:v>2047</c:v>
                </c:pt>
                <c:pt idx="162">
                  <c:v>2048</c:v>
                </c:pt>
                <c:pt idx="163">
                  <c:v>2048</c:v>
                </c:pt>
                <c:pt idx="164">
                  <c:v>2049</c:v>
                </c:pt>
                <c:pt idx="165">
                  <c:v>2049</c:v>
                </c:pt>
                <c:pt idx="166">
                  <c:v>2050</c:v>
                </c:pt>
                <c:pt idx="167">
                  <c:v>2050</c:v>
                </c:pt>
                <c:pt idx="168">
                  <c:v>2051</c:v>
                </c:pt>
                <c:pt idx="169">
                  <c:v>2051</c:v>
                </c:pt>
                <c:pt idx="170">
                  <c:v>2052</c:v>
                </c:pt>
                <c:pt idx="171">
                  <c:v>2052</c:v>
                </c:pt>
                <c:pt idx="172">
                  <c:v>2053</c:v>
                </c:pt>
                <c:pt idx="173">
                  <c:v>2053</c:v>
                </c:pt>
                <c:pt idx="174">
                  <c:v>2054</c:v>
                </c:pt>
                <c:pt idx="175">
                  <c:v>2054</c:v>
                </c:pt>
                <c:pt idx="176">
                  <c:v>2055</c:v>
                </c:pt>
                <c:pt idx="177">
                  <c:v>2055</c:v>
                </c:pt>
                <c:pt idx="178">
                  <c:v>2056</c:v>
                </c:pt>
                <c:pt idx="179">
                  <c:v>2056</c:v>
                </c:pt>
                <c:pt idx="180">
                  <c:v>2057</c:v>
                </c:pt>
                <c:pt idx="181">
                  <c:v>2057</c:v>
                </c:pt>
                <c:pt idx="182">
                  <c:v>2058</c:v>
                </c:pt>
                <c:pt idx="183">
                  <c:v>2058</c:v>
                </c:pt>
                <c:pt idx="184">
                  <c:v>2059</c:v>
                </c:pt>
                <c:pt idx="185">
                  <c:v>2059</c:v>
                </c:pt>
                <c:pt idx="186">
                  <c:v>2060</c:v>
                </c:pt>
                <c:pt idx="187">
                  <c:v>2060</c:v>
                </c:pt>
                <c:pt idx="188">
                  <c:v>2061</c:v>
                </c:pt>
                <c:pt idx="189">
                  <c:v>2061</c:v>
                </c:pt>
                <c:pt idx="190">
                  <c:v>2062</c:v>
                </c:pt>
                <c:pt idx="191">
                  <c:v>2062</c:v>
                </c:pt>
                <c:pt idx="192">
                  <c:v>2063</c:v>
                </c:pt>
                <c:pt idx="193">
                  <c:v>2063</c:v>
                </c:pt>
                <c:pt idx="194">
                  <c:v>2064</c:v>
                </c:pt>
                <c:pt idx="195">
                  <c:v>2064</c:v>
                </c:pt>
                <c:pt idx="196">
                  <c:v>2065</c:v>
                </c:pt>
                <c:pt idx="197">
                  <c:v>2065</c:v>
                </c:pt>
                <c:pt idx="198">
                  <c:v>2066</c:v>
                </c:pt>
                <c:pt idx="199">
                  <c:v>2066</c:v>
                </c:pt>
                <c:pt idx="200">
                  <c:v>2067</c:v>
                </c:pt>
                <c:pt idx="201">
                  <c:v>2067</c:v>
                </c:pt>
                <c:pt idx="202">
                  <c:v>2068</c:v>
                </c:pt>
                <c:pt idx="203">
                  <c:v>2068</c:v>
                </c:pt>
                <c:pt idx="204">
                  <c:v>2069</c:v>
                </c:pt>
                <c:pt idx="205">
                  <c:v>2069</c:v>
                </c:pt>
                <c:pt idx="206">
                  <c:v>2070</c:v>
                </c:pt>
                <c:pt idx="207">
                  <c:v>2070</c:v>
                </c:pt>
                <c:pt idx="208">
                  <c:v>2071</c:v>
                </c:pt>
                <c:pt idx="209">
                  <c:v>2071</c:v>
                </c:pt>
                <c:pt idx="210">
                  <c:v>2072</c:v>
                </c:pt>
                <c:pt idx="211">
                  <c:v>2072</c:v>
                </c:pt>
                <c:pt idx="212">
                  <c:v>2073</c:v>
                </c:pt>
                <c:pt idx="213">
                  <c:v>2073</c:v>
                </c:pt>
                <c:pt idx="214">
                  <c:v>2074</c:v>
                </c:pt>
                <c:pt idx="215">
                  <c:v>2074</c:v>
                </c:pt>
                <c:pt idx="216">
                  <c:v>2075</c:v>
                </c:pt>
                <c:pt idx="217">
                  <c:v>2075</c:v>
                </c:pt>
                <c:pt idx="218">
                  <c:v>2076</c:v>
                </c:pt>
                <c:pt idx="219">
                  <c:v>2076</c:v>
                </c:pt>
                <c:pt idx="220">
                  <c:v>2077</c:v>
                </c:pt>
                <c:pt idx="221">
                  <c:v>2077</c:v>
                </c:pt>
                <c:pt idx="222">
                  <c:v>2078</c:v>
                </c:pt>
                <c:pt idx="223">
                  <c:v>2078</c:v>
                </c:pt>
                <c:pt idx="224">
                  <c:v>2079</c:v>
                </c:pt>
                <c:pt idx="225">
                  <c:v>2079</c:v>
                </c:pt>
                <c:pt idx="226">
                  <c:v>2080</c:v>
                </c:pt>
                <c:pt idx="227">
                  <c:v>2080</c:v>
                </c:pt>
                <c:pt idx="228">
                  <c:v>2081</c:v>
                </c:pt>
                <c:pt idx="229">
                  <c:v>2081</c:v>
                </c:pt>
                <c:pt idx="230">
                  <c:v>2082</c:v>
                </c:pt>
                <c:pt idx="231">
                  <c:v>2082</c:v>
                </c:pt>
                <c:pt idx="232">
                  <c:v>2083</c:v>
                </c:pt>
                <c:pt idx="233">
                  <c:v>2083</c:v>
                </c:pt>
                <c:pt idx="234">
                  <c:v>2084</c:v>
                </c:pt>
                <c:pt idx="235">
                  <c:v>2084</c:v>
                </c:pt>
                <c:pt idx="236">
                  <c:v>2085</c:v>
                </c:pt>
                <c:pt idx="237">
                  <c:v>2085</c:v>
                </c:pt>
                <c:pt idx="238">
                  <c:v>2086</c:v>
                </c:pt>
                <c:pt idx="239">
                  <c:v>2086</c:v>
                </c:pt>
                <c:pt idx="240">
                  <c:v>2087</c:v>
                </c:pt>
                <c:pt idx="241">
                  <c:v>2087</c:v>
                </c:pt>
                <c:pt idx="242">
                  <c:v>2088</c:v>
                </c:pt>
                <c:pt idx="243">
                  <c:v>2088</c:v>
                </c:pt>
                <c:pt idx="244">
                  <c:v>2089</c:v>
                </c:pt>
                <c:pt idx="245">
                  <c:v>2089</c:v>
                </c:pt>
                <c:pt idx="246">
                  <c:v>2090</c:v>
                </c:pt>
                <c:pt idx="247">
                  <c:v>2090</c:v>
                </c:pt>
                <c:pt idx="248">
                  <c:v>2091</c:v>
                </c:pt>
                <c:pt idx="249">
                  <c:v>2091</c:v>
                </c:pt>
                <c:pt idx="250">
                  <c:v>2092</c:v>
                </c:pt>
                <c:pt idx="251">
                  <c:v>2092</c:v>
                </c:pt>
                <c:pt idx="252">
                  <c:v>2093</c:v>
                </c:pt>
                <c:pt idx="253">
                  <c:v>2093</c:v>
                </c:pt>
                <c:pt idx="254">
                  <c:v>2094</c:v>
                </c:pt>
                <c:pt idx="255">
                  <c:v>2094</c:v>
                </c:pt>
                <c:pt idx="256">
                  <c:v>2095</c:v>
                </c:pt>
                <c:pt idx="257">
                  <c:v>2095</c:v>
                </c:pt>
                <c:pt idx="258">
                  <c:v>2096</c:v>
                </c:pt>
                <c:pt idx="259">
                  <c:v>2096</c:v>
                </c:pt>
                <c:pt idx="260">
                  <c:v>2097</c:v>
                </c:pt>
                <c:pt idx="261">
                  <c:v>2097</c:v>
                </c:pt>
              </c:numCache>
            </c:numRef>
          </c:xVal>
          <c:yVal>
            <c:numRef>
              <c:f>II.E2!$E$4:$E$264</c:f>
              <c:numCache>
                <c:formatCode>0.00%</c:formatCode>
                <c:ptCount val="261"/>
                <c:pt idx="0">
                  <c:v>1.0948818941073931E-2</c:v>
                </c:pt>
                <c:pt idx="1">
                  <c:v>1.0948818941073931E-2</c:v>
                </c:pt>
                <c:pt idx="2">
                  <c:v>1.4812281580381172E-2</c:v>
                </c:pt>
                <c:pt idx="3">
                  <c:v>1.4812281580381172E-2</c:v>
                </c:pt>
                <c:pt idx="4">
                  <c:v>1.3584946858041937E-2</c:v>
                </c:pt>
                <c:pt idx="5">
                  <c:v>1.3584946858041937E-2</c:v>
                </c:pt>
                <c:pt idx="6">
                  <c:v>1.4145834706079078E-2</c:v>
                </c:pt>
                <c:pt idx="7">
                  <c:v>1.4145834706079078E-2</c:v>
                </c:pt>
                <c:pt idx="8">
                  <c:v>1.3218262800841886E-2</c:v>
                </c:pt>
                <c:pt idx="9">
                  <c:v>1.3218262800841886E-2</c:v>
                </c:pt>
                <c:pt idx="10">
                  <c:v>1.2812945679865833E-2</c:v>
                </c:pt>
                <c:pt idx="11">
                  <c:v>1.2812945679865833E-2</c:v>
                </c:pt>
                <c:pt idx="12">
                  <c:v>2.0832413023864346E-2</c:v>
                </c:pt>
                <c:pt idx="13">
                  <c:v>2.0832413023864346E-2</c:v>
                </c:pt>
                <c:pt idx="14">
                  <c:v>1.8769913837583762E-2</c:v>
                </c:pt>
                <c:pt idx="15">
                  <c:v>1.8769913837583762E-2</c:v>
                </c:pt>
                <c:pt idx="16">
                  <c:v>1.8971491820054344E-2</c:v>
                </c:pt>
                <c:pt idx="17">
                  <c:v>1.8971491820054344E-2</c:v>
                </c:pt>
                <c:pt idx="18">
                  <c:v>1.8012558641880557E-2</c:v>
                </c:pt>
                <c:pt idx="19">
                  <c:v>1.8012558641880557E-2</c:v>
                </c:pt>
                <c:pt idx="20">
                  <c:v>1.9028345102522218E-2</c:v>
                </c:pt>
                <c:pt idx="21">
                  <c:v>1.9028345102522218E-2</c:v>
                </c:pt>
                <c:pt idx="22">
                  <c:v>2.0786165654345583E-2</c:v>
                </c:pt>
                <c:pt idx="23">
                  <c:v>2.0786165654345583E-2</c:v>
                </c:pt>
                <c:pt idx="24">
                  <c:v>2.1718003008009461E-2</c:v>
                </c:pt>
                <c:pt idx="25">
                  <c:v>2.1718003008009461E-2</c:v>
                </c:pt>
                <c:pt idx="26">
                  <c:v>2.1622116334174404E-2</c:v>
                </c:pt>
                <c:pt idx="27">
                  <c:v>2.1622116334174404E-2</c:v>
                </c:pt>
                <c:pt idx="28">
                  <c:v>2.6537789350067474E-2</c:v>
                </c:pt>
                <c:pt idx="29">
                  <c:v>2.6537789350067474E-2</c:v>
                </c:pt>
                <c:pt idx="30">
                  <c:v>2.6623367360517521E-2</c:v>
                </c:pt>
                <c:pt idx="31">
                  <c:v>2.6623367360517521E-2</c:v>
                </c:pt>
                <c:pt idx="32">
                  <c:v>2.6586541214817662E-2</c:v>
                </c:pt>
                <c:pt idx="33">
                  <c:v>2.6586541214817662E-2</c:v>
                </c:pt>
                <c:pt idx="34">
                  <c:v>2.6468350718305847E-2</c:v>
                </c:pt>
                <c:pt idx="35">
                  <c:v>2.6468350718305847E-2</c:v>
                </c:pt>
                <c:pt idx="36">
                  <c:v>2.7448060685159141E-2</c:v>
                </c:pt>
                <c:pt idx="37">
                  <c:v>2.7448060685159141E-2</c:v>
                </c:pt>
                <c:pt idx="38">
                  <c:v>2.931704180206449E-2</c:v>
                </c:pt>
                <c:pt idx="39">
                  <c:v>2.931704180206449E-2</c:v>
                </c:pt>
                <c:pt idx="40">
                  <c:v>2.9237620988426534E-2</c:v>
                </c:pt>
                <c:pt idx="41">
                  <c:v>2.9237620988426534E-2</c:v>
                </c:pt>
                <c:pt idx="42">
                  <c:v>2.9236833091524323E-2</c:v>
                </c:pt>
                <c:pt idx="43">
                  <c:v>2.9236833091524323E-2</c:v>
                </c:pt>
                <c:pt idx="44">
                  <c:v>2.9244555260298274E-2</c:v>
                </c:pt>
                <c:pt idx="45">
                  <c:v>2.9244555260298274E-2</c:v>
                </c:pt>
                <c:pt idx="46">
                  <c:v>2.9217507378549258E-2</c:v>
                </c:pt>
                <c:pt idx="47">
                  <c:v>2.9217507378549258E-2</c:v>
                </c:pt>
                <c:pt idx="48">
                  <c:v>2.9380018190759451E-2</c:v>
                </c:pt>
                <c:pt idx="49">
                  <c:v>2.9380018190759451E-2</c:v>
                </c:pt>
                <c:pt idx="50">
                  <c:v>2.9438047336869621E-2</c:v>
                </c:pt>
                <c:pt idx="51">
                  <c:v>2.9438047336869621E-2</c:v>
                </c:pt>
                <c:pt idx="52">
                  <c:v>2.9388385872947481E-2</c:v>
                </c:pt>
                <c:pt idx="53">
                  <c:v>2.9388385872947481E-2</c:v>
                </c:pt>
                <c:pt idx="54">
                  <c:v>3.0615136955306557E-2</c:v>
                </c:pt>
                <c:pt idx="55">
                  <c:v>3.0615136955306557E-2</c:v>
                </c:pt>
                <c:pt idx="56">
                  <c:v>3.0549390595709387E-2</c:v>
                </c:pt>
                <c:pt idx="57">
                  <c:v>3.0549390595709387E-2</c:v>
                </c:pt>
                <c:pt idx="58">
                  <c:v>3.0555599973861571E-2</c:v>
                </c:pt>
                <c:pt idx="59">
                  <c:v>3.0555599973861571E-2</c:v>
                </c:pt>
                <c:pt idx="60">
                  <c:v>3.0591350617525409E-2</c:v>
                </c:pt>
                <c:pt idx="61">
                  <c:v>3.0591350617525409E-2</c:v>
                </c:pt>
                <c:pt idx="62">
                  <c:v>3.0749550181820962E-2</c:v>
                </c:pt>
                <c:pt idx="63">
                  <c:v>3.0749550181820962E-2</c:v>
                </c:pt>
                <c:pt idx="64">
                  <c:v>3.1018647446067551E-2</c:v>
                </c:pt>
                <c:pt idx="65">
                  <c:v>3.1018647446067551E-2</c:v>
                </c:pt>
                <c:pt idx="66">
                  <c:v>3.1137193425700531E-2</c:v>
                </c:pt>
                <c:pt idx="67">
                  <c:v>3.1137193425700531E-2</c:v>
                </c:pt>
                <c:pt idx="68">
                  <c:v>3.1038887462063743E-2</c:v>
                </c:pt>
                <c:pt idx="69">
                  <c:v>3.1038887462063743E-2</c:v>
                </c:pt>
                <c:pt idx="70">
                  <c:v>3.1026991470708237E-2</c:v>
                </c:pt>
                <c:pt idx="71">
                  <c:v>3.1026991470708237E-2</c:v>
                </c:pt>
                <c:pt idx="72">
                  <c:v>3.1143545256948485E-2</c:v>
                </c:pt>
                <c:pt idx="73">
                  <c:v>3.1143545256948485E-2</c:v>
                </c:pt>
                <c:pt idx="74">
                  <c:v>3.1228588921285647E-2</c:v>
                </c:pt>
                <c:pt idx="75">
                  <c:v>3.1228588921285647E-2</c:v>
                </c:pt>
                <c:pt idx="76">
                  <c:v>3.1191958099737634E-2</c:v>
                </c:pt>
                <c:pt idx="77">
                  <c:v>3.1191958099737634E-2</c:v>
                </c:pt>
                <c:pt idx="78">
                  <c:v>3.1254862230280796E-2</c:v>
                </c:pt>
                <c:pt idx="79">
                  <c:v>3.1254862230280796E-2</c:v>
                </c:pt>
                <c:pt idx="80">
                  <c:v>3.1441859512365333E-2</c:v>
                </c:pt>
                <c:pt idx="81">
                  <c:v>3.1441859512365333E-2</c:v>
                </c:pt>
                <c:pt idx="82">
                  <c:v>3.1367744924058021E-2</c:v>
                </c:pt>
                <c:pt idx="83">
                  <c:v>3.1367744924058021E-2</c:v>
                </c:pt>
                <c:pt idx="84">
                  <c:v>3.1896845003096398E-2</c:v>
                </c:pt>
                <c:pt idx="85">
                  <c:v>3.1896845003096398E-2</c:v>
                </c:pt>
                <c:pt idx="86">
                  <c:v>3.2016918648613092E-2</c:v>
                </c:pt>
                <c:pt idx="87">
                  <c:v>3.2016918648613092E-2</c:v>
                </c:pt>
                <c:pt idx="88">
                  <c:v>3.2117651001412076E-2</c:v>
                </c:pt>
                <c:pt idx="89">
                  <c:v>3.2117651001412076E-2</c:v>
                </c:pt>
                <c:pt idx="90">
                  <c:v>3.2363190963052381E-2</c:v>
                </c:pt>
                <c:pt idx="91">
                  <c:v>3.2363190963052381E-2</c:v>
                </c:pt>
                <c:pt idx="92">
                  <c:v>3.3257005320056959E-2</c:v>
                </c:pt>
                <c:pt idx="93">
                  <c:v>3.3257005320056959E-2</c:v>
                </c:pt>
                <c:pt idx="94">
                  <c:v>3.3444609143113646E-2</c:v>
                </c:pt>
                <c:pt idx="95">
                  <c:v>3.3444609143113646E-2</c:v>
                </c:pt>
                <c:pt idx="96">
                  <c:v>3.3474837883114117E-2</c:v>
                </c:pt>
                <c:pt idx="97">
                  <c:v>3.3474837883114117E-2</c:v>
                </c:pt>
                <c:pt idx="98">
                  <c:v>3.3541764809936939E-2</c:v>
                </c:pt>
                <c:pt idx="99">
                  <c:v>3.3541764809936939E-2</c:v>
                </c:pt>
                <c:pt idx="100">
                  <c:v>3.3582572748954681E-2</c:v>
                </c:pt>
                <c:pt idx="101">
                  <c:v>3.3582572748954681E-2</c:v>
                </c:pt>
                <c:pt idx="102">
                  <c:v>3.3262172551449393E-2</c:v>
                </c:pt>
                <c:pt idx="103">
                  <c:v>3.3262172551449393E-2</c:v>
                </c:pt>
                <c:pt idx="104">
                  <c:v>3.3460599140230959E-2</c:v>
                </c:pt>
                <c:pt idx="105">
                  <c:v>3.3460599140230959E-2</c:v>
                </c:pt>
                <c:pt idx="106">
                  <c:v>3.3712930896331726E-2</c:v>
                </c:pt>
                <c:pt idx="107">
                  <c:v>3.3712930896331726E-2</c:v>
                </c:pt>
                <c:pt idx="108">
                  <c:v>3.3938221724909845E-2</c:v>
                </c:pt>
                <c:pt idx="109">
                  <c:v>3.3938221724909845E-2</c:v>
                </c:pt>
                <c:pt idx="110">
                  <c:v>3.3816916911412039E-2</c:v>
                </c:pt>
                <c:pt idx="111">
                  <c:v>3.3816916911412039E-2</c:v>
                </c:pt>
                <c:pt idx="112">
                  <c:v>3.4258476069687079E-2</c:v>
                </c:pt>
                <c:pt idx="113">
                  <c:v>3.4258476069687079E-2</c:v>
                </c:pt>
                <c:pt idx="114">
                  <c:v>3.4365911249012178E-2</c:v>
                </c:pt>
                <c:pt idx="115">
                  <c:v>3.4365911249012178E-2</c:v>
                </c:pt>
                <c:pt idx="116">
                  <c:v>3.4517957013969966E-2</c:v>
                </c:pt>
                <c:pt idx="117">
                  <c:v>3.4517957013969966E-2</c:v>
                </c:pt>
                <c:pt idx="118">
                  <c:v>3.5235403301214087E-2</c:v>
                </c:pt>
                <c:pt idx="119">
                  <c:v>3.5235403301214087E-2</c:v>
                </c:pt>
                <c:pt idx="120">
                  <c:v>3.5460565253419118E-2</c:v>
                </c:pt>
                <c:pt idx="121">
                  <c:v>3.5460565253419118E-2</c:v>
                </c:pt>
                <c:pt idx="122">
                  <c:v>3.5703484881584403E-2</c:v>
                </c:pt>
                <c:pt idx="123">
                  <c:v>3.5703484881584403E-2</c:v>
                </c:pt>
                <c:pt idx="124">
                  <c:v>3.5963818130155964E-2</c:v>
                </c:pt>
                <c:pt idx="125">
                  <c:v>3.5963818130155964E-2</c:v>
                </c:pt>
                <c:pt idx="126">
                  <c:v>3.6249255610422776E-2</c:v>
                </c:pt>
                <c:pt idx="127">
                  <c:v>3.6249255610422776E-2</c:v>
                </c:pt>
                <c:pt idx="128">
                  <c:v>3.6536245198002158E-2</c:v>
                </c:pt>
                <c:pt idx="129">
                  <c:v>3.6536245198002158E-2</c:v>
                </c:pt>
                <c:pt idx="130">
                  <c:v>3.684728687712769E-2</c:v>
                </c:pt>
                <c:pt idx="131">
                  <c:v>3.684728687712769E-2</c:v>
                </c:pt>
                <c:pt idx="132">
                  <c:v>3.7079977975538525E-2</c:v>
                </c:pt>
                <c:pt idx="133">
                  <c:v>3.7079977975538525E-2</c:v>
                </c:pt>
                <c:pt idx="134">
                  <c:v>3.7277002405664492E-2</c:v>
                </c:pt>
                <c:pt idx="135">
                  <c:v>3.7277002405664492E-2</c:v>
                </c:pt>
                <c:pt idx="136">
                  <c:v>3.7462833789964026E-2</c:v>
                </c:pt>
                <c:pt idx="137">
                  <c:v>3.7462833789964026E-2</c:v>
                </c:pt>
                <c:pt idx="138">
                  <c:v>3.7630926154533027E-2</c:v>
                </c:pt>
                <c:pt idx="139">
                  <c:v>3.7630926154533027E-2</c:v>
                </c:pt>
                <c:pt idx="140">
                  <c:v>3.7801275576733635E-2</c:v>
                </c:pt>
                <c:pt idx="141">
                  <c:v>3.7801275576733635E-2</c:v>
                </c:pt>
                <c:pt idx="142">
                  <c:v>3.7963847975012101E-2</c:v>
                </c:pt>
                <c:pt idx="143">
                  <c:v>3.7963847975012101E-2</c:v>
                </c:pt>
                <c:pt idx="144">
                  <c:v>3.8121089128132959E-2</c:v>
                </c:pt>
                <c:pt idx="145">
                  <c:v>3.8121089128132959E-2</c:v>
                </c:pt>
                <c:pt idx="146">
                  <c:v>3.8268162070254887E-2</c:v>
                </c:pt>
                <c:pt idx="147">
                  <c:v>3.8268162070254887E-2</c:v>
                </c:pt>
                <c:pt idx="148">
                  <c:v>3.8381200009972492E-2</c:v>
                </c:pt>
                <c:pt idx="149">
                  <c:v>3.8381200009972492E-2</c:v>
                </c:pt>
                <c:pt idx="150">
                  <c:v>3.8511482605305292E-2</c:v>
                </c:pt>
                <c:pt idx="151">
                  <c:v>3.8511482605305292E-2</c:v>
                </c:pt>
                <c:pt idx="152">
                  <c:v>3.864010975781984E-2</c:v>
                </c:pt>
                <c:pt idx="153">
                  <c:v>3.864010975781984E-2</c:v>
                </c:pt>
                <c:pt idx="154">
                  <c:v>3.8771433673527492E-2</c:v>
                </c:pt>
                <c:pt idx="155">
                  <c:v>3.8771433673527492E-2</c:v>
                </c:pt>
                <c:pt idx="156">
                  <c:v>3.8901971840617375E-2</c:v>
                </c:pt>
                <c:pt idx="157">
                  <c:v>3.8901971840617375E-2</c:v>
                </c:pt>
                <c:pt idx="158">
                  <c:v>3.9031613737666102E-2</c:v>
                </c:pt>
                <c:pt idx="159">
                  <c:v>3.9031613737666102E-2</c:v>
                </c:pt>
                <c:pt idx="160">
                  <c:v>3.9167131701980738E-2</c:v>
                </c:pt>
                <c:pt idx="161">
                  <c:v>3.9167131701980738E-2</c:v>
                </c:pt>
                <c:pt idx="162">
                  <c:v>3.9301370562156712E-2</c:v>
                </c:pt>
                <c:pt idx="163">
                  <c:v>3.9301370562156712E-2</c:v>
                </c:pt>
                <c:pt idx="164">
                  <c:v>3.9440188355583841E-2</c:v>
                </c:pt>
                <c:pt idx="165">
                  <c:v>3.9440188355583841E-2</c:v>
                </c:pt>
                <c:pt idx="166">
                  <c:v>3.9559459804410238E-2</c:v>
                </c:pt>
                <c:pt idx="167">
                  <c:v>3.9559459804410238E-2</c:v>
                </c:pt>
                <c:pt idx="168">
                  <c:v>3.9699220789329373E-2</c:v>
                </c:pt>
                <c:pt idx="169">
                  <c:v>3.9699220789329373E-2</c:v>
                </c:pt>
                <c:pt idx="170">
                  <c:v>3.9843939281836584E-2</c:v>
                </c:pt>
                <c:pt idx="171">
                  <c:v>3.9843939281836584E-2</c:v>
                </c:pt>
                <c:pt idx="172">
                  <c:v>3.9991868337401863E-2</c:v>
                </c:pt>
                <c:pt idx="173">
                  <c:v>3.9991868337401863E-2</c:v>
                </c:pt>
                <c:pt idx="174">
                  <c:v>4.0141242403667766E-2</c:v>
                </c:pt>
                <c:pt idx="175">
                  <c:v>4.0141242403667766E-2</c:v>
                </c:pt>
                <c:pt idx="176">
                  <c:v>4.0298636319694631E-2</c:v>
                </c:pt>
                <c:pt idx="177">
                  <c:v>4.0298636319694631E-2</c:v>
                </c:pt>
                <c:pt idx="178">
                  <c:v>4.0458600777503829E-2</c:v>
                </c:pt>
                <c:pt idx="179">
                  <c:v>4.0458600777503829E-2</c:v>
                </c:pt>
                <c:pt idx="180">
                  <c:v>4.0618379848642097E-2</c:v>
                </c:pt>
                <c:pt idx="181">
                  <c:v>4.0618379848642097E-2</c:v>
                </c:pt>
                <c:pt idx="182">
                  <c:v>4.0766760249223981E-2</c:v>
                </c:pt>
                <c:pt idx="183">
                  <c:v>4.0766760249223981E-2</c:v>
                </c:pt>
                <c:pt idx="184">
                  <c:v>4.0931476116674775E-2</c:v>
                </c:pt>
                <c:pt idx="185">
                  <c:v>4.0931476116674775E-2</c:v>
                </c:pt>
                <c:pt idx="186">
                  <c:v>4.1093220897457226E-2</c:v>
                </c:pt>
                <c:pt idx="187">
                  <c:v>4.1093220897457226E-2</c:v>
                </c:pt>
                <c:pt idx="188">
                  <c:v>4.1252572331091232E-2</c:v>
                </c:pt>
                <c:pt idx="189">
                  <c:v>4.1252572331091232E-2</c:v>
                </c:pt>
                <c:pt idx="190">
                  <c:v>4.1409135472753995E-2</c:v>
                </c:pt>
                <c:pt idx="191">
                  <c:v>4.1409135472753995E-2</c:v>
                </c:pt>
                <c:pt idx="192">
                  <c:v>4.1548549499897856E-2</c:v>
                </c:pt>
                <c:pt idx="193">
                  <c:v>4.1548549499897856E-2</c:v>
                </c:pt>
                <c:pt idx="194">
                  <c:v>4.1700504038754652E-2</c:v>
                </c:pt>
                <c:pt idx="195">
                  <c:v>4.1700504038754652E-2</c:v>
                </c:pt>
                <c:pt idx="196">
                  <c:v>4.1848068132839679E-2</c:v>
                </c:pt>
                <c:pt idx="197">
                  <c:v>4.1848068132839679E-2</c:v>
                </c:pt>
                <c:pt idx="198">
                  <c:v>4.1995417116165737E-2</c:v>
                </c:pt>
                <c:pt idx="199">
                  <c:v>4.1995417116165737E-2</c:v>
                </c:pt>
                <c:pt idx="200">
                  <c:v>4.2139138595250578E-2</c:v>
                </c:pt>
                <c:pt idx="201">
                  <c:v>4.2139138595250578E-2</c:v>
                </c:pt>
                <c:pt idx="202">
                  <c:v>4.2273046049215328E-2</c:v>
                </c:pt>
                <c:pt idx="203">
                  <c:v>4.2273046049215328E-2</c:v>
                </c:pt>
                <c:pt idx="204">
                  <c:v>4.2413713330483695E-2</c:v>
                </c:pt>
                <c:pt idx="205">
                  <c:v>4.2413713330483695E-2</c:v>
                </c:pt>
                <c:pt idx="206">
                  <c:v>4.2553372359457706E-2</c:v>
                </c:pt>
                <c:pt idx="207">
                  <c:v>4.2553372359457706E-2</c:v>
                </c:pt>
                <c:pt idx="208">
                  <c:v>4.2690553302376803E-2</c:v>
                </c:pt>
                <c:pt idx="209">
                  <c:v>4.2690553302376803E-2</c:v>
                </c:pt>
                <c:pt idx="210">
                  <c:v>4.2813207841353014E-2</c:v>
                </c:pt>
                <c:pt idx="211">
                  <c:v>4.2813207841353014E-2</c:v>
                </c:pt>
                <c:pt idx="212">
                  <c:v>4.2945849440532535E-2</c:v>
                </c:pt>
                <c:pt idx="213">
                  <c:v>4.2945849440532535E-2</c:v>
                </c:pt>
                <c:pt idx="214">
                  <c:v>4.3073677772916347E-2</c:v>
                </c:pt>
                <c:pt idx="215">
                  <c:v>4.3073677772916347E-2</c:v>
                </c:pt>
                <c:pt idx="216">
                  <c:v>4.3197188452289502E-2</c:v>
                </c:pt>
                <c:pt idx="217">
                  <c:v>4.3197188452289502E-2</c:v>
                </c:pt>
                <c:pt idx="218">
                  <c:v>4.3305107580806163E-2</c:v>
                </c:pt>
                <c:pt idx="219">
                  <c:v>4.3305107580806163E-2</c:v>
                </c:pt>
                <c:pt idx="220">
                  <c:v>4.3413988754330744E-2</c:v>
                </c:pt>
                <c:pt idx="221">
                  <c:v>4.3413988754330744E-2</c:v>
                </c:pt>
                <c:pt idx="222">
                  <c:v>4.3513573812106625E-2</c:v>
                </c:pt>
                <c:pt idx="223">
                  <c:v>4.3513573812106625E-2</c:v>
                </c:pt>
                <c:pt idx="224">
                  <c:v>4.3598484393098429E-2</c:v>
                </c:pt>
                <c:pt idx="225">
                  <c:v>4.3598484393098429E-2</c:v>
                </c:pt>
                <c:pt idx="226">
                  <c:v>4.3683647153868306E-2</c:v>
                </c:pt>
                <c:pt idx="227">
                  <c:v>4.3683647153868306E-2</c:v>
                </c:pt>
                <c:pt idx="228">
                  <c:v>4.3765277189815661E-2</c:v>
                </c:pt>
                <c:pt idx="229">
                  <c:v>4.3765277189815661E-2</c:v>
                </c:pt>
                <c:pt idx="230">
                  <c:v>4.3832611720548552E-2</c:v>
                </c:pt>
                <c:pt idx="231">
                  <c:v>4.3832611720548552E-2</c:v>
                </c:pt>
                <c:pt idx="232">
                  <c:v>4.3899861083775388E-2</c:v>
                </c:pt>
                <c:pt idx="233">
                  <c:v>4.3899861083775388E-2</c:v>
                </c:pt>
                <c:pt idx="234">
                  <c:v>4.3958844566178795E-2</c:v>
                </c:pt>
                <c:pt idx="235">
                  <c:v>4.3958844566178795E-2</c:v>
                </c:pt>
                <c:pt idx="236">
                  <c:v>4.4016386721665419E-2</c:v>
                </c:pt>
                <c:pt idx="237">
                  <c:v>4.4016386721665419E-2</c:v>
                </c:pt>
                <c:pt idx="238">
                  <c:v>4.4068379860820309E-2</c:v>
                </c:pt>
                <c:pt idx="239">
                  <c:v>4.4068379860820309E-2</c:v>
                </c:pt>
                <c:pt idx="240">
                  <c:v>4.4116500018305006E-2</c:v>
                </c:pt>
                <c:pt idx="241">
                  <c:v>4.4116500018305006E-2</c:v>
                </c:pt>
                <c:pt idx="242">
                  <c:v>4.4162663903809775E-2</c:v>
                </c:pt>
                <c:pt idx="243">
                  <c:v>4.4162663903809775E-2</c:v>
                </c:pt>
                <c:pt idx="244">
                  <c:v>4.4208681424679562E-2</c:v>
                </c:pt>
                <c:pt idx="245">
                  <c:v>4.4208681424679562E-2</c:v>
                </c:pt>
                <c:pt idx="246">
                  <c:v>4.4255989948503896E-2</c:v>
                </c:pt>
                <c:pt idx="247">
                  <c:v>4.4255989948503896E-2</c:v>
                </c:pt>
                <c:pt idx="248">
                  <c:v>4.4305249795901294E-2</c:v>
                </c:pt>
                <c:pt idx="249">
                  <c:v>4.4305249795901294E-2</c:v>
                </c:pt>
                <c:pt idx="250">
                  <c:v>4.4356757777185687E-2</c:v>
                </c:pt>
                <c:pt idx="251">
                  <c:v>4.4356757777185687E-2</c:v>
                </c:pt>
                <c:pt idx="252">
                  <c:v>4.4413913590506816E-2</c:v>
                </c:pt>
                <c:pt idx="253">
                  <c:v>4.4413913590506816E-2</c:v>
                </c:pt>
                <c:pt idx="254">
                  <c:v>4.4473681070301634E-2</c:v>
                </c:pt>
                <c:pt idx="255">
                  <c:v>4.4473681070301634E-2</c:v>
                </c:pt>
                <c:pt idx="256">
                  <c:v>4.4534225201860213E-2</c:v>
                </c:pt>
                <c:pt idx="257">
                  <c:v>4.4534225201860213E-2</c:v>
                </c:pt>
                <c:pt idx="258">
                  <c:v>4.4599951446746132E-2</c:v>
                </c:pt>
                <c:pt idx="259">
                  <c:v>4.4599951446746132E-2</c:v>
                </c:pt>
                <c:pt idx="260">
                  <c:v>4.4666664835748673E-2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407-42D8-8A1C-45061806E03C}"/>
            </c:ext>
          </c:extLst>
        </c:ser>
        <c:ser>
          <c:idx val="3"/>
          <c:order val="2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II.E2!$A$3:$A$133</c:f>
              <c:numCache>
                <c:formatCode>General_)</c:formatCode>
                <c:ptCount val="131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  <c:pt idx="125">
                  <c:v>2092</c:v>
                </c:pt>
                <c:pt idx="126">
                  <c:v>2093</c:v>
                </c:pt>
                <c:pt idx="127">
                  <c:v>2094</c:v>
                </c:pt>
                <c:pt idx="128">
                  <c:v>2095</c:v>
                </c:pt>
                <c:pt idx="129">
                  <c:v>2096</c:v>
                </c:pt>
                <c:pt idx="130">
                  <c:v>2097</c:v>
                </c:pt>
              </c:numCache>
            </c:numRef>
          </c:xVal>
          <c:yVal>
            <c:numRef>
              <c:f>II.E2!$C$3:$C$133</c:f>
              <c:numCache>
                <c:formatCode>0.00%</c:formatCode>
                <c:ptCount val="131"/>
                <c:pt idx="0">
                  <c:v>1.1072808399985409E-2</c:v>
                </c:pt>
                <c:pt idx="1">
                  <c:v>1.2107251173971304E-2</c:v>
                </c:pt>
                <c:pt idx="2">
                  <c:v>1.2816364371969572E-2</c:v>
                </c:pt>
                <c:pt idx="3">
                  <c:v>1.3492350771464162E-2</c:v>
                </c:pt>
                <c:pt idx="4">
                  <c:v>1.4624091973443656E-2</c:v>
                </c:pt>
                <c:pt idx="5">
                  <c:v>1.4199385868317907E-2</c:v>
                </c:pt>
                <c:pt idx="6">
                  <c:v>1.4110145703892768E-2</c:v>
                </c:pt>
                <c:pt idx="7">
                  <c:v>1.5332993034739379E-2</c:v>
                </c:pt>
                <c:pt idx="8">
                  <c:v>1.7881505992267375E-2</c:v>
                </c:pt>
                <c:pt idx="9">
                  <c:v>1.9308898234021283E-2</c:v>
                </c:pt>
                <c:pt idx="10">
                  <c:v>2.0279515533515532E-2</c:v>
                </c:pt>
                <c:pt idx="11">
                  <c:v>2.087759296761358E-2</c:v>
                </c:pt>
                <c:pt idx="12">
                  <c:v>2.0611153265110142E-2</c:v>
                </c:pt>
                <c:pt idx="13">
                  <c:v>2.2629448358684419E-2</c:v>
                </c:pt>
                <c:pt idx="14">
                  <c:v>2.4624697531301244E-2</c:v>
                </c:pt>
                <c:pt idx="15">
                  <c:v>2.7171808657288108E-2</c:v>
                </c:pt>
                <c:pt idx="16">
                  <c:v>2.6195348471370259E-2</c:v>
                </c:pt>
                <c:pt idx="17">
                  <c:v>2.7082367841338932E-2</c:v>
                </c:pt>
                <c:pt idx="18">
                  <c:v>2.6838738704762038E-2</c:v>
                </c:pt>
                <c:pt idx="19">
                  <c:v>2.5971072780325836E-2</c:v>
                </c:pt>
                <c:pt idx="20">
                  <c:v>2.5554655449012895E-2</c:v>
                </c:pt>
                <c:pt idx="21">
                  <c:v>2.448919569931262E-2</c:v>
                </c:pt>
                <c:pt idx="22">
                  <c:v>2.6374029398284909E-2</c:v>
                </c:pt>
                <c:pt idx="23">
                  <c:v>2.715199801789937E-2</c:v>
                </c:pt>
                <c:pt idx="24">
                  <c:v>2.6843388421805784E-2</c:v>
                </c:pt>
                <c:pt idx="25">
                  <c:v>2.949108468730809E-2</c:v>
                </c:pt>
                <c:pt idx="26">
                  <c:v>3.1849419491592701E-2</c:v>
                </c:pt>
                <c:pt idx="27">
                  <c:v>3.2355896794692571E-2</c:v>
                </c:pt>
                <c:pt idx="28">
                  <c:v>3.358875530675634E-2</c:v>
                </c:pt>
                <c:pt idx="29">
                  <c:v>3.4550486826925131E-2</c:v>
                </c:pt>
                <c:pt idx="30">
                  <c:v>3.4136659896421701E-2</c:v>
                </c:pt>
                <c:pt idx="31">
                  <c:v>3.0356782645374607E-2</c:v>
                </c:pt>
                <c:pt idx="32">
                  <c:v>2.8068004853860358E-2</c:v>
                </c:pt>
                <c:pt idx="33">
                  <c:v>2.62527626692175E-2</c:v>
                </c:pt>
                <c:pt idx="34">
                  <c:v>2.7959094819366637E-2</c:v>
                </c:pt>
                <c:pt idx="35">
                  <c:v>2.9710265976655357E-2</c:v>
                </c:pt>
                <c:pt idx="36">
                  <c:v>3.0266195238529147E-2</c:v>
                </c:pt>
                <c:pt idx="37">
                  <c:v>3.0831837933325626E-2</c:v>
                </c:pt>
                <c:pt idx="38">
                  <c:v>3.1738741843155609E-2</c:v>
                </c:pt>
                <c:pt idx="39">
                  <c:v>3.1578498018075774E-2</c:v>
                </c:pt>
                <c:pt idx="40">
                  <c:v>3.1660061400744281E-2</c:v>
                </c:pt>
                <c:pt idx="41">
                  <c:v>3.3434119448352527E-2</c:v>
                </c:pt>
                <c:pt idx="42">
                  <c:v>3.7249370859096069E-2</c:v>
                </c:pt>
                <c:pt idx="43">
                  <c:v>3.7544857638006288E-2</c:v>
                </c:pt>
                <c:pt idx="44">
                  <c:v>3.7538853332969864E-2</c:v>
                </c:pt>
                <c:pt idx="45">
                  <c:v>3.6700482340124255E-2</c:v>
                </c:pt>
                <c:pt idx="46">
                  <c:v>3.6680966053782578E-2</c:v>
                </c:pt>
                <c:pt idx="47">
                  <c:v>3.4955980166164927E-2</c:v>
                </c:pt>
                <c:pt idx="48">
                  <c:v>3.4334207647477112E-2</c:v>
                </c:pt>
                <c:pt idx="49">
                  <c:v>3.4781236751340878E-2</c:v>
                </c:pt>
                <c:pt idx="50">
                  <c:v>3.454676063851287E-2</c:v>
                </c:pt>
                <c:pt idx="51">
                  <c:v>3.4154835526316471E-2</c:v>
                </c:pt>
                <c:pt idx="52">
                  <c:v>3.46516879455534E-2</c:v>
                </c:pt>
                <c:pt idx="53">
                  <c:v>3.5403003307981837E-2</c:v>
                </c:pt>
                <c:pt idx="54">
                  <c:v>3.3721687369878649E-2</c:v>
                </c:pt>
                <c:pt idx="55">
                  <c:v>3.3080462362096323E-2</c:v>
                </c:pt>
                <c:pt idx="56">
                  <c:v>3.400149688981538E-2</c:v>
                </c:pt>
                <c:pt idx="57">
                  <c:v>3.414250932981297E-2</c:v>
                </c:pt>
                <c:pt idx="58">
                  <c:v>3.5035034348876795E-2</c:v>
                </c:pt>
                <c:pt idx="59">
                  <c:v>3.5942457012154608E-2</c:v>
                </c:pt>
                <c:pt idx="60">
                  <c:v>3.6983751714700169E-2</c:v>
                </c:pt>
                <c:pt idx="61">
                  <c:v>3.8080131712132363E-2</c:v>
                </c:pt>
                <c:pt idx="62">
                  <c:v>3.9268541042548372E-2</c:v>
                </c:pt>
                <c:pt idx="63">
                  <c:v>4.0218001384553587E-2</c:v>
                </c:pt>
                <c:pt idx="64">
                  <c:v>3.6536245198002158E-2</c:v>
                </c:pt>
                <c:pt idx="65">
                  <c:v>3.684728687712769E-2</c:v>
                </c:pt>
                <c:pt idx="66">
                  <c:v>3.7079977975538525E-2</c:v>
                </c:pt>
                <c:pt idx="67">
                  <c:v>3.7277002405664492E-2</c:v>
                </c:pt>
                <c:pt idx="68">
                  <c:v>3.7462833789964026E-2</c:v>
                </c:pt>
                <c:pt idx="69">
                  <c:v>3.7630926154533027E-2</c:v>
                </c:pt>
                <c:pt idx="70">
                  <c:v>3.7801275576733635E-2</c:v>
                </c:pt>
                <c:pt idx="71">
                  <c:v>3.7963847975012101E-2</c:v>
                </c:pt>
                <c:pt idx="72">
                  <c:v>3.8121089128132959E-2</c:v>
                </c:pt>
                <c:pt idx="73">
                  <c:v>3.8268162070254887E-2</c:v>
                </c:pt>
                <c:pt idx="74">
                  <c:v>3.8381200009972492E-2</c:v>
                </c:pt>
                <c:pt idx="75">
                  <c:v>3.8511482605305292E-2</c:v>
                </c:pt>
                <c:pt idx="76">
                  <c:v>3.864010975781984E-2</c:v>
                </c:pt>
                <c:pt idx="77">
                  <c:v>3.8771433673527492E-2</c:v>
                </c:pt>
                <c:pt idx="78">
                  <c:v>3.8901971840617375E-2</c:v>
                </c:pt>
                <c:pt idx="79">
                  <c:v>3.9031613737666102E-2</c:v>
                </c:pt>
                <c:pt idx="80">
                  <c:v>3.9167131701980738E-2</c:v>
                </c:pt>
                <c:pt idx="81">
                  <c:v>3.9301370562156712E-2</c:v>
                </c:pt>
                <c:pt idx="82">
                  <c:v>3.9440188355583841E-2</c:v>
                </c:pt>
                <c:pt idx="83">
                  <c:v>3.9559459804410238E-2</c:v>
                </c:pt>
                <c:pt idx="84">
                  <c:v>3.9699220789329373E-2</c:v>
                </c:pt>
                <c:pt idx="85">
                  <c:v>3.9843939281836584E-2</c:v>
                </c:pt>
                <c:pt idx="86">
                  <c:v>3.9991868337401863E-2</c:v>
                </c:pt>
                <c:pt idx="87">
                  <c:v>4.0141242403667766E-2</c:v>
                </c:pt>
                <c:pt idx="88">
                  <c:v>4.0298636319694631E-2</c:v>
                </c:pt>
                <c:pt idx="89">
                  <c:v>4.0458600777503829E-2</c:v>
                </c:pt>
                <c:pt idx="90">
                  <c:v>4.0618379848642097E-2</c:v>
                </c:pt>
                <c:pt idx="91">
                  <c:v>4.0766760249223981E-2</c:v>
                </c:pt>
                <c:pt idx="92">
                  <c:v>4.0931476116674775E-2</c:v>
                </c:pt>
                <c:pt idx="93">
                  <c:v>4.1093220897457226E-2</c:v>
                </c:pt>
                <c:pt idx="94">
                  <c:v>4.1252572331091232E-2</c:v>
                </c:pt>
                <c:pt idx="95">
                  <c:v>4.1409135472753995E-2</c:v>
                </c:pt>
                <c:pt idx="96">
                  <c:v>4.1548549499897856E-2</c:v>
                </c:pt>
                <c:pt idx="97">
                  <c:v>4.1700504038754652E-2</c:v>
                </c:pt>
                <c:pt idx="98">
                  <c:v>4.1848068132839679E-2</c:v>
                </c:pt>
                <c:pt idx="99">
                  <c:v>4.1995417116165737E-2</c:v>
                </c:pt>
                <c:pt idx="100">
                  <c:v>4.2139138595250578E-2</c:v>
                </c:pt>
                <c:pt idx="101">
                  <c:v>4.2273046049215328E-2</c:v>
                </c:pt>
                <c:pt idx="102">
                  <c:v>4.2413713330483695E-2</c:v>
                </c:pt>
                <c:pt idx="103">
                  <c:v>4.2553372359457706E-2</c:v>
                </c:pt>
                <c:pt idx="104">
                  <c:v>4.2690553302376803E-2</c:v>
                </c:pt>
                <c:pt idx="105">
                  <c:v>4.2813207841353014E-2</c:v>
                </c:pt>
                <c:pt idx="106">
                  <c:v>4.2945849440532535E-2</c:v>
                </c:pt>
                <c:pt idx="107">
                  <c:v>4.3073677772916347E-2</c:v>
                </c:pt>
                <c:pt idx="108">
                  <c:v>4.3197188452289502E-2</c:v>
                </c:pt>
                <c:pt idx="109">
                  <c:v>4.3305107580806163E-2</c:v>
                </c:pt>
                <c:pt idx="110">
                  <c:v>4.3413988754330744E-2</c:v>
                </c:pt>
                <c:pt idx="111">
                  <c:v>4.3513573812106625E-2</c:v>
                </c:pt>
                <c:pt idx="112">
                  <c:v>4.3598484393098429E-2</c:v>
                </c:pt>
                <c:pt idx="113">
                  <c:v>4.3683647153868306E-2</c:v>
                </c:pt>
                <c:pt idx="114">
                  <c:v>4.3765277189815661E-2</c:v>
                </c:pt>
                <c:pt idx="115">
                  <c:v>4.3832611720548552E-2</c:v>
                </c:pt>
                <c:pt idx="116">
                  <c:v>4.3899861083775388E-2</c:v>
                </c:pt>
                <c:pt idx="117">
                  <c:v>4.3958844566178795E-2</c:v>
                </c:pt>
                <c:pt idx="118">
                  <c:v>4.4016386721665419E-2</c:v>
                </c:pt>
                <c:pt idx="119">
                  <c:v>4.4068379860820309E-2</c:v>
                </c:pt>
                <c:pt idx="120">
                  <c:v>4.4116500018305006E-2</c:v>
                </c:pt>
                <c:pt idx="121">
                  <c:v>4.4162663903809775E-2</c:v>
                </c:pt>
                <c:pt idx="122">
                  <c:v>4.4208681424679562E-2</c:v>
                </c:pt>
                <c:pt idx="123">
                  <c:v>4.4255989948503896E-2</c:v>
                </c:pt>
                <c:pt idx="124">
                  <c:v>4.4305249795901294E-2</c:v>
                </c:pt>
                <c:pt idx="125">
                  <c:v>4.4356757777185687E-2</c:v>
                </c:pt>
                <c:pt idx="126">
                  <c:v>4.4413913590506816E-2</c:v>
                </c:pt>
                <c:pt idx="127">
                  <c:v>4.4473681070301634E-2</c:v>
                </c:pt>
                <c:pt idx="128">
                  <c:v>4.4534225201860213E-2</c:v>
                </c:pt>
                <c:pt idx="129">
                  <c:v>4.4599951446746132E-2</c:v>
                </c:pt>
                <c:pt idx="130">
                  <c:v>4.4666664835748673E-2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407-42D8-8A1C-45061806E03C}"/>
            </c:ext>
          </c:extLst>
        </c:ser>
        <c:ser>
          <c:idx val="0"/>
          <c:order val="3"/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II.E2!$F$3:$F$4</c:f>
              <c:numCache>
                <c:formatCode>General</c:formatCode>
                <c:ptCount val="2"/>
                <c:pt idx="0">
                  <c:v>2022</c:v>
                </c:pt>
                <c:pt idx="1">
                  <c:v>2022</c:v>
                </c:pt>
              </c:numCache>
            </c:numRef>
          </c:xVal>
          <c:yVal>
            <c:numRef>
              <c:f>II.E2!$G$3:$G$4</c:f>
              <c:numCache>
                <c:formatCode>0.00%</c:formatCode>
                <c:ptCount val="2"/>
                <c:pt idx="0">
                  <c:v>0</c:v>
                </c:pt>
                <c:pt idx="1">
                  <c:v>0.08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407-42D8-8A1C-45061806E0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087248"/>
        <c:axId val="233084896"/>
      </c:scatterChart>
      <c:valAx>
        <c:axId val="233087248"/>
        <c:scaling>
          <c:orientation val="minMax"/>
          <c:max val="2097"/>
          <c:min val="1967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020203278542536"/>
              <c:y val="0.909143768432936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_)" sourceLinked="1"/>
        <c:majorTickMark val="out"/>
        <c:minorTickMark val="in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084896"/>
        <c:crosses val="autoZero"/>
        <c:crossBetween val="midCat"/>
        <c:majorUnit val="10"/>
        <c:minorUnit val="5"/>
      </c:valAx>
      <c:valAx>
        <c:axId val="233084896"/>
        <c:scaling>
          <c:orientation val="minMax"/>
          <c:max val="8.0000000000000043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087248"/>
        <c:crossesAt val="1967"/>
        <c:crossBetween val="midCat"/>
        <c:majorUnit val="2.0000000000000011E-2"/>
        <c:minorUnit val="4.0000000000000088E-3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922283376343113E-2"/>
          <c:y val="2.7972174165633915E-2"/>
          <c:w val="0.92161520190023749"/>
          <c:h val="0.79020979020979065"/>
        </c:manualLayout>
      </c:layout>
      <c:scatterChart>
        <c:scatterStyle val="smoothMarker"/>
        <c:varyColors val="0"/>
        <c:ser>
          <c:idx val="0"/>
          <c:order val="0"/>
          <c:tx>
            <c:v>Total exp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II.F1!$A$3:$A$133</c:f>
              <c:numCache>
                <c:formatCode>General</c:formatCode>
                <c:ptCount val="131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  <c:pt idx="125">
                  <c:v>2092</c:v>
                </c:pt>
                <c:pt idx="126">
                  <c:v>2093</c:v>
                </c:pt>
                <c:pt idx="127">
                  <c:v>2094</c:v>
                </c:pt>
                <c:pt idx="128">
                  <c:v>2095</c:v>
                </c:pt>
                <c:pt idx="129">
                  <c:v>2096</c:v>
                </c:pt>
                <c:pt idx="130">
                  <c:v>2097</c:v>
                </c:pt>
              </c:numCache>
            </c:numRef>
          </c:xVal>
          <c:yVal>
            <c:numRef>
              <c:f>II.F1!$C$3:$C$133</c:f>
              <c:numCache>
                <c:formatCode>0.00000</c:formatCode>
                <c:ptCount val="131"/>
                <c:pt idx="0">
                  <c:v>1.6196700761434307E-3</c:v>
                </c:pt>
                <c:pt idx="1">
                  <c:v>1.9051429494805171E-3</c:v>
                </c:pt>
                <c:pt idx="2">
                  <c:v>2.0087921266883839E-3</c:v>
                </c:pt>
                <c:pt idx="3">
                  <c:v>2.084618530882475E-3</c:v>
                </c:pt>
                <c:pt idx="4">
                  <c:v>2.090801390737005E-3</c:v>
                </c:pt>
                <c:pt idx="5">
                  <c:v>2.1057811982062554E-3</c:v>
                </c:pt>
                <c:pt idx="6">
                  <c:v>2.2099544260602119E-3</c:v>
                </c:pt>
                <c:pt idx="7">
                  <c:v>2.5660889581768046E-3</c:v>
                </c:pt>
                <c:pt idx="8">
                  <c:v>2.8902941115374458E-3</c:v>
                </c:pt>
                <c:pt idx="9">
                  <c:v>3.1368193435293468E-3</c:v>
                </c:pt>
                <c:pt idx="10">
                  <c:v>3.3113623863677303E-3</c:v>
                </c:pt>
                <c:pt idx="11">
                  <c:v>3.4585828621291298E-3</c:v>
                </c:pt>
                <c:pt idx="12">
                  <c:v>3.6580138894069486E-3</c:v>
                </c:pt>
                <c:pt idx="13">
                  <c:v>4.0416766265041681E-3</c:v>
                </c:pt>
                <c:pt idx="14">
                  <c:v>4.248078212907163E-3</c:v>
                </c:pt>
                <c:pt idx="15">
                  <c:v>4.8267952912100613E-3</c:v>
                </c:pt>
                <c:pt idx="16">
                  <c:v>5.2196182922738549E-3</c:v>
                </c:pt>
                <c:pt idx="17">
                  <c:v>5.2530160139131685E-3</c:v>
                </c:pt>
                <c:pt idx="18">
                  <c:v>5.470191842322389E-3</c:v>
                </c:pt>
                <c:pt idx="19">
                  <c:v>6.0348501801018081E-3</c:v>
                </c:pt>
                <c:pt idx="20">
                  <c:v>6.5541887322829711E-3</c:v>
                </c:pt>
                <c:pt idx="21">
                  <c:v>6.839561549282165E-3</c:v>
                </c:pt>
                <c:pt idx="22">
                  <c:v>7.0231353668893043E-3</c:v>
                </c:pt>
                <c:pt idx="23">
                  <c:v>7.3984020177272226E-3</c:v>
                </c:pt>
                <c:pt idx="24">
                  <c:v>7.7778121724559977E-3</c:v>
                </c:pt>
                <c:pt idx="25">
                  <c:v>7.9452908857420429E-3</c:v>
                </c:pt>
                <c:pt idx="26">
                  <c:v>8.1112476117189657E-3</c:v>
                </c:pt>
                <c:pt idx="27">
                  <c:v>8.3350467953813203E-3</c:v>
                </c:pt>
                <c:pt idx="28">
                  <c:v>8.7085001142414697E-3</c:v>
                </c:pt>
                <c:pt idx="29">
                  <c:v>8.7403660308751577E-3</c:v>
                </c:pt>
                <c:pt idx="30">
                  <c:v>8.6384588814277918E-3</c:v>
                </c:pt>
                <c:pt idx="31">
                  <c:v>8.6538233781204323E-3</c:v>
                </c:pt>
                <c:pt idx="32">
                  <c:v>8.6695020986595848E-3</c:v>
                </c:pt>
                <c:pt idx="33">
                  <c:v>9.0899294489343134E-3</c:v>
                </c:pt>
                <c:pt idx="34">
                  <c:v>9.8241424692012205E-3</c:v>
                </c:pt>
                <c:pt idx="35">
                  <c:v>1.0337415964415293E-2</c:v>
                </c:pt>
                <c:pt idx="36">
                  <c:v>1.0848526899792656E-2</c:v>
                </c:pt>
                <c:pt idx="37">
                  <c:v>1.1437977554929264E-2</c:v>
                </c:pt>
                <c:pt idx="38">
                  <c:v>1.1860438690386754E-2</c:v>
                </c:pt>
                <c:pt idx="39">
                  <c:v>1.5570062270244248E-2</c:v>
                </c:pt>
                <c:pt idx="40">
                  <c:v>1.6224597521750272E-2</c:v>
                </c:pt>
                <c:pt idx="41">
                  <c:v>1.6092553554940034E-2</c:v>
                </c:pt>
                <c:pt idx="42">
                  <c:v>1.822190245801315E-2</c:v>
                </c:pt>
                <c:pt idx="43">
                  <c:v>1.8468189929465813E-2</c:v>
                </c:pt>
                <c:pt idx="44">
                  <c:v>1.8743713872680326E-2</c:v>
                </c:pt>
                <c:pt idx="45">
                  <c:v>1.9017653082180147E-2</c:v>
                </c:pt>
                <c:pt idx="46">
                  <c:v>1.9069406832249221E-2</c:v>
                </c:pt>
                <c:pt idx="47">
                  <c:v>1.986742699625681E-2</c:v>
                </c:pt>
                <c:pt idx="48">
                  <c:v>2.0424768850108917E-2</c:v>
                </c:pt>
                <c:pt idx="49">
                  <c:v>2.0791043775411452E-2</c:v>
                </c:pt>
                <c:pt idx="50">
                  <c:v>2.0945006487662454E-2</c:v>
                </c:pt>
                <c:pt idx="51">
                  <c:v>2.1332409851925919E-2</c:v>
                </c:pt>
                <c:pt idx="52">
                  <c:v>2.2127271173072349E-2</c:v>
                </c:pt>
                <c:pt idx="53">
                  <c:v>2.3260438617880415E-2</c:v>
                </c:pt>
                <c:pt idx="54">
                  <c:v>2.304693237577209E-2</c:v>
                </c:pt>
                <c:pt idx="55">
                  <c:v>2.2464762753369859E-2</c:v>
                </c:pt>
                <c:pt idx="56">
                  <c:v>2.3455333098403162E-2</c:v>
                </c:pt>
                <c:pt idx="57">
                  <c:v>2.4469555600072593E-2</c:v>
                </c:pt>
                <c:pt idx="58">
                  <c:v>2.5554575750655822E-2</c:v>
                </c:pt>
                <c:pt idx="59">
                  <c:v>2.6627713687099368E-2</c:v>
                </c:pt>
                <c:pt idx="60">
                  <c:v>2.7600208179045498E-2</c:v>
                </c:pt>
                <c:pt idx="61">
                  <c:v>2.8623354488480308E-2</c:v>
                </c:pt>
                <c:pt idx="62">
                  <c:v>2.9625704130183915E-2</c:v>
                </c:pt>
                <c:pt idx="63">
                  <c:v>3.0377941292524087E-2</c:v>
                </c:pt>
                <c:pt idx="64">
                  <c:v>3.1183397795987111E-2</c:v>
                </c:pt>
                <c:pt idx="65">
                  <c:v>3.2079586094436015E-2</c:v>
                </c:pt>
                <c:pt idx="66">
                  <c:v>3.3228376593057114E-2</c:v>
                </c:pt>
                <c:pt idx="67">
                  <c:v>3.3951144893434038E-2</c:v>
                </c:pt>
                <c:pt idx="68">
                  <c:v>3.4709139463784885E-2</c:v>
                </c:pt>
                <c:pt idx="69">
                  <c:v>3.5441087937343345E-2</c:v>
                </c:pt>
                <c:pt idx="70">
                  <c:v>3.6027475333490606E-2</c:v>
                </c:pt>
                <c:pt idx="71">
                  <c:v>3.6515754045904181E-2</c:v>
                </c:pt>
                <c:pt idx="72">
                  <c:v>3.6923700448478806E-2</c:v>
                </c:pt>
                <c:pt idx="73">
                  <c:v>3.7309217887742427E-2</c:v>
                </c:pt>
                <c:pt idx="74">
                  <c:v>3.7608563126005176E-2</c:v>
                </c:pt>
                <c:pt idx="75">
                  <c:v>3.786851348407852E-2</c:v>
                </c:pt>
                <c:pt idx="76">
                  <c:v>3.8064605228802915E-2</c:v>
                </c:pt>
                <c:pt idx="77">
                  <c:v>3.8230101759040527E-2</c:v>
                </c:pt>
                <c:pt idx="78">
                  <c:v>3.8385336025419388E-2</c:v>
                </c:pt>
                <c:pt idx="79">
                  <c:v>3.8499927232023647E-2</c:v>
                </c:pt>
                <c:pt idx="80">
                  <c:v>3.8558052219989591E-2</c:v>
                </c:pt>
                <c:pt idx="81">
                  <c:v>3.8631964924469929E-2</c:v>
                </c:pt>
                <c:pt idx="82">
                  <c:v>3.8675423654296687E-2</c:v>
                </c:pt>
                <c:pt idx="83">
                  <c:v>3.8760500664265923E-2</c:v>
                </c:pt>
                <c:pt idx="84">
                  <c:v>3.8862406444068014E-2</c:v>
                </c:pt>
                <c:pt idx="85">
                  <c:v>3.8979236365417405E-2</c:v>
                </c:pt>
                <c:pt idx="86">
                  <c:v>3.9111338314370372E-2</c:v>
                </c:pt>
                <c:pt idx="87">
                  <c:v>3.9260421724833905E-2</c:v>
                </c:pt>
                <c:pt idx="88">
                  <c:v>3.9443676658742467E-2</c:v>
                </c:pt>
                <c:pt idx="89">
                  <c:v>3.9631023003446966E-2</c:v>
                </c:pt>
                <c:pt idx="90">
                  <c:v>3.9823188694981158E-2</c:v>
                </c:pt>
                <c:pt idx="91">
                  <c:v>4.0009023301622135E-2</c:v>
                </c:pt>
                <c:pt idx="92">
                  <c:v>4.0183789404332565E-2</c:v>
                </c:pt>
                <c:pt idx="93">
                  <c:v>4.0354624627089254E-2</c:v>
                </c:pt>
                <c:pt idx="94">
                  <c:v>4.0519270374180689E-2</c:v>
                </c:pt>
                <c:pt idx="95">
                  <c:v>4.0679698354251649E-2</c:v>
                </c:pt>
                <c:pt idx="96">
                  <c:v>4.0834692348535276E-2</c:v>
                </c:pt>
                <c:pt idx="97">
                  <c:v>4.0995584029974774E-2</c:v>
                </c:pt>
                <c:pt idx="98">
                  <c:v>4.115734828379651E-2</c:v>
                </c:pt>
                <c:pt idx="99">
                  <c:v>4.1281666960256209E-2</c:v>
                </c:pt>
                <c:pt idx="100">
                  <c:v>4.1384708622784996E-2</c:v>
                </c:pt>
                <c:pt idx="101">
                  <c:v>4.1488096961971678E-2</c:v>
                </c:pt>
                <c:pt idx="102">
                  <c:v>4.1601941898387208E-2</c:v>
                </c:pt>
                <c:pt idx="103">
                  <c:v>4.1707432105024617E-2</c:v>
                </c:pt>
                <c:pt idx="104">
                  <c:v>4.1806588105590667E-2</c:v>
                </c:pt>
                <c:pt idx="105">
                  <c:v>4.1929860251162042E-2</c:v>
                </c:pt>
                <c:pt idx="106">
                  <c:v>4.205533288759819E-2</c:v>
                </c:pt>
                <c:pt idx="107">
                  <c:v>4.2148735088817321E-2</c:v>
                </c:pt>
                <c:pt idx="108">
                  <c:v>4.2198665562697607E-2</c:v>
                </c:pt>
                <c:pt idx="109">
                  <c:v>4.2235971105982768E-2</c:v>
                </c:pt>
                <c:pt idx="110">
                  <c:v>4.2252000102002654E-2</c:v>
                </c:pt>
                <c:pt idx="111">
                  <c:v>4.2274384860344953E-2</c:v>
                </c:pt>
                <c:pt idx="112">
                  <c:v>4.2286421528599592E-2</c:v>
                </c:pt>
                <c:pt idx="113">
                  <c:v>4.229662091574065E-2</c:v>
                </c:pt>
                <c:pt idx="114">
                  <c:v>4.2293717032603199E-2</c:v>
                </c:pt>
                <c:pt idx="115">
                  <c:v>4.2270186514017816E-2</c:v>
                </c:pt>
                <c:pt idx="116">
                  <c:v>4.2231978087870714E-2</c:v>
                </c:pt>
                <c:pt idx="117">
                  <c:v>4.2169482016729577E-2</c:v>
                </c:pt>
                <c:pt idx="118">
                  <c:v>4.2113727937914847E-2</c:v>
                </c:pt>
                <c:pt idx="119">
                  <c:v>4.2016764676374427E-2</c:v>
                </c:pt>
                <c:pt idx="120">
                  <c:v>4.1935904918689905E-2</c:v>
                </c:pt>
                <c:pt idx="121">
                  <c:v>4.18555122903006E-2</c:v>
                </c:pt>
                <c:pt idx="122">
                  <c:v>4.1781032403074909E-2</c:v>
                </c:pt>
                <c:pt idx="123">
                  <c:v>4.1719358980883109E-2</c:v>
                </c:pt>
                <c:pt idx="124">
                  <c:v>4.1660925167461366E-2</c:v>
                </c:pt>
                <c:pt idx="125">
                  <c:v>4.1606269429609335E-2</c:v>
                </c:pt>
                <c:pt idx="126">
                  <c:v>4.1563521420678859E-2</c:v>
                </c:pt>
                <c:pt idx="127">
                  <c:v>4.1539240428575326E-2</c:v>
                </c:pt>
                <c:pt idx="128">
                  <c:v>4.153575492749817E-2</c:v>
                </c:pt>
                <c:pt idx="129">
                  <c:v>4.1544334063914258E-2</c:v>
                </c:pt>
                <c:pt idx="130">
                  <c:v>4.1566262661039348E-2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111-4630-AF61-784BF57A264A}"/>
            </c:ext>
          </c:extLst>
        </c:ser>
        <c:ser>
          <c:idx val="1"/>
          <c:order val="1"/>
          <c:tx>
            <c:v>Total premium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II.F1!$A$3:$A$133</c:f>
              <c:numCache>
                <c:formatCode>General</c:formatCode>
                <c:ptCount val="131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  <c:pt idx="125">
                  <c:v>2092</c:v>
                </c:pt>
                <c:pt idx="126">
                  <c:v>2093</c:v>
                </c:pt>
                <c:pt idx="127">
                  <c:v>2094</c:v>
                </c:pt>
                <c:pt idx="128">
                  <c:v>2095</c:v>
                </c:pt>
                <c:pt idx="129">
                  <c:v>2096</c:v>
                </c:pt>
                <c:pt idx="130">
                  <c:v>2097</c:v>
                </c:pt>
              </c:numCache>
            </c:numRef>
          </c:xVal>
          <c:yVal>
            <c:numRef>
              <c:f>II.F1!$E$3:$E$133</c:f>
              <c:numCache>
                <c:formatCode>0.00000</c:formatCode>
                <c:ptCount val="131"/>
                <c:pt idx="0">
                  <c:v>7.4422412309466991E-4</c:v>
                </c:pt>
                <c:pt idx="1">
                  <c:v>8.844975851727587E-4</c:v>
                </c:pt>
                <c:pt idx="2">
                  <c:v>8.9817858423863644E-4</c:v>
                </c:pt>
                <c:pt idx="3">
                  <c:v>1.0211392597299384E-3</c:v>
                </c:pt>
                <c:pt idx="4">
                  <c:v>1.117740481607074E-3</c:v>
                </c:pt>
                <c:pt idx="5">
                  <c:v>1.0804370532056613E-3</c:v>
                </c:pt>
                <c:pt idx="6">
                  <c:v>1.0874323687223581E-3</c:v>
                </c:pt>
                <c:pt idx="7">
                  <c:v>1.1674539214867822E-3</c:v>
                </c:pt>
                <c:pt idx="8">
                  <c:v>1.1383431113326866E-3</c:v>
                </c:pt>
                <c:pt idx="9">
                  <c:v>1.0995979528261803E-3</c:v>
                </c:pt>
                <c:pt idx="10">
                  <c:v>1.0793414432048805E-3</c:v>
                </c:pt>
                <c:pt idx="11">
                  <c:v>1.0503491454112712E-3</c:v>
                </c:pt>
                <c:pt idx="12">
                  <c:v>1.0348925104840434E-3</c:v>
                </c:pt>
                <c:pt idx="13">
                  <c:v>1.0537887221858048E-3</c:v>
                </c:pt>
                <c:pt idx="14">
                  <c:v>1.0782525075295265E-3</c:v>
                </c:pt>
                <c:pt idx="15">
                  <c:v>1.1845843143810809E-3</c:v>
                </c:pt>
                <c:pt idx="16">
                  <c:v>1.1656458093299547E-3</c:v>
                </c:pt>
                <c:pt idx="17">
                  <c:v>1.2797161888184459E-3</c:v>
                </c:pt>
                <c:pt idx="18">
                  <c:v>1.2936220033279713E-3</c:v>
                </c:pt>
                <c:pt idx="19">
                  <c:v>1.2494453702830272E-3</c:v>
                </c:pt>
                <c:pt idx="20">
                  <c:v>1.3834605916605975E-3</c:v>
                </c:pt>
                <c:pt idx="21">
                  <c:v>1.8052347798255227E-3</c:v>
                </c:pt>
                <c:pt idx="22">
                  <c:v>2.1736822261994382E-3</c:v>
                </c:pt>
                <c:pt idx="23">
                  <c:v>1.8983271411310641E-3</c:v>
                </c:pt>
                <c:pt idx="24">
                  <c:v>1.9379262759841504E-3</c:v>
                </c:pt>
                <c:pt idx="25">
                  <c:v>1.9919246381354802E-3</c:v>
                </c:pt>
                <c:pt idx="26">
                  <c:v>2.2281648375409467E-3</c:v>
                </c:pt>
                <c:pt idx="27">
                  <c:v>2.385815417532793E-3</c:v>
                </c:pt>
                <c:pt idx="28">
                  <c:v>2.5808439518104588E-3</c:v>
                </c:pt>
                <c:pt idx="29">
                  <c:v>2.3241318538230935E-3</c:v>
                </c:pt>
                <c:pt idx="30">
                  <c:v>2.248776807182282E-3</c:v>
                </c:pt>
                <c:pt idx="31">
                  <c:v>2.1429319382704078E-3</c:v>
                </c:pt>
                <c:pt idx="32">
                  <c:v>2.1263248128057517E-3</c:v>
                </c:pt>
                <c:pt idx="33">
                  <c:v>2.0052186372543743E-3</c:v>
                </c:pt>
                <c:pt idx="34">
                  <c:v>2.1511862345702758E-3</c:v>
                </c:pt>
                <c:pt idx="35">
                  <c:v>2.293526489019964E-3</c:v>
                </c:pt>
                <c:pt idx="36">
                  <c:v>2.3918304152438143E-3</c:v>
                </c:pt>
                <c:pt idx="37">
                  <c:v>2.5730216351256049E-3</c:v>
                </c:pt>
                <c:pt idx="38">
                  <c:v>2.8786422216659506E-3</c:v>
                </c:pt>
                <c:pt idx="39">
                  <c:v>3.3539548818475526E-3</c:v>
                </c:pt>
                <c:pt idx="40">
                  <c:v>3.512688103044885E-3</c:v>
                </c:pt>
                <c:pt idx="41">
                  <c:v>3.7415781621985456E-3</c:v>
                </c:pt>
                <c:pt idx="42">
                  <c:v>4.3078875176825104E-3</c:v>
                </c:pt>
                <c:pt idx="43">
                  <c:v>3.8881648139941433E-3</c:v>
                </c:pt>
                <c:pt idx="44">
                  <c:v>4.181368179955243E-3</c:v>
                </c:pt>
                <c:pt idx="45">
                  <c:v>4.0825481177540869E-3</c:v>
                </c:pt>
                <c:pt idx="46">
                  <c:v>4.3346682133950177E-3</c:v>
                </c:pt>
                <c:pt idx="47">
                  <c:v>4.3884804406734042E-3</c:v>
                </c:pt>
                <c:pt idx="48">
                  <c:v>4.5137600162489929E-3</c:v>
                </c:pt>
                <c:pt idx="49">
                  <c:v>4.5905643604620492E-3</c:v>
                </c:pt>
                <c:pt idx="50">
                  <c:v>4.9812691314788443E-3</c:v>
                </c:pt>
                <c:pt idx="51">
                  <c:v>5.3164287636402567E-3</c:v>
                </c:pt>
                <c:pt idx="52">
                  <c:v>5.3847424648935096E-3</c:v>
                </c:pt>
                <c:pt idx="53">
                  <c:v>6.0317506590939745E-3</c:v>
                </c:pt>
                <c:pt idx="54">
                  <c:v>5.4893884143309545E-3</c:v>
                </c:pt>
                <c:pt idx="55">
                  <c:v>5.843354030488964E-3</c:v>
                </c:pt>
                <c:pt idx="56">
                  <c:v>5.7214786450060411E-3</c:v>
                </c:pt>
                <c:pt idx="57">
                  <c:v>5.9141180172366395E-3</c:v>
                </c:pt>
                <c:pt idx="58">
                  <c:v>6.1088150109886189E-3</c:v>
                </c:pt>
                <c:pt idx="59">
                  <c:v>6.4573896669478208E-3</c:v>
                </c:pt>
                <c:pt idx="60">
                  <c:v>6.6970042787787287E-3</c:v>
                </c:pt>
                <c:pt idx="61">
                  <c:v>7.0924216797027036E-3</c:v>
                </c:pt>
                <c:pt idx="62">
                  <c:v>7.4722731491539251E-3</c:v>
                </c:pt>
                <c:pt idx="63">
                  <c:v>7.7993125146665456E-3</c:v>
                </c:pt>
                <c:pt idx="64">
                  <c:v>8.0532444865445488E-3</c:v>
                </c:pt>
                <c:pt idx="65">
                  <c:v>8.330976007152234E-3</c:v>
                </c:pt>
                <c:pt idx="66">
                  <c:v>8.5879195512420774E-3</c:v>
                </c:pt>
                <c:pt idx="67">
                  <c:v>8.75199001361434E-3</c:v>
                </c:pt>
                <c:pt idx="68">
                  <c:v>8.9559257303207865E-3</c:v>
                </c:pt>
                <c:pt idx="69">
                  <c:v>9.2340044817542793E-3</c:v>
                </c:pt>
                <c:pt idx="70">
                  <c:v>9.3944349304729592E-3</c:v>
                </c:pt>
                <c:pt idx="71">
                  <c:v>9.5288950517212929E-3</c:v>
                </c:pt>
                <c:pt idx="72">
                  <c:v>9.6446593106676252E-3</c:v>
                </c:pt>
                <c:pt idx="73">
                  <c:v>9.7507496864517283E-3</c:v>
                </c:pt>
                <c:pt idx="74">
                  <c:v>9.8353679197764835E-3</c:v>
                </c:pt>
                <c:pt idx="75">
                  <c:v>9.9073446693799042E-3</c:v>
                </c:pt>
                <c:pt idx="76">
                  <c:v>9.9631975842069849E-3</c:v>
                </c:pt>
                <c:pt idx="77">
                  <c:v>1.0010929062231919E-2</c:v>
                </c:pt>
                <c:pt idx="78">
                  <c:v>1.0053630370447715E-2</c:v>
                </c:pt>
                <c:pt idx="79">
                  <c:v>1.0084237196821244E-2</c:v>
                </c:pt>
                <c:pt idx="80">
                  <c:v>1.0102241307764494E-2</c:v>
                </c:pt>
                <c:pt idx="81">
                  <c:v>1.0122627121714868E-2</c:v>
                </c:pt>
                <c:pt idx="82">
                  <c:v>1.0138072910177849E-2</c:v>
                </c:pt>
                <c:pt idx="83">
                  <c:v>1.0163361130349513E-2</c:v>
                </c:pt>
                <c:pt idx="84">
                  <c:v>1.0192667145117313E-2</c:v>
                </c:pt>
                <c:pt idx="85">
                  <c:v>1.0225816806331134E-2</c:v>
                </c:pt>
                <c:pt idx="86">
                  <c:v>1.0262857493018961E-2</c:v>
                </c:pt>
                <c:pt idx="87">
                  <c:v>1.0305123517149137E-2</c:v>
                </c:pt>
                <c:pt idx="88">
                  <c:v>1.0355302351855564E-2</c:v>
                </c:pt>
                <c:pt idx="89">
                  <c:v>1.0406660556631349E-2</c:v>
                </c:pt>
                <c:pt idx="90">
                  <c:v>1.0458709485484946E-2</c:v>
                </c:pt>
                <c:pt idx="91">
                  <c:v>1.0509058633442691E-2</c:v>
                </c:pt>
                <c:pt idx="92">
                  <c:v>1.0557107495375317E-2</c:v>
                </c:pt>
                <c:pt idx="93">
                  <c:v>1.0604176195813254E-2</c:v>
                </c:pt>
                <c:pt idx="94">
                  <c:v>1.0649780908336747E-2</c:v>
                </c:pt>
                <c:pt idx="95">
                  <c:v>1.0694332924453395E-2</c:v>
                </c:pt>
                <c:pt idx="96">
                  <c:v>1.0737902035198007E-2</c:v>
                </c:pt>
                <c:pt idx="97">
                  <c:v>1.0782808129294566E-2</c:v>
                </c:pt>
                <c:pt idx="98">
                  <c:v>1.0826209892944737E-2</c:v>
                </c:pt>
                <c:pt idx="99">
                  <c:v>1.0860408142332289E-2</c:v>
                </c:pt>
                <c:pt idx="100">
                  <c:v>1.0889902284682526E-2</c:v>
                </c:pt>
                <c:pt idx="101">
                  <c:v>1.09196621615849E-2</c:v>
                </c:pt>
                <c:pt idx="102">
                  <c:v>1.0951583823968087E-2</c:v>
                </c:pt>
                <c:pt idx="103">
                  <c:v>1.0981485414153919E-2</c:v>
                </c:pt>
                <c:pt idx="104">
                  <c:v>1.1010842432018875E-2</c:v>
                </c:pt>
                <c:pt idx="105">
                  <c:v>1.1045459657953371E-2</c:v>
                </c:pt>
                <c:pt idx="106">
                  <c:v>1.1079546100158001E-2</c:v>
                </c:pt>
                <c:pt idx="107">
                  <c:v>1.1104952717744917E-2</c:v>
                </c:pt>
                <c:pt idx="108">
                  <c:v>1.1120223297136304E-2</c:v>
                </c:pt>
                <c:pt idx="109">
                  <c:v>1.1131975101071459E-2</c:v>
                </c:pt>
                <c:pt idx="110">
                  <c:v>1.1139297676908654E-2</c:v>
                </c:pt>
                <c:pt idx="111">
                  <c:v>1.1147738707062777E-2</c:v>
                </c:pt>
                <c:pt idx="112">
                  <c:v>1.1153544302432584E-2</c:v>
                </c:pt>
                <c:pt idx="113">
                  <c:v>1.1158329937725177E-2</c:v>
                </c:pt>
                <c:pt idx="114">
                  <c:v>1.1159440068458678E-2</c:v>
                </c:pt>
                <c:pt idx="115">
                  <c:v>1.1155458412111179E-2</c:v>
                </c:pt>
                <c:pt idx="116">
                  <c:v>1.1147229006518287E-2</c:v>
                </c:pt>
                <c:pt idx="117">
                  <c:v>1.1133787602418323E-2</c:v>
                </c:pt>
                <c:pt idx="118">
                  <c:v>1.1116653851432762E-2</c:v>
                </c:pt>
                <c:pt idx="119">
                  <c:v>1.1091007276672322E-2</c:v>
                </c:pt>
                <c:pt idx="120">
                  <c:v>1.1068734320401187E-2</c:v>
                </c:pt>
                <c:pt idx="121">
                  <c:v>1.1046679875819528E-2</c:v>
                </c:pt>
                <c:pt idx="122">
                  <c:v>1.1026383730147716E-2</c:v>
                </c:pt>
                <c:pt idx="123">
                  <c:v>1.100889602660754E-2</c:v>
                </c:pt>
                <c:pt idx="124">
                  <c:v>1.0992153672606385E-2</c:v>
                </c:pt>
                <c:pt idx="125">
                  <c:v>1.0976635174347027E-2</c:v>
                </c:pt>
                <c:pt idx="126">
                  <c:v>1.0964456434082767E-2</c:v>
                </c:pt>
                <c:pt idx="127">
                  <c:v>1.0957229840304256E-2</c:v>
                </c:pt>
                <c:pt idx="128">
                  <c:v>1.0955058480770219E-2</c:v>
                </c:pt>
                <c:pt idx="129">
                  <c:v>1.0956134516844657E-2</c:v>
                </c:pt>
                <c:pt idx="130">
                  <c:v>1.0960371012924328E-2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111-4630-AF61-784BF57A264A}"/>
            </c:ext>
          </c:extLst>
        </c:ser>
        <c:ser>
          <c:idx val="3"/>
          <c:order val="2"/>
          <c:tx>
            <c:v>Part B exp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II.F1!$A$3:$A$133</c:f>
              <c:numCache>
                <c:formatCode>General</c:formatCode>
                <c:ptCount val="131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  <c:pt idx="125">
                  <c:v>2092</c:v>
                </c:pt>
                <c:pt idx="126">
                  <c:v>2093</c:v>
                </c:pt>
                <c:pt idx="127">
                  <c:v>2094</c:v>
                </c:pt>
                <c:pt idx="128">
                  <c:v>2095</c:v>
                </c:pt>
                <c:pt idx="129">
                  <c:v>2096</c:v>
                </c:pt>
                <c:pt idx="130">
                  <c:v>2097</c:v>
                </c:pt>
              </c:numCache>
            </c:numRef>
          </c:xVal>
          <c:yVal>
            <c:numRef>
              <c:f>II.F1!$B$3:$B$133</c:f>
              <c:numCache>
                <c:formatCode>0.00000</c:formatCode>
                <c:ptCount val="131"/>
                <c:pt idx="0">
                  <c:v>1.6196700761434307E-3</c:v>
                </c:pt>
                <c:pt idx="1">
                  <c:v>1.9051429494805171E-3</c:v>
                </c:pt>
                <c:pt idx="2">
                  <c:v>2.0087921266883839E-3</c:v>
                </c:pt>
                <c:pt idx="3">
                  <c:v>2.084618530882475E-3</c:v>
                </c:pt>
                <c:pt idx="4">
                  <c:v>2.090801390737005E-3</c:v>
                </c:pt>
                <c:pt idx="5">
                  <c:v>2.1057811982062554E-3</c:v>
                </c:pt>
                <c:pt idx="6">
                  <c:v>2.2099544260602119E-3</c:v>
                </c:pt>
                <c:pt idx="7">
                  <c:v>2.5660889581768046E-3</c:v>
                </c:pt>
                <c:pt idx="8">
                  <c:v>2.8902941115374458E-3</c:v>
                </c:pt>
                <c:pt idx="9">
                  <c:v>3.1368193435293468E-3</c:v>
                </c:pt>
                <c:pt idx="10">
                  <c:v>3.3113623863677303E-3</c:v>
                </c:pt>
                <c:pt idx="11">
                  <c:v>3.4585828621291298E-3</c:v>
                </c:pt>
                <c:pt idx="12">
                  <c:v>3.6580138894069486E-3</c:v>
                </c:pt>
                <c:pt idx="13">
                  <c:v>4.0416766265041681E-3</c:v>
                </c:pt>
                <c:pt idx="14">
                  <c:v>4.248078212907163E-3</c:v>
                </c:pt>
                <c:pt idx="15">
                  <c:v>4.8267952912100613E-3</c:v>
                </c:pt>
                <c:pt idx="16">
                  <c:v>5.2196182922738549E-3</c:v>
                </c:pt>
                <c:pt idx="17">
                  <c:v>5.2530160139131685E-3</c:v>
                </c:pt>
                <c:pt idx="18">
                  <c:v>5.470191842322389E-3</c:v>
                </c:pt>
                <c:pt idx="19">
                  <c:v>6.0348501801018081E-3</c:v>
                </c:pt>
                <c:pt idx="20">
                  <c:v>6.5541887322829711E-3</c:v>
                </c:pt>
                <c:pt idx="21">
                  <c:v>6.839561549282165E-3</c:v>
                </c:pt>
                <c:pt idx="22">
                  <c:v>7.0231353668893043E-3</c:v>
                </c:pt>
                <c:pt idx="23">
                  <c:v>7.3984020177272226E-3</c:v>
                </c:pt>
                <c:pt idx="24">
                  <c:v>7.7778121724559977E-3</c:v>
                </c:pt>
                <c:pt idx="25">
                  <c:v>7.9452908857420429E-3</c:v>
                </c:pt>
                <c:pt idx="26">
                  <c:v>8.1112476117189657E-3</c:v>
                </c:pt>
                <c:pt idx="27">
                  <c:v>8.3350467953813203E-3</c:v>
                </c:pt>
                <c:pt idx="28">
                  <c:v>8.7085001142414697E-3</c:v>
                </c:pt>
                <c:pt idx="29">
                  <c:v>8.7403660308751577E-3</c:v>
                </c:pt>
                <c:pt idx="30">
                  <c:v>8.6384588814277918E-3</c:v>
                </c:pt>
                <c:pt idx="31">
                  <c:v>8.6538233781204323E-3</c:v>
                </c:pt>
                <c:pt idx="32">
                  <c:v>8.6695020986595848E-3</c:v>
                </c:pt>
                <c:pt idx="33">
                  <c:v>9.0899294489343134E-3</c:v>
                </c:pt>
                <c:pt idx="34">
                  <c:v>9.8241424692012205E-3</c:v>
                </c:pt>
                <c:pt idx="35">
                  <c:v>1.0337415964415293E-2</c:v>
                </c:pt>
                <c:pt idx="36">
                  <c:v>1.0848526899792656E-2</c:v>
                </c:pt>
                <c:pt idx="37">
                  <c:v>1.1401962744329516E-2</c:v>
                </c:pt>
                <c:pt idx="38">
                  <c:v>1.1776231050913249E-2</c:v>
                </c:pt>
                <c:pt idx="39">
                  <c:v>1.2338263884907377E-2</c:v>
                </c:pt>
                <c:pt idx="40">
                  <c:v>1.2689986964580464E-2</c:v>
                </c:pt>
                <c:pt idx="41">
                  <c:v>1.2424883097080359E-2</c:v>
                </c:pt>
                <c:pt idx="42">
                  <c:v>1.4202521197816009E-2</c:v>
                </c:pt>
                <c:pt idx="43">
                  <c:v>1.4291345050747183E-2</c:v>
                </c:pt>
                <c:pt idx="44">
                  <c:v>1.4488556194316922E-2</c:v>
                </c:pt>
                <c:pt idx="45">
                  <c:v>1.4779609459327249E-2</c:v>
                </c:pt>
                <c:pt idx="46">
                  <c:v>1.4717865926335269E-2</c:v>
                </c:pt>
                <c:pt idx="47">
                  <c:v>1.5180811653332862E-2</c:v>
                </c:pt>
                <c:pt idx="48">
                  <c:v>1.5484160635283699E-2</c:v>
                </c:pt>
                <c:pt idx="49">
                  <c:v>1.5808941977505309E-2</c:v>
                </c:pt>
                <c:pt idx="50">
                  <c:v>1.6104683649348778E-2</c:v>
                </c:pt>
                <c:pt idx="51">
                  <c:v>1.6561747474199126E-2</c:v>
                </c:pt>
                <c:pt idx="52">
                  <c:v>1.7328452908821543E-2</c:v>
                </c:pt>
                <c:pt idx="53">
                  <c:v>1.8179884379605469E-2</c:v>
                </c:pt>
                <c:pt idx="54">
                  <c:v>1.8317178646526457E-2</c:v>
                </c:pt>
                <c:pt idx="55">
                  <c:v>1.7828630064130893E-2</c:v>
                </c:pt>
                <c:pt idx="56">
                  <c:v>1.8774999307482883E-2</c:v>
                </c:pt>
                <c:pt idx="57">
                  <c:v>1.9465465793191424E-2</c:v>
                </c:pt>
                <c:pt idx="58">
                  <c:v>2.0297765126934951E-2</c:v>
                </c:pt>
                <c:pt idx="59">
                  <c:v>2.1193942567013655E-2</c:v>
                </c:pt>
                <c:pt idx="60">
                  <c:v>2.2198876800663733E-2</c:v>
                </c:pt>
                <c:pt idx="61">
                  <c:v>2.3255888785837134E-2</c:v>
                </c:pt>
                <c:pt idx="62">
                  <c:v>2.4225217920813537E-2</c:v>
                </c:pt>
                <c:pt idx="63">
                  <c:v>2.5006763380017959E-2</c:v>
                </c:pt>
                <c:pt idx="64">
                  <c:v>2.5870766931755062E-2</c:v>
                </c:pt>
                <c:pt idx="65">
                  <c:v>2.6720614691813301E-2</c:v>
                </c:pt>
                <c:pt idx="66">
                  <c:v>2.7807749118854502E-2</c:v>
                </c:pt>
                <c:pt idx="67">
                  <c:v>2.8508122901270291E-2</c:v>
                </c:pt>
                <c:pt idx="68">
                  <c:v>2.9241317427137627E-2</c:v>
                </c:pt>
                <c:pt idx="69">
                  <c:v>2.9946032587046197E-2</c:v>
                </c:pt>
                <c:pt idx="70">
                  <c:v>3.0522681133296634E-2</c:v>
                </c:pt>
                <c:pt idx="71">
                  <c:v>3.1011037151143814E-2</c:v>
                </c:pt>
                <c:pt idx="72">
                  <c:v>3.1425468650863854E-2</c:v>
                </c:pt>
                <c:pt idx="73">
                  <c:v>3.1812073256942783E-2</c:v>
                </c:pt>
                <c:pt idx="74">
                  <c:v>3.2115441210104061E-2</c:v>
                </c:pt>
                <c:pt idx="75">
                  <c:v>3.2372343365556486E-2</c:v>
                </c:pt>
                <c:pt idx="76">
                  <c:v>3.2563986008055809E-2</c:v>
                </c:pt>
                <c:pt idx="77">
                  <c:v>3.2718937006703266E-2</c:v>
                </c:pt>
                <c:pt idx="78">
                  <c:v>3.2854985064206123E-2</c:v>
                </c:pt>
                <c:pt idx="79">
                  <c:v>3.2946196767457234E-2</c:v>
                </c:pt>
                <c:pt idx="80">
                  <c:v>3.2978186027244213E-2</c:v>
                </c:pt>
                <c:pt idx="81">
                  <c:v>3.3022730132148931E-2</c:v>
                </c:pt>
                <c:pt idx="82">
                  <c:v>3.3042569793302307E-2</c:v>
                </c:pt>
                <c:pt idx="83">
                  <c:v>3.3098030306196062E-2</c:v>
                </c:pt>
                <c:pt idx="84">
                  <c:v>3.3167042389191617E-2</c:v>
                </c:pt>
                <c:pt idx="85">
                  <c:v>3.3248347975184951E-2</c:v>
                </c:pt>
                <c:pt idx="86">
                  <c:v>3.3341475879892356E-2</c:v>
                </c:pt>
                <c:pt idx="87">
                  <c:v>3.3447598845144352E-2</c:v>
                </c:pt>
                <c:pt idx="88">
                  <c:v>3.3583321023710075E-2</c:v>
                </c:pt>
                <c:pt idx="89">
                  <c:v>3.3722862431648709E-2</c:v>
                </c:pt>
                <c:pt idx="90">
                  <c:v>3.386687677619403E-2</c:v>
                </c:pt>
                <c:pt idx="91">
                  <c:v>3.4006892915002647E-2</c:v>
                </c:pt>
                <c:pt idx="92">
                  <c:v>3.41390183386319E-2</c:v>
                </c:pt>
                <c:pt idx="93">
                  <c:v>3.4270889482790119E-2</c:v>
                </c:pt>
                <c:pt idx="94">
                  <c:v>3.4398579482687187E-2</c:v>
                </c:pt>
                <c:pt idx="95">
                  <c:v>3.4523451901244354E-2</c:v>
                </c:pt>
                <c:pt idx="96">
                  <c:v>3.4643856116030408E-2</c:v>
                </c:pt>
                <c:pt idx="97">
                  <c:v>3.4769339740632052E-2</c:v>
                </c:pt>
                <c:pt idx="98">
                  <c:v>3.4896473818211766E-2</c:v>
                </c:pt>
                <c:pt idx="99">
                  <c:v>3.498705927458351E-2</c:v>
                </c:pt>
                <c:pt idx="100">
                  <c:v>3.5060469600662676E-2</c:v>
                </c:pt>
                <c:pt idx="101">
                  <c:v>3.5133792479179742E-2</c:v>
                </c:pt>
                <c:pt idx="102">
                  <c:v>3.521533223709556E-2</c:v>
                </c:pt>
                <c:pt idx="103">
                  <c:v>3.5290486056578398E-2</c:v>
                </c:pt>
                <c:pt idx="104">
                  <c:v>3.5359406104856508E-2</c:v>
                </c:pt>
                <c:pt idx="105">
                  <c:v>3.5446916210418192E-2</c:v>
                </c:pt>
                <c:pt idx="106">
                  <c:v>3.5536059578388374E-2</c:v>
                </c:pt>
                <c:pt idx="107">
                  <c:v>3.5599964079755485E-2</c:v>
                </c:pt>
                <c:pt idx="108">
                  <c:v>3.5628940463575696E-2</c:v>
                </c:pt>
                <c:pt idx="109">
                  <c:v>3.5648139725519737E-2</c:v>
                </c:pt>
                <c:pt idx="110">
                  <c:v>3.5650369248157829E-2</c:v>
                </c:pt>
                <c:pt idx="111">
                  <c:v>3.5658145021715174E-2</c:v>
                </c:pt>
                <c:pt idx="112">
                  <c:v>3.5656216686266021E-2</c:v>
                </c:pt>
                <c:pt idx="113">
                  <c:v>3.5651751983832025E-2</c:v>
                </c:pt>
                <c:pt idx="114">
                  <c:v>3.5636142859329527E-2</c:v>
                </c:pt>
                <c:pt idx="115">
                  <c:v>3.5604010606090114E-2</c:v>
                </c:pt>
                <c:pt idx="116">
                  <c:v>3.5560418835241865E-2</c:v>
                </c:pt>
                <c:pt idx="117">
                  <c:v>3.5497249675056963E-2</c:v>
                </c:pt>
                <c:pt idx="118">
                  <c:v>3.5439198694706464E-2</c:v>
                </c:pt>
                <c:pt idx="119">
                  <c:v>3.5347695634694698E-2</c:v>
                </c:pt>
                <c:pt idx="120">
                  <c:v>3.52681777172133E-2</c:v>
                </c:pt>
                <c:pt idx="121">
                  <c:v>3.5188634252070111E-2</c:v>
                </c:pt>
                <c:pt idx="122">
                  <c:v>3.5112722084070534E-2</c:v>
                </c:pt>
                <c:pt idx="123">
                  <c:v>3.5046813466209525E-2</c:v>
                </c:pt>
                <c:pt idx="124">
                  <c:v>3.4982082900824336E-2</c:v>
                </c:pt>
                <c:pt idx="125">
                  <c:v>3.4920198415336917E-2</c:v>
                </c:pt>
                <c:pt idx="126">
                  <c:v>3.4867812875784637E-2</c:v>
                </c:pt>
                <c:pt idx="127">
                  <c:v>3.4830099161636867E-2</c:v>
                </c:pt>
                <c:pt idx="128">
                  <c:v>3.4809504277338033E-2</c:v>
                </c:pt>
                <c:pt idx="129">
                  <c:v>3.4798954093464382E-2</c:v>
                </c:pt>
                <c:pt idx="130">
                  <c:v>3.4800256771166292E-2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111-4630-AF61-784BF57A264A}"/>
            </c:ext>
          </c:extLst>
        </c:ser>
        <c:ser>
          <c:idx val="4"/>
          <c:order val="3"/>
          <c:tx>
            <c:v>Part B premium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II.F1!$A$3:$A$133</c:f>
              <c:numCache>
                <c:formatCode>General</c:formatCode>
                <c:ptCount val="131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  <c:pt idx="125">
                  <c:v>2092</c:v>
                </c:pt>
                <c:pt idx="126">
                  <c:v>2093</c:v>
                </c:pt>
                <c:pt idx="127">
                  <c:v>2094</c:v>
                </c:pt>
                <c:pt idx="128">
                  <c:v>2095</c:v>
                </c:pt>
                <c:pt idx="129">
                  <c:v>2096</c:v>
                </c:pt>
                <c:pt idx="130">
                  <c:v>2097</c:v>
                </c:pt>
              </c:numCache>
            </c:numRef>
          </c:xVal>
          <c:yVal>
            <c:numRef>
              <c:f>II.F1!$D$3:$D$133</c:f>
              <c:numCache>
                <c:formatCode>0.00000</c:formatCode>
                <c:ptCount val="131"/>
                <c:pt idx="0">
                  <c:v>7.4422412309466991E-4</c:v>
                </c:pt>
                <c:pt idx="1">
                  <c:v>8.844975851727587E-4</c:v>
                </c:pt>
                <c:pt idx="2">
                  <c:v>8.9817858423863644E-4</c:v>
                </c:pt>
                <c:pt idx="3">
                  <c:v>1.0211392597299384E-3</c:v>
                </c:pt>
                <c:pt idx="4">
                  <c:v>1.117740481607074E-3</c:v>
                </c:pt>
                <c:pt idx="5">
                  <c:v>1.0804370532056613E-3</c:v>
                </c:pt>
                <c:pt idx="6">
                  <c:v>1.0874323687223581E-3</c:v>
                </c:pt>
                <c:pt idx="7">
                  <c:v>1.1674539214867822E-3</c:v>
                </c:pt>
                <c:pt idx="8">
                  <c:v>1.1383431113326866E-3</c:v>
                </c:pt>
                <c:pt idx="9">
                  <c:v>1.0995979528261803E-3</c:v>
                </c:pt>
                <c:pt idx="10">
                  <c:v>1.0793414432048805E-3</c:v>
                </c:pt>
                <c:pt idx="11">
                  <c:v>1.0503491454112712E-3</c:v>
                </c:pt>
                <c:pt idx="12">
                  <c:v>1.0348925104840434E-3</c:v>
                </c:pt>
                <c:pt idx="13">
                  <c:v>1.0537887221858048E-3</c:v>
                </c:pt>
                <c:pt idx="14">
                  <c:v>1.0782525075295265E-3</c:v>
                </c:pt>
                <c:pt idx="15">
                  <c:v>1.1845843143810809E-3</c:v>
                </c:pt>
                <c:pt idx="16">
                  <c:v>1.1656458093299547E-3</c:v>
                </c:pt>
                <c:pt idx="17">
                  <c:v>1.2797161888184459E-3</c:v>
                </c:pt>
                <c:pt idx="18">
                  <c:v>1.2936220033279713E-3</c:v>
                </c:pt>
                <c:pt idx="19">
                  <c:v>1.2494453702830272E-3</c:v>
                </c:pt>
                <c:pt idx="20">
                  <c:v>1.3834605916605975E-3</c:v>
                </c:pt>
                <c:pt idx="21">
                  <c:v>1.8052347798255227E-3</c:v>
                </c:pt>
                <c:pt idx="22">
                  <c:v>2.1736822261994382E-3</c:v>
                </c:pt>
                <c:pt idx="23">
                  <c:v>1.8983271411310641E-3</c:v>
                </c:pt>
                <c:pt idx="24">
                  <c:v>1.9379262759841504E-3</c:v>
                </c:pt>
                <c:pt idx="25">
                  <c:v>1.9919246381354802E-3</c:v>
                </c:pt>
                <c:pt idx="26">
                  <c:v>2.2281648375409467E-3</c:v>
                </c:pt>
                <c:pt idx="27">
                  <c:v>2.385815417532793E-3</c:v>
                </c:pt>
                <c:pt idx="28">
                  <c:v>2.5808439518104588E-3</c:v>
                </c:pt>
                <c:pt idx="29">
                  <c:v>2.3241318538230935E-3</c:v>
                </c:pt>
                <c:pt idx="30">
                  <c:v>2.248776807182282E-3</c:v>
                </c:pt>
                <c:pt idx="31">
                  <c:v>2.1429319382704078E-3</c:v>
                </c:pt>
                <c:pt idx="32">
                  <c:v>2.1263248128057517E-3</c:v>
                </c:pt>
                <c:pt idx="33">
                  <c:v>2.0052186372543743E-3</c:v>
                </c:pt>
                <c:pt idx="34">
                  <c:v>2.1511862345702758E-3</c:v>
                </c:pt>
                <c:pt idx="35">
                  <c:v>2.293526489019964E-3</c:v>
                </c:pt>
                <c:pt idx="36">
                  <c:v>2.3918304152438143E-3</c:v>
                </c:pt>
                <c:pt idx="37">
                  <c:v>2.5730216351256049E-3</c:v>
                </c:pt>
                <c:pt idx="38">
                  <c:v>2.8786422216659506E-3</c:v>
                </c:pt>
                <c:pt idx="39">
                  <c:v>3.1017935599438693E-3</c:v>
                </c:pt>
                <c:pt idx="40">
                  <c:v>3.2314412145235802E-3</c:v>
                </c:pt>
                <c:pt idx="41">
                  <c:v>3.4009932314826795E-3</c:v>
                </c:pt>
                <c:pt idx="42">
                  <c:v>3.8706529358712044E-3</c:v>
                </c:pt>
                <c:pt idx="43">
                  <c:v>3.4544253517151007E-3</c:v>
                </c:pt>
                <c:pt idx="44">
                  <c:v>3.6868615024815811E-3</c:v>
                </c:pt>
                <c:pt idx="45">
                  <c:v>3.5698162701401567E-3</c:v>
                </c:pt>
                <c:pt idx="46">
                  <c:v>3.7454097695283012E-3</c:v>
                </c:pt>
                <c:pt idx="47">
                  <c:v>3.7402239719086803E-3</c:v>
                </c:pt>
                <c:pt idx="48">
                  <c:v>3.8144355792096929E-3</c:v>
                </c:pt>
                <c:pt idx="49">
                  <c:v>3.8542366402223131E-3</c:v>
                </c:pt>
                <c:pt idx="50">
                  <c:v>4.1854861300818485E-3</c:v>
                </c:pt>
                <c:pt idx="51">
                  <c:v>4.5444778712448912E-3</c:v>
                </c:pt>
                <c:pt idx="52">
                  <c:v>4.6496037682063722E-3</c:v>
                </c:pt>
                <c:pt idx="53">
                  <c:v>5.2800484839125661E-3</c:v>
                </c:pt>
                <c:pt idx="54">
                  <c:v>4.7590039842602318E-3</c:v>
                </c:pt>
                <c:pt idx="55">
                  <c:v>5.1506158329306375E-3</c:v>
                </c:pt>
                <c:pt idx="56">
                  <c:v>5.0233851151981835E-3</c:v>
                </c:pt>
                <c:pt idx="57">
                  <c:v>5.207567940704508E-3</c:v>
                </c:pt>
                <c:pt idx="58">
                  <c:v>5.4184455021445551E-3</c:v>
                </c:pt>
                <c:pt idx="59">
                  <c:v>5.7219507362769378E-3</c:v>
                </c:pt>
                <c:pt idx="60">
                  <c:v>5.9290001469187604E-3</c:v>
                </c:pt>
                <c:pt idx="61">
                  <c:v>6.2756118227715934E-3</c:v>
                </c:pt>
                <c:pt idx="62">
                  <c:v>6.6118504095021022E-3</c:v>
                </c:pt>
                <c:pt idx="63">
                  <c:v>6.8483575515188135E-3</c:v>
                </c:pt>
                <c:pt idx="64">
                  <c:v>7.1074088240137114E-3</c:v>
                </c:pt>
                <c:pt idx="65">
                  <c:v>7.3722775962409932E-3</c:v>
                </c:pt>
                <c:pt idx="66">
                  <c:v>7.6256805240363457E-3</c:v>
                </c:pt>
                <c:pt idx="67">
                  <c:v>7.7856790172313511E-3</c:v>
                </c:pt>
                <c:pt idx="68">
                  <c:v>7.9851148591648328E-3</c:v>
                </c:pt>
                <c:pt idx="69">
                  <c:v>8.2582607757848859E-3</c:v>
                </c:pt>
                <c:pt idx="70">
                  <c:v>8.4168641731492931E-3</c:v>
                </c:pt>
                <c:pt idx="71">
                  <c:v>8.5512402670065435E-3</c:v>
                </c:pt>
                <c:pt idx="72">
                  <c:v>8.6680586490080758E-3</c:v>
                </c:pt>
                <c:pt idx="73">
                  <c:v>8.7742444875413168E-3</c:v>
                </c:pt>
                <c:pt idx="74">
                  <c:v>8.8594797313376987E-3</c:v>
                </c:pt>
                <c:pt idx="75">
                  <c:v>8.9308173053070233E-3</c:v>
                </c:pt>
                <c:pt idx="76">
                  <c:v>8.9857819978844435E-3</c:v>
                </c:pt>
                <c:pt idx="77">
                  <c:v>9.0315416912175473E-3</c:v>
                </c:pt>
                <c:pt idx="78">
                  <c:v>9.0707351445372519E-3</c:v>
                </c:pt>
                <c:pt idx="79">
                  <c:v>9.0970880861372932E-3</c:v>
                </c:pt>
                <c:pt idx="80">
                  <c:v>9.1103475165469714E-3</c:v>
                </c:pt>
                <c:pt idx="81">
                  <c:v>9.1254129684910298E-3</c:v>
                </c:pt>
                <c:pt idx="82">
                  <c:v>9.1365595991153362E-3</c:v>
                </c:pt>
                <c:pt idx="83">
                  <c:v>9.1564813708156188E-3</c:v>
                </c:pt>
                <c:pt idx="84">
                  <c:v>9.1798370758989327E-3</c:v>
                </c:pt>
                <c:pt idx="85">
                  <c:v>9.2065673833552335E-3</c:v>
                </c:pt>
                <c:pt idx="86">
                  <c:v>9.2365738438883998E-3</c:v>
                </c:pt>
                <c:pt idx="87">
                  <c:v>9.2710951143966137E-3</c:v>
                </c:pt>
                <c:pt idx="88">
                  <c:v>9.3127142187391342E-3</c:v>
                </c:pt>
                <c:pt idx="89">
                  <c:v>9.35546256419428E-3</c:v>
                </c:pt>
                <c:pt idx="90">
                  <c:v>9.3988382816518369E-3</c:v>
                </c:pt>
                <c:pt idx="91">
                  <c:v>9.4409276500940133E-3</c:v>
                </c:pt>
                <c:pt idx="92">
                  <c:v>9.4812806626817393E-3</c:v>
                </c:pt>
                <c:pt idx="93">
                  <c:v>9.5213063989849217E-3</c:v>
                </c:pt>
                <c:pt idx="94">
                  <c:v>9.5602242567027224E-3</c:v>
                </c:pt>
                <c:pt idx="95">
                  <c:v>9.5983373663011701E-3</c:v>
                </c:pt>
                <c:pt idx="96">
                  <c:v>9.6356382488514448E-3</c:v>
                </c:pt>
                <c:pt idx="97">
                  <c:v>9.6741291651487159E-3</c:v>
                </c:pt>
                <c:pt idx="98">
                  <c:v>9.7112530064930157E-3</c:v>
                </c:pt>
                <c:pt idx="99">
                  <c:v>9.7393318379193003E-3</c:v>
                </c:pt>
                <c:pt idx="100">
                  <c:v>9.7634359724553723E-3</c:v>
                </c:pt>
                <c:pt idx="101">
                  <c:v>9.7877274413044318E-3</c:v>
                </c:pt>
                <c:pt idx="102">
                  <c:v>9.8137805974157361E-3</c:v>
                </c:pt>
                <c:pt idx="103">
                  <c:v>9.8381633030528697E-3</c:v>
                </c:pt>
                <c:pt idx="104">
                  <c:v>9.8620182404720782E-3</c:v>
                </c:pt>
                <c:pt idx="105">
                  <c:v>9.8901475042252537E-3</c:v>
                </c:pt>
                <c:pt idx="106">
                  <c:v>9.917643603416737E-3</c:v>
                </c:pt>
                <c:pt idx="107">
                  <c:v>9.9376762547986608E-3</c:v>
                </c:pt>
                <c:pt idx="108">
                  <c:v>9.9490948007867896E-3</c:v>
                </c:pt>
                <c:pt idx="109">
                  <c:v>9.9575015177638445E-3</c:v>
                </c:pt>
                <c:pt idx="110">
                  <c:v>9.9622462405756385E-3</c:v>
                </c:pt>
                <c:pt idx="111">
                  <c:v>9.9679645659340923E-3</c:v>
                </c:pt>
                <c:pt idx="112">
                  <c:v>9.9711617666426201E-3</c:v>
                </c:pt>
                <c:pt idx="113">
                  <c:v>9.9732138150332161E-3</c:v>
                </c:pt>
                <c:pt idx="114">
                  <c:v>9.9719392205906629E-3</c:v>
                </c:pt>
                <c:pt idx="115">
                  <c:v>9.9663043830899942E-3</c:v>
                </c:pt>
                <c:pt idx="116">
                  <c:v>9.9569956514641775E-3</c:v>
                </c:pt>
                <c:pt idx="117">
                  <c:v>9.9433151301925038E-3</c:v>
                </c:pt>
                <c:pt idx="118">
                  <c:v>9.9256524734072128E-3</c:v>
                </c:pt>
                <c:pt idx="119">
                  <c:v>9.9008612129760729E-3</c:v>
                </c:pt>
                <c:pt idx="120">
                  <c:v>9.8787087276286274E-3</c:v>
                </c:pt>
                <c:pt idx="121">
                  <c:v>9.8566868504330989E-3</c:v>
                </c:pt>
                <c:pt idx="122">
                  <c:v>9.8360160273794472E-3</c:v>
                </c:pt>
                <c:pt idx="123">
                  <c:v>9.8176531818425818E-3</c:v>
                </c:pt>
                <c:pt idx="124">
                  <c:v>9.7996674383419319E-3</c:v>
                </c:pt>
                <c:pt idx="125">
                  <c:v>9.782738892287644E-3</c:v>
                </c:pt>
                <c:pt idx="126">
                  <c:v>9.768719667513857E-3</c:v>
                </c:pt>
                <c:pt idx="127">
                  <c:v>9.7589744102960976E-3</c:v>
                </c:pt>
                <c:pt idx="128">
                  <c:v>9.7536271766616046E-3</c:v>
                </c:pt>
                <c:pt idx="129">
                  <c:v>9.751165881684112E-3</c:v>
                </c:pt>
                <c:pt idx="130">
                  <c:v>9.751596977834202E-3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111-4630-AF61-784BF57A264A}"/>
            </c:ext>
          </c:extLst>
        </c:ser>
        <c:ser>
          <c:idx val="2"/>
          <c:order val="4"/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II.F1!$F$3:$F$4</c:f>
              <c:numCache>
                <c:formatCode>General</c:formatCode>
                <c:ptCount val="2"/>
                <c:pt idx="0">
                  <c:v>2022</c:v>
                </c:pt>
                <c:pt idx="1">
                  <c:v>2022</c:v>
                </c:pt>
              </c:numCache>
            </c:numRef>
          </c:xVal>
          <c:yVal>
            <c:numRef>
              <c:f>II.F1!$G$3:$G$4</c:f>
              <c:numCache>
                <c:formatCode>0.00%</c:formatCode>
                <c:ptCount val="2"/>
                <c:pt idx="0">
                  <c:v>0</c:v>
                </c:pt>
                <c:pt idx="1">
                  <c:v>0.05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111-4630-AF61-784BF57A26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083720"/>
        <c:axId val="233082936"/>
      </c:scatterChart>
      <c:valAx>
        <c:axId val="233083720"/>
        <c:scaling>
          <c:orientation val="minMax"/>
          <c:max val="2130"/>
          <c:min val="196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180522565320662"/>
              <c:y val="0.919580419580419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082936"/>
        <c:crosses val="autoZero"/>
        <c:crossBetween val="midCat"/>
        <c:majorUnit val="20"/>
        <c:minorUnit val="5"/>
      </c:valAx>
      <c:valAx>
        <c:axId val="233082936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083720"/>
        <c:crossesAt val="1960"/>
        <c:crossBetween val="midCat"/>
        <c:majorUnit val="1.0000000000000005E-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879015123109614E-2"/>
          <c:y val="2.7977946777575542E-2"/>
          <c:w val="0.88361045130641325"/>
          <c:h val="0.858037829066153"/>
        </c:manualLayout>
      </c:layout>
      <c:scatterChart>
        <c:scatterStyle val="smoothMarker"/>
        <c:varyColors val="0"/>
        <c:ser>
          <c:idx val="3"/>
          <c:order val="0"/>
          <c:tx>
            <c:v>Average OASI benefit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II.F2!$A$3:$A$134</c:f>
              <c:numCache>
                <c:formatCode>General_)</c:formatCode>
                <c:ptCount val="132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2006.01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  <c:pt idx="129">
                  <c:v>2095</c:v>
                </c:pt>
                <c:pt idx="130">
                  <c:v>2096</c:v>
                </c:pt>
                <c:pt idx="131">
                  <c:v>2097</c:v>
                </c:pt>
              </c:numCache>
            </c:numRef>
          </c:xVal>
          <c:yVal>
            <c:numRef>
              <c:f>II.F2!$B$3:$B$134</c:f>
              <c:numCache>
                <c:formatCode>"$"#,##0</c:formatCode>
                <c:ptCount val="132"/>
                <c:pt idx="0">
                  <c:v>628.86945573567095</c:v>
                </c:pt>
                <c:pt idx="1">
                  <c:v>675.15555345525581</c:v>
                </c:pt>
                <c:pt idx="2">
                  <c:v>664.53146747380026</c:v>
                </c:pt>
                <c:pt idx="3">
                  <c:v>722.3926484692247</c:v>
                </c:pt>
                <c:pt idx="4">
                  <c:v>775.4566633490399</c:v>
                </c:pt>
                <c:pt idx="5">
                  <c:v>802.12531485940974</c:v>
                </c:pt>
                <c:pt idx="6">
                  <c:v>895.058695805414</c:v>
                </c:pt>
                <c:pt idx="7">
                  <c:v>877.94660280181802</c:v>
                </c:pt>
                <c:pt idx="8">
                  <c:v>886.1895910958832</c:v>
                </c:pt>
                <c:pt idx="9">
                  <c:v>916.17445156235306</c:v>
                </c:pt>
                <c:pt idx="10">
                  <c:v>934.19628842115117</c:v>
                </c:pt>
                <c:pt idx="11">
                  <c:v>933.06393679668145</c:v>
                </c:pt>
                <c:pt idx="12">
                  <c:v>920.56515687926208</c:v>
                </c:pt>
                <c:pt idx="13">
                  <c:v>923.2150481609159</c:v>
                </c:pt>
                <c:pt idx="14">
                  <c:v>964.4748350646388</c:v>
                </c:pt>
                <c:pt idx="15">
                  <c:v>1015.5780477087487</c:v>
                </c:pt>
                <c:pt idx="16">
                  <c:v>1039.1071885023882</c:v>
                </c:pt>
                <c:pt idx="17">
                  <c:v>1048.4270635502755</c:v>
                </c:pt>
                <c:pt idx="18">
                  <c:v>1056.2690211368715</c:v>
                </c:pt>
                <c:pt idx="19">
                  <c:v>1080.2103303875283</c:v>
                </c:pt>
                <c:pt idx="20">
                  <c:v>1064.7331485522204</c:v>
                </c:pt>
                <c:pt idx="21">
                  <c:v>1076.7399735610941</c:v>
                </c:pt>
                <c:pt idx="22">
                  <c:v>1080.5134723435203</c:v>
                </c:pt>
                <c:pt idx="23">
                  <c:v>1084.910894673983</c:v>
                </c:pt>
                <c:pt idx="24">
                  <c:v>1107.6010076416253</c:v>
                </c:pt>
                <c:pt idx="25">
                  <c:v>1124.26002348214</c:v>
                </c:pt>
                <c:pt idx="26">
                  <c:v>1134.8579873149881</c:v>
                </c:pt>
                <c:pt idx="27">
                  <c:v>1144.1303658013599</c:v>
                </c:pt>
                <c:pt idx="28">
                  <c:v>1152.7150928426281</c:v>
                </c:pt>
                <c:pt idx="29">
                  <c:v>1159.4733883667475</c:v>
                </c:pt>
                <c:pt idx="30">
                  <c:v>1178.0055773689742</c:v>
                </c:pt>
                <c:pt idx="31">
                  <c:v>1197.2317094322689</c:v>
                </c:pt>
                <c:pt idx="32">
                  <c:v>1195.3875003920607</c:v>
                </c:pt>
                <c:pt idx="33">
                  <c:v>1198.3494342119161</c:v>
                </c:pt>
                <c:pt idx="34">
                  <c:v>1220.8929493522223</c:v>
                </c:pt>
                <c:pt idx="35">
                  <c:v>1247.9922830692578</c:v>
                </c:pt>
                <c:pt idx="36">
                  <c:v>1251.395125770571</c:v>
                </c:pt>
                <c:pt idx="37">
                  <c:v>1258.7481247733251</c:v>
                </c:pt>
                <c:pt idx="38">
                  <c:v>1257.1737675472677</c:v>
                </c:pt>
                <c:pt idx="39">
                  <c:v>1281.7024642652955</c:v>
                </c:pt>
                <c:pt idx="40">
                  <c:v>1281.7024642652955</c:v>
                </c:pt>
                <c:pt idx="41">
                  <c:v>1297.1823043288809</c:v>
                </c:pt>
                <c:pt idx="42">
                  <c:v>1289.7458450682871</c:v>
                </c:pt>
                <c:pt idx="43">
                  <c:v>1381.2659457577327</c:v>
                </c:pt>
                <c:pt idx="44">
                  <c:v>1376.8695915048236</c:v>
                </c:pt>
                <c:pt idx="45">
                  <c:v>1345.1888400412265</c:v>
                </c:pt>
                <c:pt idx="46">
                  <c:v>1379.1906284968488</c:v>
                </c:pt>
                <c:pt idx="47">
                  <c:v>1399.6059524863181</c:v>
                </c:pt>
                <c:pt idx="48">
                  <c:v>1416.7520038230271</c:v>
                </c:pt>
                <c:pt idx="49">
                  <c:v>1465.787884996919</c:v>
                </c:pt>
                <c:pt idx="50">
                  <c:v>1463.1022664436643</c:v>
                </c:pt>
                <c:pt idx="51">
                  <c:v>1452.0483460005023</c:v>
                </c:pt>
                <c:pt idx="52">
                  <c:v>1462.7924465546134</c:v>
                </c:pt>
                <c:pt idx="53">
                  <c:v>1495.9810167925082</c:v>
                </c:pt>
                <c:pt idx="54">
                  <c:v>1525.3765172843305</c:v>
                </c:pt>
                <c:pt idx="55">
                  <c:v>1494.5615645891096</c:v>
                </c:pt>
                <c:pt idx="56">
                  <c:v>1476.4921901533087</c:v>
                </c:pt>
                <c:pt idx="57">
                  <c:v>1565.2678910959617</c:v>
                </c:pt>
                <c:pt idx="58">
                  <c:v>1594.1609227052804</c:v>
                </c:pt>
                <c:pt idx="59">
                  <c:v>1614.6483011326209</c:v>
                </c:pt>
                <c:pt idx="60">
                  <c:v>1634.7462508211547</c:v>
                </c:pt>
                <c:pt idx="61">
                  <c:v>1654.0878583785327</c:v>
                </c:pt>
                <c:pt idx="62">
                  <c:v>1672.2617830684078</c:v>
                </c:pt>
                <c:pt idx="63">
                  <c:v>1690.5400912894861</c:v>
                </c:pt>
                <c:pt idx="64">
                  <c:v>1708.6527457626305</c:v>
                </c:pt>
                <c:pt idx="65">
                  <c:v>1726.3453600226694</c:v>
                </c:pt>
                <c:pt idx="66">
                  <c:v>1743.9630142428978</c:v>
                </c:pt>
                <c:pt idx="67">
                  <c:v>1765.1040064006663</c:v>
                </c:pt>
                <c:pt idx="68">
                  <c:v>1782.479758377297</c:v>
                </c:pt>
                <c:pt idx="69">
                  <c:v>1800.0576166915475</c:v>
                </c:pt>
                <c:pt idx="70">
                  <c:v>1818.3185108707048</c:v>
                </c:pt>
                <c:pt idx="71">
                  <c:v>1837.3495803879034</c:v>
                </c:pt>
                <c:pt idx="72">
                  <c:v>1856.713017664676</c:v>
                </c:pt>
                <c:pt idx="73">
                  <c:v>1876.2646235952486</c:v>
                </c:pt>
                <c:pt idx="74">
                  <c:v>1895.994129354021</c:v>
                </c:pt>
                <c:pt idx="75">
                  <c:v>1915.7349555957264</c:v>
                </c:pt>
                <c:pt idx="76">
                  <c:v>1935.4140332088421</c:v>
                </c:pt>
                <c:pt idx="77">
                  <c:v>1955.6945808178075</c:v>
                </c:pt>
                <c:pt idx="78">
                  <c:v>1976.3082195326208</c:v>
                </c:pt>
                <c:pt idx="79">
                  <c:v>1997.1048080055562</c:v>
                </c:pt>
                <c:pt idx="80">
                  <c:v>2018.3389713014324</c:v>
                </c:pt>
                <c:pt idx="81">
                  <c:v>2040.1674168257227</c:v>
                </c:pt>
                <c:pt idx="82">
                  <c:v>2062.443080008698</c:v>
                </c:pt>
                <c:pt idx="83">
                  <c:v>2085.3316797970228</c:v>
                </c:pt>
                <c:pt idx="84">
                  <c:v>2108.6311518802777</c:v>
                </c:pt>
                <c:pt idx="85">
                  <c:v>2132.2577577653515</c:v>
                </c:pt>
                <c:pt idx="86">
                  <c:v>2156.581935975556</c:v>
                </c:pt>
                <c:pt idx="87">
                  <c:v>2181.3320079386513</c:v>
                </c:pt>
                <c:pt idx="88">
                  <c:v>2206.6106093399367</c:v>
                </c:pt>
                <c:pt idx="89">
                  <c:v>2232.6395455990378</c:v>
                </c:pt>
                <c:pt idx="90">
                  <c:v>2258.9663213731301</c:v>
                </c:pt>
                <c:pt idx="91">
                  <c:v>2285.721726588778</c:v>
                </c:pt>
                <c:pt idx="92">
                  <c:v>2313.1499270624759</c:v>
                </c:pt>
                <c:pt idx="93">
                  <c:v>2341.0621668162435</c:v>
                </c:pt>
                <c:pt idx="94">
                  <c:v>2369.1191063216525</c:v>
                </c:pt>
                <c:pt idx="95">
                  <c:v>2397.1064316081743</c:v>
                </c:pt>
                <c:pt idx="96">
                  <c:v>2425.1774245065853</c:v>
                </c:pt>
                <c:pt idx="97">
                  <c:v>2453.3312976988796</c:v>
                </c:pt>
                <c:pt idx="98">
                  <c:v>2481.6424492291812</c:v>
                </c:pt>
                <c:pt idx="99">
                  <c:v>2510.10460322056</c:v>
                </c:pt>
                <c:pt idx="100">
                  <c:v>2538.4928348838844</c:v>
                </c:pt>
                <c:pt idx="101">
                  <c:v>2566.7598753158204</c:v>
                </c:pt>
                <c:pt idx="102">
                  <c:v>2595.3836890193452</c:v>
                </c:pt>
                <c:pt idx="103">
                  <c:v>2624.3491977537205</c:v>
                </c:pt>
                <c:pt idx="104">
                  <c:v>2653.32770493097</c:v>
                </c:pt>
                <c:pt idx="105">
                  <c:v>2682.4411525396708</c:v>
                </c:pt>
                <c:pt idx="106">
                  <c:v>2712.1368536035548</c:v>
                </c:pt>
                <c:pt idx="107">
                  <c:v>2742.5240144792292</c:v>
                </c:pt>
                <c:pt idx="108">
                  <c:v>2773.3883246924356</c:v>
                </c:pt>
                <c:pt idx="109">
                  <c:v>2804.773364221458</c:v>
                </c:pt>
                <c:pt idx="110">
                  <c:v>2836.5046386814715</c:v>
                </c:pt>
                <c:pt idx="111">
                  <c:v>2868.5054249025657</c:v>
                </c:pt>
                <c:pt idx="112">
                  <c:v>2900.7367006615509</c:v>
                </c:pt>
                <c:pt idx="113">
                  <c:v>2933.1754683799941</c:v>
                </c:pt>
                <c:pt idx="114">
                  <c:v>2966.0768146730979</c:v>
                </c:pt>
                <c:pt idx="115">
                  <c:v>2999.3852313068501</c:v>
                </c:pt>
                <c:pt idx="116">
                  <c:v>3032.9654335964756</c:v>
                </c:pt>
                <c:pt idx="117">
                  <c:v>3067.0039041818673</c:v>
                </c:pt>
                <c:pt idx="118">
                  <c:v>3101.5008931044299</c:v>
                </c:pt>
                <c:pt idx="119">
                  <c:v>3136.2798381652533</c:v>
                </c:pt>
                <c:pt idx="120">
                  <c:v>3171.3097572572415</c:v>
                </c:pt>
                <c:pt idx="121">
                  <c:v>3206.5052429430625</c:v>
                </c:pt>
                <c:pt idx="122">
                  <c:v>3241.8907667532044</c:v>
                </c:pt>
                <c:pt idx="123">
                  <c:v>3277.6882964933952</c:v>
                </c:pt>
                <c:pt idx="124">
                  <c:v>3313.8839427703306</c:v>
                </c:pt>
                <c:pt idx="125">
                  <c:v>3350.5925736365871</c:v>
                </c:pt>
                <c:pt idx="126">
                  <c:v>3388.094065096494</c:v>
                </c:pt>
                <c:pt idx="127">
                  <c:v>3426.4800815705162</c:v>
                </c:pt>
                <c:pt idx="128">
                  <c:v>3465.5588439527319</c:v>
                </c:pt>
                <c:pt idx="129">
                  <c:v>3505.34973052027</c:v>
                </c:pt>
                <c:pt idx="130">
                  <c:v>3545.7180980750022</c:v>
                </c:pt>
                <c:pt idx="131">
                  <c:v>3586.717967457284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56A-4F08-924A-98E583EC68C0}"/>
            </c:ext>
          </c:extLst>
        </c:ser>
        <c:ser>
          <c:idx val="0"/>
          <c:order val="1"/>
          <c:tx>
            <c:v>Average SMI benefit</c:v>
          </c:tx>
          <c:spPr>
            <a:ln w="254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II.F2!$A$3:$A$134</c:f>
              <c:numCache>
                <c:formatCode>General_)</c:formatCode>
                <c:ptCount val="132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2006.01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  <c:pt idx="129">
                  <c:v>2095</c:v>
                </c:pt>
                <c:pt idx="130">
                  <c:v>2096</c:v>
                </c:pt>
                <c:pt idx="131">
                  <c:v>2097</c:v>
                </c:pt>
              </c:numCache>
            </c:numRef>
          </c:xVal>
          <c:yVal>
            <c:numRef>
              <c:f>II.F2!$E$3:$E$134</c:f>
              <c:numCache>
                <c:formatCode>"$"#,##0</c:formatCode>
                <c:ptCount val="132"/>
                <c:pt idx="0">
                  <c:v>47.009237372819058</c:v>
                </c:pt>
                <c:pt idx="1">
                  <c:v>54.953139677722362</c:v>
                </c:pt>
                <c:pt idx="2">
                  <c:v>58.099680731809343</c:v>
                </c:pt>
                <c:pt idx="3">
                  <c:v>58.461432150009287</c:v>
                </c:pt>
                <c:pt idx="4">
                  <c:v>59.978979701201922</c:v>
                </c:pt>
                <c:pt idx="5">
                  <c:v>62.193539072270021</c:v>
                </c:pt>
                <c:pt idx="6">
                  <c:v>62.940117128906664</c:v>
                </c:pt>
                <c:pt idx="7">
                  <c:v>69.252288653636299</c:v>
                </c:pt>
                <c:pt idx="8">
                  <c:v>75.864837101560866</c:v>
                </c:pt>
                <c:pt idx="9">
                  <c:v>84.584257976469971</c:v>
                </c:pt>
                <c:pt idx="10">
                  <c:v>92.035224111493463</c:v>
                </c:pt>
                <c:pt idx="11">
                  <c:v>97.94581723556864</c:v>
                </c:pt>
                <c:pt idx="12">
                  <c:v>102.1427230755455</c:v>
                </c:pt>
                <c:pt idx="13">
                  <c:v>106.38440987781463</c:v>
                </c:pt>
                <c:pt idx="14">
                  <c:v>112.17643298502082</c:v>
                </c:pt>
                <c:pt idx="15">
                  <c:v>124.08534024172894</c:v>
                </c:pt>
                <c:pt idx="16">
                  <c:v>139.62870163583008</c:v>
                </c:pt>
                <c:pt idx="17">
                  <c:v>148.64307590589613</c:v>
                </c:pt>
                <c:pt idx="18">
                  <c:v>157.64347968801536</c:v>
                </c:pt>
                <c:pt idx="19">
                  <c:v>178.15738802495883</c:v>
                </c:pt>
                <c:pt idx="20">
                  <c:v>194.91871977728002</c:v>
                </c:pt>
                <c:pt idx="21">
                  <c:v>206.60632956336912</c:v>
                </c:pt>
                <c:pt idx="22">
                  <c:v>215.36577438115759</c:v>
                </c:pt>
                <c:pt idx="23">
                  <c:v>224.23410801537284</c:v>
                </c:pt>
                <c:pt idx="24">
                  <c:v>229.93845895689211</c:v>
                </c:pt>
                <c:pt idx="25">
                  <c:v>236.96811716657876</c:v>
                </c:pt>
                <c:pt idx="26">
                  <c:v>243.05303568676891</c:v>
                </c:pt>
                <c:pt idx="27">
                  <c:v>255.92859671769773</c:v>
                </c:pt>
                <c:pt idx="28">
                  <c:v>269.05072912501998</c:v>
                </c:pt>
                <c:pt idx="29">
                  <c:v>273.37492506250049</c:v>
                </c:pt>
                <c:pt idx="30">
                  <c:v>280.1082597968379</c:v>
                </c:pt>
                <c:pt idx="31">
                  <c:v>290.09170215517787</c:v>
                </c:pt>
                <c:pt idx="32">
                  <c:v>299.73009927918059</c:v>
                </c:pt>
                <c:pt idx="33">
                  <c:v>320.57488082859356</c:v>
                </c:pt>
                <c:pt idx="34">
                  <c:v>344.968781467459</c:v>
                </c:pt>
                <c:pt idx="35">
                  <c:v>366.57037600974388</c:v>
                </c:pt>
                <c:pt idx="36">
                  <c:v>388.77833331390178</c:v>
                </c:pt>
                <c:pt idx="37">
                  <c:v>418.42901550079762</c:v>
                </c:pt>
                <c:pt idx="38">
                  <c:v>434.95787426189048</c:v>
                </c:pt>
                <c:pt idx="39">
                  <c:v>452.78198943277368</c:v>
                </c:pt>
                <c:pt idx="40">
                  <c:v>615.66338556469088</c:v>
                </c:pt>
                <c:pt idx="41">
                  <c:v>638.09536782670693</c:v>
                </c:pt>
                <c:pt idx="42">
                  <c:v>645.20160697210156</c:v>
                </c:pt>
                <c:pt idx="43">
                  <c:v>679.47350593610815</c:v>
                </c:pt>
                <c:pt idx="44">
                  <c:v>685.06959424797117</c:v>
                </c:pt>
                <c:pt idx="45">
                  <c:v>678.8339556443774</c:v>
                </c:pt>
                <c:pt idx="46">
                  <c:v>675.8786569953761</c:v>
                </c:pt>
                <c:pt idx="47">
                  <c:v>671.91833530418762</c:v>
                </c:pt>
                <c:pt idx="48">
                  <c:v>696.80834246782308</c:v>
                </c:pt>
                <c:pt idx="49">
                  <c:v>727.284604487764</c:v>
                </c:pt>
                <c:pt idx="50">
                  <c:v>729.90633872163903</c:v>
                </c:pt>
                <c:pt idx="51">
                  <c:v>727.99961678872546</c:v>
                </c:pt>
                <c:pt idx="52">
                  <c:v>743.74709352467198</c:v>
                </c:pt>
                <c:pt idx="53">
                  <c:v>769.92414544333644</c:v>
                </c:pt>
                <c:pt idx="54">
                  <c:v>769.08006621872926</c:v>
                </c:pt>
                <c:pt idx="55">
                  <c:v>781.00751693412872</c:v>
                </c:pt>
                <c:pt idx="56">
                  <c:v>749.60923880490111</c:v>
                </c:pt>
                <c:pt idx="57">
                  <c:v>771.09991380514475</c:v>
                </c:pt>
                <c:pt idx="58">
                  <c:v>798.00540739566316</c:v>
                </c:pt>
                <c:pt idx="59">
                  <c:v>827.83822976859437</c:v>
                </c:pt>
                <c:pt idx="60">
                  <c:v>857.5500419852342</c:v>
                </c:pt>
                <c:pt idx="61">
                  <c:v>883.83551724743006</c:v>
                </c:pt>
                <c:pt idx="62">
                  <c:v>911.10154322392907</c:v>
                </c:pt>
                <c:pt idx="63">
                  <c:v>938.99263503360089</c:v>
                </c:pt>
                <c:pt idx="64">
                  <c:v>961.00627892909858</c:v>
                </c:pt>
                <c:pt idx="65">
                  <c:v>987.76705349496513</c:v>
                </c:pt>
                <c:pt idx="66">
                  <c:v>1019.8713385038233</c:v>
                </c:pt>
                <c:pt idx="67">
                  <c:v>1061.3468084741019</c:v>
                </c:pt>
                <c:pt idx="68">
                  <c:v>1089.6172504899366</c:v>
                </c:pt>
                <c:pt idx="69">
                  <c:v>1119.4488389560584</c:v>
                </c:pt>
                <c:pt idx="70">
                  <c:v>1148.6988012530669</c:v>
                </c:pt>
                <c:pt idx="71">
                  <c:v>1177.2882929448033</c:v>
                </c:pt>
                <c:pt idx="72">
                  <c:v>1206.0767262627232</c:v>
                </c:pt>
                <c:pt idx="73">
                  <c:v>1234.2904582304427</c:v>
                </c:pt>
                <c:pt idx="74">
                  <c:v>1261.7295140812137</c:v>
                </c:pt>
                <c:pt idx="75">
                  <c:v>1287.8891278223148</c:v>
                </c:pt>
                <c:pt idx="76">
                  <c:v>1312.5172349667084</c:v>
                </c:pt>
                <c:pt idx="77">
                  <c:v>1335.8400711954</c:v>
                </c:pt>
                <c:pt idx="78">
                  <c:v>1357.8514298367143</c:v>
                </c:pt>
                <c:pt idx="79">
                  <c:v>1378.5130139839682</c:v>
                </c:pt>
                <c:pt idx="80">
                  <c:v>1397.7911296030136</c:v>
                </c:pt>
                <c:pt idx="81">
                  <c:v>1415.988155471736</c:v>
                </c:pt>
                <c:pt idx="82">
                  <c:v>1434.5042875287468</c:v>
                </c:pt>
                <c:pt idx="83">
                  <c:v>1453.7601514272794</c:v>
                </c:pt>
                <c:pt idx="84">
                  <c:v>1473.4724363173398</c:v>
                </c:pt>
                <c:pt idx="85">
                  <c:v>1493.7903381826159</c:v>
                </c:pt>
                <c:pt idx="86">
                  <c:v>1514.6443902214785</c:v>
                </c:pt>
                <c:pt idx="87">
                  <c:v>1535.6918947762165</c:v>
                </c:pt>
                <c:pt idx="88">
                  <c:v>1556.3892312301057</c:v>
                </c:pt>
                <c:pt idx="89">
                  <c:v>1576.7384982780582</c:v>
                </c:pt>
                <c:pt idx="90">
                  <c:v>1597.3090685059485</c:v>
                </c:pt>
                <c:pt idx="91">
                  <c:v>1618.6787954782587</c:v>
                </c:pt>
                <c:pt idx="92">
                  <c:v>1640.713834279399</c:v>
                </c:pt>
                <c:pt idx="93">
                  <c:v>1663.2002478605884</c:v>
                </c:pt>
                <c:pt idx="94">
                  <c:v>1685.895662123409</c:v>
                </c:pt>
                <c:pt idx="95">
                  <c:v>1708.9671448494389</c:v>
                </c:pt>
                <c:pt idx="96">
                  <c:v>1731.8955645552594</c:v>
                </c:pt>
                <c:pt idx="97">
                  <c:v>1754.9659804555017</c:v>
                </c:pt>
                <c:pt idx="98">
                  <c:v>1778.030231846803</c:v>
                </c:pt>
                <c:pt idx="99">
                  <c:v>1800.7231885765389</c:v>
                </c:pt>
                <c:pt idx="100">
                  <c:v>1821.9797163214043</c:v>
                </c:pt>
                <c:pt idx="101">
                  <c:v>1843.6760709349685</c:v>
                </c:pt>
                <c:pt idx="102">
                  <c:v>1865.4642673596852</c:v>
                </c:pt>
                <c:pt idx="103">
                  <c:v>1887.2325053230124</c:v>
                </c:pt>
                <c:pt idx="104">
                  <c:v>1908.9102700778997</c:v>
                </c:pt>
                <c:pt idx="105">
                  <c:v>1930.7584673839544</c:v>
                </c:pt>
                <c:pt idx="106">
                  <c:v>1952.6240721112704</c:v>
                </c:pt>
                <c:pt idx="107">
                  <c:v>1974.7098855702434</c:v>
                </c:pt>
                <c:pt idx="108">
                  <c:v>1997.6510943725916</c:v>
                </c:pt>
                <c:pt idx="109">
                  <c:v>2021.3774751699445</c:v>
                </c:pt>
                <c:pt idx="110">
                  <c:v>2045.8650251174263</c:v>
                </c:pt>
                <c:pt idx="111">
                  <c:v>2071.2361471627783</c:v>
                </c:pt>
                <c:pt idx="112">
                  <c:v>2097.4054939246062</c:v>
                </c:pt>
                <c:pt idx="113">
                  <c:v>2124.3586096843178</c:v>
                </c:pt>
                <c:pt idx="114">
                  <c:v>2151.753034873313</c:v>
                </c:pt>
                <c:pt idx="115">
                  <c:v>2179.8325715443834</c:v>
                </c:pt>
                <c:pt idx="116">
                  <c:v>2208.863659009</c:v>
                </c:pt>
                <c:pt idx="117">
                  <c:v>2238.695854420625</c:v>
                </c:pt>
                <c:pt idx="118">
                  <c:v>2269.229445279776</c:v>
                </c:pt>
                <c:pt idx="119">
                  <c:v>2299.9609912136129</c:v>
                </c:pt>
                <c:pt idx="120">
                  <c:v>2331.5095744860728</c:v>
                </c:pt>
                <c:pt idx="121">
                  <c:v>2363.1969903729691</c:v>
                </c:pt>
                <c:pt idx="122">
                  <c:v>2394.9106306098579</c:v>
                </c:pt>
                <c:pt idx="123">
                  <c:v>2426.5624624280113</c:v>
                </c:pt>
                <c:pt idx="124">
                  <c:v>2458.3602921898546</c:v>
                </c:pt>
                <c:pt idx="125">
                  <c:v>2489.9057321271757</c:v>
                </c:pt>
                <c:pt idx="126">
                  <c:v>2521.1309126496863</c:v>
                </c:pt>
                <c:pt idx="127">
                  <c:v>2552.0356183441741</c:v>
                </c:pt>
                <c:pt idx="128">
                  <c:v>2582.9881387542787</c:v>
                </c:pt>
                <c:pt idx="129">
                  <c:v>2614.1296271137826</c:v>
                </c:pt>
                <c:pt idx="130">
                  <c:v>2645.1804872438993</c:v>
                </c:pt>
                <c:pt idx="131">
                  <c:v>2676.4247690868237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56A-4F08-924A-98E583EC68C0}"/>
            </c:ext>
          </c:extLst>
        </c:ser>
        <c:ser>
          <c:idx val="1"/>
          <c:order val="2"/>
          <c:tx>
            <c:v>SMI OOP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II.F2!$A$3:$A$134</c:f>
              <c:numCache>
                <c:formatCode>General_)</c:formatCode>
                <c:ptCount val="132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2006.01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  <c:pt idx="129">
                  <c:v>2095</c:v>
                </c:pt>
                <c:pt idx="130">
                  <c:v>2096</c:v>
                </c:pt>
                <c:pt idx="131">
                  <c:v>2097</c:v>
                </c:pt>
              </c:numCache>
            </c:numRef>
          </c:xVal>
          <c:yVal>
            <c:numRef>
              <c:f>II.F2!$D$3:$D$134</c:f>
              <c:numCache>
                <c:formatCode>"$"#,##0</c:formatCode>
                <c:ptCount val="132"/>
                <c:pt idx="0">
                  <c:v>39.177621511303457</c:v>
                </c:pt>
                <c:pt idx="1">
                  <c:v>48.429816473129669</c:v>
                </c:pt>
                <c:pt idx="2">
                  <c:v>47.902957218359873</c:v>
                </c:pt>
                <c:pt idx="3">
                  <c:v>46.472237525702454</c:v>
                </c:pt>
                <c:pt idx="4">
                  <c:v>54.314900223776689</c:v>
                </c:pt>
                <c:pt idx="5">
                  <c:v>55.785973832333418</c:v>
                </c:pt>
                <c:pt idx="6">
                  <c:v>55.165400012920891</c:v>
                </c:pt>
                <c:pt idx="7">
                  <c:v>56.515910906043167</c:v>
                </c:pt>
                <c:pt idx="8">
                  <c:v>57.850151797060718</c:v>
                </c:pt>
                <c:pt idx="9">
                  <c:v>58.93776310311118</c:v>
                </c:pt>
                <c:pt idx="10">
                  <c:v>61.680373424780619</c:v>
                </c:pt>
                <c:pt idx="11">
                  <c:v>63.400329925147517</c:v>
                </c:pt>
                <c:pt idx="12">
                  <c:v>63.400153775022744</c:v>
                </c:pt>
                <c:pt idx="13">
                  <c:v>62.87667590571661</c:v>
                </c:pt>
                <c:pt idx="14">
                  <c:v>64.806035771779648</c:v>
                </c:pt>
                <c:pt idx="15">
                  <c:v>70.978606432701966</c:v>
                </c:pt>
                <c:pt idx="16">
                  <c:v>78.410815659206406</c:v>
                </c:pt>
                <c:pt idx="17">
                  <c:v>86.446531797793114</c:v>
                </c:pt>
                <c:pt idx="18">
                  <c:v>90.380294985051137</c:v>
                </c:pt>
                <c:pt idx="19">
                  <c:v>96.529063315789074</c:v>
                </c:pt>
                <c:pt idx="20">
                  <c:v>106.39596020273181</c:v>
                </c:pt>
                <c:pt idx="21">
                  <c:v>124.27596121111023</c:v>
                </c:pt>
                <c:pt idx="22">
                  <c:v>139.96434529080238</c:v>
                </c:pt>
                <c:pt idx="23">
                  <c:v>132.66346491681628</c:v>
                </c:pt>
                <c:pt idx="24">
                  <c:v>139.8340110718689</c:v>
                </c:pt>
                <c:pt idx="25">
                  <c:v>146.34881330765452</c:v>
                </c:pt>
                <c:pt idx="26">
                  <c:v>154.6606924436033</c:v>
                </c:pt>
                <c:pt idx="27">
                  <c:v>166.59764121296655</c:v>
                </c:pt>
                <c:pt idx="28">
                  <c:v>179.22824289887268</c:v>
                </c:pt>
                <c:pt idx="29">
                  <c:v>173.53859986301001</c:v>
                </c:pt>
                <c:pt idx="30">
                  <c:v>178.78841839284286</c:v>
                </c:pt>
                <c:pt idx="31">
                  <c:v>180.11053069722749</c:v>
                </c:pt>
                <c:pt idx="32">
                  <c:v>184.62595321664432</c:v>
                </c:pt>
                <c:pt idx="33">
                  <c:v>183.64066781932621</c:v>
                </c:pt>
                <c:pt idx="34">
                  <c:v>188.8924306360633</c:v>
                </c:pt>
                <c:pt idx="35">
                  <c:v>195.90577084525523</c:v>
                </c:pt>
                <c:pt idx="36">
                  <c:v>203.01797095719974</c:v>
                </c:pt>
                <c:pt idx="37">
                  <c:v>217.89752697041925</c:v>
                </c:pt>
                <c:pt idx="38">
                  <c:v>232.90277691030559</c:v>
                </c:pt>
                <c:pt idx="39">
                  <c:v>244.25346225610639</c:v>
                </c:pt>
                <c:pt idx="40">
                  <c:v>364.72455170752244</c:v>
                </c:pt>
                <c:pt idx="41">
                  <c:v>366.88592288894051</c:v>
                </c:pt>
                <c:pt idx="42">
                  <c:v>364.45826093341299</c:v>
                </c:pt>
                <c:pt idx="43">
                  <c:v>378.52760338669947</c:v>
                </c:pt>
                <c:pt idx="44">
                  <c:v>394.48312217008151</c:v>
                </c:pt>
                <c:pt idx="45">
                  <c:v>391.15880173790441</c:v>
                </c:pt>
                <c:pt idx="46">
                  <c:v>360.64330209813863</c:v>
                </c:pt>
                <c:pt idx="47">
                  <c:v>364.07305193392722</c:v>
                </c:pt>
                <c:pt idx="48">
                  <c:v>362.78417078641905</c:v>
                </c:pt>
                <c:pt idx="49">
                  <c:v>368.05026770255154</c:v>
                </c:pt>
                <c:pt idx="50">
                  <c:v>388.22371410332278</c:v>
                </c:pt>
                <c:pt idx="51">
                  <c:v>399.79839512089023</c:v>
                </c:pt>
                <c:pt idx="52">
                  <c:v>397.69007493901802</c:v>
                </c:pt>
                <c:pt idx="53">
                  <c:v>401.41246055283534</c:v>
                </c:pt>
                <c:pt idx="54">
                  <c:v>401.23825781096104</c:v>
                </c:pt>
                <c:pt idx="55">
                  <c:v>405.47045103209211</c:v>
                </c:pt>
                <c:pt idx="56">
                  <c:v>411.84111843631229</c:v>
                </c:pt>
                <c:pt idx="57">
                  <c:v>397.87776037593767</c:v>
                </c:pt>
                <c:pt idx="58">
                  <c:v>394.27398287731762</c:v>
                </c:pt>
                <c:pt idx="59">
                  <c:v>399.09662505334893</c:v>
                </c:pt>
                <c:pt idx="60">
                  <c:v>403.35854805202121</c:v>
                </c:pt>
                <c:pt idx="61">
                  <c:v>412.23998935334436</c:v>
                </c:pt>
                <c:pt idx="62">
                  <c:v>419.77043295586139</c:v>
                </c:pt>
                <c:pt idx="63">
                  <c:v>430.46822740772825</c:v>
                </c:pt>
                <c:pt idx="64">
                  <c:v>439.46565711752839</c:v>
                </c:pt>
                <c:pt idx="65">
                  <c:v>449.29106237035501</c:v>
                </c:pt>
                <c:pt idx="66">
                  <c:v>461.43228833918641</c:v>
                </c:pt>
                <c:pt idx="67">
                  <c:v>480.44698607000259</c:v>
                </c:pt>
                <c:pt idx="68">
                  <c:v>493.26813668114607</c:v>
                </c:pt>
                <c:pt idx="69">
                  <c:v>506.25780979471205</c:v>
                </c:pt>
                <c:pt idx="70">
                  <c:v>521.81813404660431</c:v>
                </c:pt>
                <c:pt idx="71">
                  <c:v>534.84691961546332</c:v>
                </c:pt>
                <c:pt idx="72">
                  <c:v>547.96689601881451</c:v>
                </c:pt>
                <c:pt idx="73">
                  <c:v>560.90537880180045</c:v>
                </c:pt>
                <c:pt idx="74">
                  <c:v>573.40135760349835</c:v>
                </c:pt>
                <c:pt idx="75">
                  <c:v>585.36981398330386</c:v>
                </c:pt>
                <c:pt idx="76">
                  <c:v>596.60244966995629</c:v>
                </c:pt>
                <c:pt idx="77">
                  <c:v>607.28512575899572</c:v>
                </c:pt>
                <c:pt idx="78">
                  <c:v>617.39451621404487</c:v>
                </c:pt>
                <c:pt idx="79">
                  <c:v>626.84281189746889</c:v>
                </c:pt>
                <c:pt idx="80">
                  <c:v>635.64105827665196</c:v>
                </c:pt>
                <c:pt idx="81">
                  <c:v>644.04472831236671</c:v>
                </c:pt>
                <c:pt idx="82">
                  <c:v>652.54176730543327</c:v>
                </c:pt>
                <c:pt idx="83">
                  <c:v>661.47355679584507</c:v>
                </c:pt>
                <c:pt idx="84">
                  <c:v>670.58142527036694</c:v>
                </c:pt>
                <c:pt idx="85">
                  <c:v>679.95674662104489</c:v>
                </c:pt>
                <c:pt idx="86">
                  <c:v>689.57760271101574</c:v>
                </c:pt>
                <c:pt idx="87">
                  <c:v>699.28831995771407</c:v>
                </c:pt>
                <c:pt idx="88">
                  <c:v>708.87253913217023</c:v>
                </c:pt>
                <c:pt idx="89">
                  <c:v>718.26284660385522</c:v>
                </c:pt>
                <c:pt idx="90">
                  <c:v>727.75872379014481</c:v>
                </c:pt>
                <c:pt idx="91">
                  <c:v>737.59932907666666</c:v>
                </c:pt>
                <c:pt idx="92">
                  <c:v>747.73980217124824</c:v>
                </c:pt>
                <c:pt idx="93">
                  <c:v>758.10556183855556</c:v>
                </c:pt>
                <c:pt idx="94">
                  <c:v>768.56223411889709</c:v>
                </c:pt>
                <c:pt idx="95">
                  <c:v>779.19541936809537</c:v>
                </c:pt>
                <c:pt idx="96">
                  <c:v>789.76545632368334</c:v>
                </c:pt>
                <c:pt idx="97">
                  <c:v>800.41867928263071</c:v>
                </c:pt>
                <c:pt idx="98">
                  <c:v>811.06317918947116</c:v>
                </c:pt>
                <c:pt idx="99">
                  <c:v>821.47168498776159</c:v>
                </c:pt>
                <c:pt idx="100">
                  <c:v>831.2644855784115</c:v>
                </c:pt>
                <c:pt idx="101">
                  <c:v>841.29188766940933</c:v>
                </c:pt>
                <c:pt idx="102">
                  <c:v>851.37149023795928</c:v>
                </c:pt>
                <c:pt idx="103">
                  <c:v>861.42291371510225</c:v>
                </c:pt>
                <c:pt idx="104">
                  <c:v>871.44017808066212</c:v>
                </c:pt>
                <c:pt idx="105">
                  <c:v>881.58525801904193</c:v>
                </c:pt>
                <c:pt idx="106">
                  <c:v>891.70227704143178</c:v>
                </c:pt>
                <c:pt idx="107">
                  <c:v>901.87718891563077</c:v>
                </c:pt>
                <c:pt idx="108">
                  <c:v>912.42903035402469</c:v>
                </c:pt>
                <c:pt idx="109">
                  <c:v>923.39045401879116</c:v>
                </c:pt>
                <c:pt idx="110">
                  <c:v>934.69138783219705</c:v>
                </c:pt>
                <c:pt idx="111">
                  <c:v>946.44588614925294</c:v>
                </c:pt>
                <c:pt idx="112">
                  <c:v>958.54430647702009</c:v>
                </c:pt>
                <c:pt idx="113">
                  <c:v>971.01158312121697</c:v>
                </c:pt>
                <c:pt idx="114">
                  <c:v>983.66376512150691</c:v>
                </c:pt>
                <c:pt idx="115">
                  <c:v>996.62295351384455</c:v>
                </c:pt>
                <c:pt idx="116">
                  <c:v>1010.0335569558866</c:v>
                </c:pt>
                <c:pt idx="117">
                  <c:v>1023.7939409928273</c:v>
                </c:pt>
                <c:pt idx="118">
                  <c:v>1037.9318100795483</c:v>
                </c:pt>
                <c:pt idx="119">
                  <c:v>1051.9067155591306</c:v>
                </c:pt>
                <c:pt idx="120">
                  <c:v>1066.362874957706</c:v>
                </c:pt>
                <c:pt idx="121">
                  <c:v>1080.8459474512283</c:v>
                </c:pt>
                <c:pt idx="122">
                  <c:v>1095.3470063209804</c:v>
                </c:pt>
                <c:pt idx="123">
                  <c:v>1109.8347060387832</c:v>
                </c:pt>
                <c:pt idx="124">
                  <c:v>1124.3630270680949</c:v>
                </c:pt>
                <c:pt idx="125">
                  <c:v>1138.7756973632536</c:v>
                </c:pt>
                <c:pt idx="126">
                  <c:v>1153.0547271824385</c:v>
                </c:pt>
                <c:pt idx="127">
                  <c:v>1167.1996810907826</c:v>
                </c:pt>
                <c:pt idx="128">
                  <c:v>1181.3743940076365</c:v>
                </c:pt>
                <c:pt idx="129">
                  <c:v>1195.6136340935798</c:v>
                </c:pt>
                <c:pt idx="130">
                  <c:v>1209.8151940628131</c:v>
                </c:pt>
                <c:pt idx="131">
                  <c:v>1224.0821939307093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56A-4F08-924A-98E583EC68C0}"/>
            </c:ext>
          </c:extLst>
        </c:ser>
        <c:ser>
          <c:idx val="2"/>
          <c:order val="3"/>
          <c:tx>
            <c:v>SMI premium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II.F2!$A$3:$A$134</c:f>
              <c:numCache>
                <c:formatCode>General_)</c:formatCode>
                <c:ptCount val="132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2006.01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  <c:pt idx="129">
                  <c:v>2095</c:v>
                </c:pt>
                <c:pt idx="130">
                  <c:v>2096</c:v>
                </c:pt>
                <c:pt idx="131">
                  <c:v>2097</c:v>
                </c:pt>
              </c:numCache>
            </c:numRef>
          </c:xVal>
          <c:yVal>
            <c:numRef>
              <c:f>II.F2!$C$3:$C$134</c:f>
              <c:numCache>
                <c:formatCode>"$"#,##0</c:formatCode>
                <c:ptCount val="132"/>
                <c:pt idx="0">
                  <c:v>23.706249999999997</c:v>
                </c:pt>
                <c:pt idx="1">
                  <c:v>30.343999999999998</c:v>
                </c:pt>
                <c:pt idx="2">
                  <c:v>28.781571815718156</c:v>
                </c:pt>
                <c:pt idx="3">
                  <c:v>27.231794871794872</c:v>
                </c:pt>
                <c:pt idx="4">
                  <c:v>34.575012285012278</c:v>
                </c:pt>
                <c:pt idx="5">
                  <c:v>35.317244655581945</c:v>
                </c:pt>
                <c:pt idx="6">
                  <c:v>34.450961968680083</c:v>
                </c:pt>
                <c:pt idx="7">
                  <c:v>33.724052419354834</c:v>
                </c:pt>
                <c:pt idx="8">
                  <c:v>32.882014787430684</c:v>
                </c:pt>
                <c:pt idx="9">
                  <c:v>31.099947552447553</c:v>
                </c:pt>
                <c:pt idx="10">
                  <c:v>31.390344827586208</c:v>
                </c:pt>
                <c:pt idx="11">
                  <c:v>31.16504573170732</c:v>
                </c:pt>
                <c:pt idx="12">
                  <c:v>29.783611491108072</c:v>
                </c:pt>
                <c:pt idx="13">
                  <c:v>27.864137515078401</c:v>
                </c:pt>
                <c:pt idx="14">
                  <c:v>27.887264770240694</c:v>
                </c:pt>
                <c:pt idx="15">
                  <c:v>30.140454076367387</c:v>
                </c:pt>
                <c:pt idx="16">
                  <c:v>32.457134268537075</c:v>
                </c:pt>
                <c:pt idx="17">
                  <c:v>37.526098741529523</c:v>
                </c:pt>
                <c:pt idx="18">
                  <c:v>38.497708138447145</c:v>
                </c:pt>
                <c:pt idx="19">
                  <c:v>37.895073664825041</c:v>
                </c:pt>
                <c:pt idx="20">
                  <c:v>42.245591111111111</c:v>
                </c:pt>
                <c:pt idx="21">
                  <c:v>56.279042735042736</c:v>
                </c:pt>
                <c:pt idx="22">
                  <c:v>69.08457585644372</c:v>
                </c:pt>
                <c:pt idx="23">
                  <c:v>58.865007751937981</c:v>
                </c:pt>
                <c:pt idx="24">
                  <c:v>59.112055100521218</c:v>
                </c:pt>
                <c:pt idx="25">
                  <c:v>61.094196816208395</c:v>
                </c:pt>
                <c:pt idx="26">
                  <c:v>68.386108374384236</c:v>
                </c:pt>
                <c:pt idx="27">
                  <c:v>74.948221153846148</c:v>
                </c:pt>
                <c:pt idx="28">
                  <c:v>81.709018691588781</c:v>
                </c:pt>
                <c:pt idx="29">
                  <c:v>73.226314081765096</c:v>
                </c:pt>
                <c:pt idx="30">
                  <c:v>73.790215736040608</c:v>
                </c:pt>
                <c:pt idx="31">
                  <c:v>72.819899812147767</c:v>
                </c:pt>
                <c:pt idx="32">
                  <c:v>74.023927696078445</c:v>
                </c:pt>
                <c:pt idx="33">
                  <c:v>71.525784487862637</c:v>
                </c:pt>
                <c:pt idx="34">
                  <c:v>76.515850144092212</c:v>
                </c:pt>
                <c:pt idx="35">
                  <c:v>81.509607731665724</c:v>
                </c:pt>
                <c:pt idx="36">
                  <c:v>86.682074527252496</c:v>
                </c:pt>
                <c:pt idx="37">
                  <c:v>95.842634146341453</c:v>
                </c:pt>
                <c:pt idx="38">
                  <c:v>108.7061884816754</c:v>
                </c:pt>
                <c:pt idx="39">
                  <c:v>119.21681887366819</c:v>
                </c:pt>
                <c:pt idx="40">
                  <c:v>150.68010121115549</c:v>
                </c:pt>
                <c:pt idx="41">
                  <c:v>151.26105719026083</c:v>
                </c:pt>
                <c:pt idx="42">
                  <c:v>152.04394042628195</c:v>
                </c:pt>
                <c:pt idx="43">
                  <c:v>157.27464944538198</c:v>
                </c:pt>
                <c:pt idx="44">
                  <c:v>174.03581708541665</c:v>
                </c:pt>
                <c:pt idx="45">
                  <c:v>174.91242788015805</c:v>
                </c:pt>
                <c:pt idx="46">
                  <c:v>152.00337672231441</c:v>
                </c:pt>
                <c:pt idx="47">
                  <c:v>156.3009765335479</c:v>
                </c:pt>
                <c:pt idx="48">
                  <c:v>154.645945055385</c:v>
                </c:pt>
                <c:pt idx="49">
                  <c:v>156.36026387171211</c:v>
                </c:pt>
                <c:pt idx="50">
                  <c:v>175.41881412837617</c:v>
                </c:pt>
                <c:pt idx="51">
                  <c:v>187.6129024998159</c:v>
                </c:pt>
                <c:pt idx="52">
                  <c:v>181.75804045531879</c:v>
                </c:pt>
                <c:pt idx="53">
                  <c:v>178.54603358715121</c:v>
                </c:pt>
                <c:pt idx="54">
                  <c:v>184.0156990545976</c:v>
                </c:pt>
                <c:pt idx="55">
                  <c:v>180.33537038198546</c:v>
                </c:pt>
                <c:pt idx="56">
                  <c:v>186.56099453079631</c:v>
                </c:pt>
                <c:pt idx="57">
                  <c:v>174.70649388128126</c:v>
                </c:pt>
                <c:pt idx="58">
                  <c:v>179.63542164112468</c:v>
                </c:pt>
                <c:pt idx="59">
                  <c:v>183.433323616623</c:v>
                </c:pt>
                <c:pt idx="60">
                  <c:v>190.23045485082542</c:v>
                </c:pt>
                <c:pt idx="61">
                  <c:v>199.14466955151221</c:v>
                </c:pt>
                <c:pt idx="62">
                  <c:v>207.23785437045984</c:v>
                </c:pt>
                <c:pt idx="63">
                  <c:v>216.55976411886107</c:v>
                </c:pt>
                <c:pt idx="64">
                  <c:v>223.61527196074624</c:v>
                </c:pt>
                <c:pt idx="65">
                  <c:v>230.10680244143506</c:v>
                </c:pt>
                <c:pt idx="66">
                  <c:v>237.87783375480731</c:v>
                </c:pt>
                <c:pt idx="67">
                  <c:v>246.42194650275954</c:v>
                </c:pt>
                <c:pt idx="68">
                  <c:v>252.14759081351053</c:v>
                </c:pt>
                <c:pt idx="69">
                  <c:v>259.05263285913446</c:v>
                </c:pt>
                <c:pt idx="70">
                  <c:v>268.30616343646562</c:v>
                </c:pt>
                <c:pt idx="71">
                  <c:v>275.16710383323402</c:v>
                </c:pt>
                <c:pt idx="72">
                  <c:v>282.06892629479614</c:v>
                </c:pt>
                <c:pt idx="73">
                  <c:v>288.90878189687203</c:v>
                </c:pt>
                <c:pt idx="74">
                  <c:v>295.46392613738755</c:v>
                </c:pt>
                <c:pt idx="75">
                  <c:v>301.75806431236799</c:v>
                </c:pt>
                <c:pt idx="76">
                  <c:v>307.63202201995512</c:v>
                </c:pt>
                <c:pt idx="77">
                  <c:v>313.22493835319813</c:v>
                </c:pt>
                <c:pt idx="78">
                  <c:v>318.51436678067984</c:v>
                </c:pt>
                <c:pt idx="79">
                  <c:v>323.42092659592578</c:v>
                </c:pt>
                <c:pt idx="80">
                  <c:v>327.9625481077681</c:v>
                </c:pt>
                <c:pt idx="81">
                  <c:v>332.32582837869006</c:v>
                </c:pt>
                <c:pt idx="82">
                  <c:v>336.70956383671603</c:v>
                </c:pt>
                <c:pt idx="83">
                  <c:v>341.36699687845743</c:v>
                </c:pt>
                <c:pt idx="84">
                  <c:v>346.09932616519615</c:v>
                </c:pt>
                <c:pt idx="85">
                  <c:v>350.96328028058957</c:v>
                </c:pt>
                <c:pt idx="86">
                  <c:v>355.95295891790039</c:v>
                </c:pt>
                <c:pt idx="87">
                  <c:v>360.98655033911632</c:v>
                </c:pt>
                <c:pt idx="88">
                  <c:v>365.96682842679667</c:v>
                </c:pt>
                <c:pt idx="89">
                  <c:v>370.83013589261475</c:v>
                </c:pt>
                <c:pt idx="90">
                  <c:v>375.75025935682106</c:v>
                </c:pt>
                <c:pt idx="91">
                  <c:v>380.8390953493597</c:v>
                </c:pt>
                <c:pt idx="92">
                  <c:v>386.08347620497466</c:v>
                </c:pt>
                <c:pt idx="93">
                  <c:v>391.45629780313396</c:v>
                </c:pt>
                <c:pt idx="94">
                  <c:v>396.88018077025339</c:v>
                </c:pt>
                <c:pt idx="95">
                  <c:v>402.3995374635698</c:v>
                </c:pt>
                <c:pt idx="96">
                  <c:v>407.88851227578124</c:v>
                </c:pt>
                <c:pt idx="97">
                  <c:v>413.42921196706698</c:v>
                </c:pt>
                <c:pt idx="98">
                  <c:v>418.96225277061632</c:v>
                </c:pt>
                <c:pt idx="99">
                  <c:v>424.34285539699363</c:v>
                </c:pt>
                <c:pt idx="100">
                  <c:v>429.41281337301336</c:v>
                </c:pt>
                <c:pt idx="101">
                  <c:v>434.62178031365272</c:v>
                </c:pt>
                <c:pt idx="102">
                  <c:v>439.86116194826485</c:v>
                </c:pt>
                <c:pt idx="103">
                  <c:v>445.07460413085153</c:v>
                </c:pt>
                <c:pt idx="104">
                  <c:v>450.27488974929503</c:v>
                </c:pt>
                <c:pt idx="105">
                  <c:v>455.56261736802685</c:v>
                </c:pt>
                <c:pt idx="106">
                  <c:v>460.81331319289291</c:v>
                </c:pt>
                <c:pt idx="107">
                  <c:v>466.0720541240392</c:v>
                </c:pt>
                <c:pt idx="108">
                  <c:v>471.52291165277757</c:v>
                </c:pt>
                <c:pt idx="109">
                  <c:v>477.21387684140012</c:v>
                </c:pt>
                <c:pt idx="110">
                  <c:v>483.07788999469847</c:v>
                </c:pt>
                <c:pt idx="111">
                  <c:v>489.20227792053817</c:v>
                </c:pt>
                <c:pt idx="112">
                  <c:v>495.49415209552723</c:v>
                </c:pt>
                <c:pt idx="113">
                  <c:v>501.97851204915605</c:v>
                </c:pt>
                <c:pt idx="114">
                  <c:v>508.5468513861569</c:v>
                </c:pt>
                <c:pt idx="115">
                  <c:v>515.26974127106871</c:v>
                </c:pt>
                <c:pt idx="116">
                  <c:v>522.23534386046344</c:v>
                </c:pt>
                <c:pt idx="117">
                  <c:v>529.37540632679486</c:v>
                </c:pt>
                <c:pt idx="118">
                  <c:v>536.73961174317276</c:v>
                </c:pt>
                <c:pt idx="119">
                  <c:v>543.89460689639498</c:v>
                </c:pt>
                <c:pt idx="120">
                  <c:v>551.35302501040087</c:v>
                </c:pt>
                <c:pt idx="121">
                  <c:v>558.80207177154227</c:v>
                </c:pt>
                <c:pt idx="122">
                  <c:v>566.2609748682562</c:v>
                </c:pt>
                <c:pt idx="123">
                  <c:v>573.71492480838936</c:v>
                </c:pt>
                <c:pt idx="124">
                  <c:v>581.17364367399739</c:v>
                </c:pt>
                <c:pt idx="125">
                  <c:v>588.56629286669647</c:v>
                </c:pt>
                <c:pt idx="126">
                  <c:v>595.89362683129559</c:v>
                </c:pt>
                <c:pt idx="127">
                  <c:v>603.15469579551257</c:v>
                </c:pt>
                <c:pt idx="128">
                  <c:v>610.43084301135184</c:v>
                </c:pt>
                <c:pt idx="129">
                  <c:v>617.72726553037285</c:v>
                </c:pt>
                <c:pt idx="130">
                  <c:v>625.00442031539535</c:v>
                </c:pt>
                <c:pt idx="131">
                  <c:v>632.30518781040882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56A-4F08-924A-98E583EC68C0}"/>
            </c:ext>
          </c:extLst>
        </c:ser>
        <c:ser>
          <c:idx val="4"/>
          <c:order val="4"/>
          <c:tx>
            <c:strRef>
              <c:f>II.F2!$F$2</c:f>
              <c:strCache>
                <c:ptCount val="1"/>
                <c:pt idx="0">
                  <c:v>Column1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II.F2!$F$3:$F$4</c:f>
              <c:numCache>
                <c:formatCode>0</c:formatCode>
                <c:ptCount val="2"/>
                <c:pt idx="0">
                  <c:v>2022</c:v>
                </c:pt>
                <c:pt idx="1">
                  <c:v>2022</c:v>
                </c:pt>
              </c:numCache>
            </c:numRef>
          </c:xVal>
          <c:yVal>
            <c:numRef>
              <c:f>II.F2!$G$3:$G$4</c:f>
              <c:numCache>
                <c:formatCode>"$"#,##0</c:formatCode>
                <c:ptCount val="2"/>
                <c:pt idx="0">
                  <c:v>0</c:v>
                </c:pt>
                <c:pt idx="1">
                  <c:v>4000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56A-4F08-924A-98E583EC68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084112"/>
        <c:axId val="233086856"/>
      </c:scatterChart>
      <c:valAx>
        <c:axId val="233084112"/>
        <c:scaling>
          <c:orientation val="minMax"/>
          <c:max val="2097"/>
          <c:min val="197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086856"/>
        <c:crossesAt val="0"/>
        <c:crossBetween val="midCat"/>
      </c:valAx>
      <c:valAx>
        <c:axId val="233086856"/>
        <c:scaling>
          <c:orientation val="minMax"/>
          <c:max val="4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\$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084112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76009501187674E-2"/>
          <c:y val="2.7972027972028014E-2"/>
          <c:w val="0.89226948573175924"/>
          <c:h val="0.8240963279122820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III.B1!$B$2</c:f>
              <c:strCache>
                <c:ptCount val="1"/>
                <c:pt idx="0">
                  <c:v>Expenditures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III.B1!$A$3:$A$45</c:f>
              <c:numCache>
                <c:formatCode>General</c:formatCode>
                <c:ptCount val="4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</c:numCache>
            </c:numRef>
          </c:xVal>
          <c:yVal>
            <c:numRef>
              <c:f>III.B1!$B$3:$B$45</c:f>
              <c:numCache>
                <c:formatCode>#,##0</c:formatCode>
                <c:ptCount val="43"/>
                <c:pt idx="0">
                  <c:v>67</c:v>
                </c:pt>
                <c:pt idx="1">
                  <c:v>73</c:v>
                </c:pt>
                <c:pt idx="2">
                  <c:v>85</c:v>
                </c:pt>
                <c:pt idx="3">
                  <c:v>94</c:v>
                </c:pt>
                <c:pt idx="4">
                  <c:v>104.5</c:v>
                </c:pt>
                <c:pt idx="5">
                  <c:v>117.6</c:v>
                </c:pt>
                <c:pt idx="6">
                  <c:v>129.5</c:v>
                </c:pt>
                <c:pt idx="7">
                  <c:v>139</c:v>
                </c:pt>
                <c:pt idx="8">
                  <c:v>135.80000000000001</c:v>
                </c:pt>
                <c:pt idx="9">
                  <c:v>130.6</c:v>
                </c:pt>
                <c:pt idx="10">
                  <c:v>131.095</c:v>
                </c:pt>
                <c:pt idx="11">
                  <c:v>143.37909999999999</c:v>
                </c:pt>
                <c:pt idx="12">
                  <c:v>152.52621199999999</c:v>
                </c:pt>
                <c:pt idx="13">
                  <c:v>154.61557999999999</c:v>
                </c:pt>
                <c:pt idx="14">
                  <c:v>170.58705328331001</c:v>
                </c:pt>
                <c:pt idx="15">
                  <c:v>182.93299999999999</c:v>
                </c:pt>
                <c:pt idx="16">
                  <c:v>191.932816</c:v>
                </c:pt>
                <c:pt idx="17">
                  <c:v>203.05822802826</c:v>
                </c:pt>
                <c:pt idx="18">
                  <c:v>235.55598945281</c:v>
                </c:pt>
                <c:pt idx="19">
                  <c:v>242.47799497463001</c:v>
                </c:pt>
                <c:pt idx="20">
                  <c:v>247.92509458390998</c:v>
                </c:pt>
                <c:pt idx="21">
                  <c:v>256.67251335750001</c:v>
                </c:pt>
                <c:pt idx="22">
                  <c:v>266.84100294433017</c:v>
                </c:pt>
                <c:pt idx="23">
                  <c:v>266.17797662555</c:v>
                </c:pt>
                <c:pt idx="24">
                  <c:v>269.31240941956003</c:v>
                </c:pt>
                <c:pt idx="25">
                  <c:v>278.88580174406542</c:v>
                </c:pt>
                <c:pt idx="26">
                  <c:v>285.39065857973185</c:v>
                </c:pt>
                <c:pt idx="27">
                  <c:v>296.54849915451001</c:v>
                </c:pt>
                <c:pt idx="28">
                  <c:v>308.18993843652038</c:v>
                </c:pt>
                <c:pt idx="29">
                  <c:v>328.29824661813075</c:v>
                </c:pt>
                <c:pt idx="30">
                  <c:v>402.16735478401722</c:v>
                </c:pt>
                <c:pt idx="31">
                  <c:v>328.87374809300997</c:v>
                </c:pt>
                <c:pt idx="32">
                  <c:v>342.73840604941012</c:v>
                </c:pt>
                <c:pt idx="33">
                  <c:v>401.83857385509515</c:v>
                </c:pt>
                <c:pt idx="34">
                  <c:v>421.91256469684424</c:v>
                </c:pt>
                <c:pt idx="35">
                  <c:v>452.99133263094348</c:v>
                </c:pt>
                <c:pt idx="36">
                  <c:v>487.30640991735282</c:v>
                </c:pt>
                <c:pt idx="37">
                  <c:v>524.69002147452295</c:v>
                </c:pt>
                <c:pt idx="38">
                  <c:v>563.94482488907272</c:v>
                </c:pt>
                <c:pt idx="39">
                  <c:v>606.62303101262717</c:v>
                </c:pt>
                <c:pt idx="40">
                  <c:v>648.01959353356301</c:v>
                </c:pt>
                <c:pt idx="41">
                  <c:v>691.46067925590387</c:v>
                </c:pt>
                <c:pt idx="42">
                  <c:v>737.29259002518074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26E-4349-93EA-63A8582317D8}"/>
            </c:ext>
          </c:extLst>
        </c:ser>
        <c:ser>
          <c:idx val="1"/>
          <c:order val="1"/>
          <c:tx>
            <c:strRef>
              <c:f>III.B1!$C$2</c:f>
              <c:strCache>
                <c:ptCount val="1"/>
                <c:pt idx="0">
                  <c:v>Income</c:v>
                </c:pt>
              </c:strCache>
            </c:strRef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ymbol val="none"/>
          </c:marker>
          <c:xVal>
            <c:numRef>
              <c:f>III.B1!$A$3:$A$45</c:f>
              <c:numCache>
                <c:formatCode>General</c:formatCode>
                <c:ptCount val="4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</c:numCache>
            </c:numRef>
          </c:xVal>
          <c:yVal>
            <c:numRef>
              <c:f>III.B1!$C$3:$C$45</c:f>
              <c:numCache>
                <c:formatCode>#,##0</c:formatCode>
                <c:ptCount val="43"/>
                <c:pt idx="0">
                  <c:v>80</c:v>
                </c:pt>
                <c:pt idx="1">
                  <c:v>89</c:v>
                </c:pt>
                <c:pt idx="2">
                  <c:v>94</c:v>
                </c:pt>
                <c:pt idx="3">
                  <c:v>98</c:v>
                </c:pt>
                <c:pt idx="4">
                  <c:v>109.6</c:v>
                </c:pt>
                <c:pt idx="5">
                  <c:v>115</c:v>
                </c:pt>
                <c:pt idx="6">
                  <c:v>120.3</c:v>
                </c:pt>
                <c:pt idx="7">
                  <c:v>130</c:v>
                </c:pt>
                <c:pt idx="8">
                  <c:v>140.5</c:v>
                </c:pt>
                <c:pt idx="9">
                  <c:v>151.6</c:v>
                </c:pt>
                <c:pt idx="10">
                  <c:v>167.185</c:v>
                </c:pt>
                <c:pt idx="11">
                  <c:v>174.62968700000002</c:v>
                </c:pt>
                <c:pt idx="12">
                  <c:v>178.63070000000002</c:v>
                </c:pt>
                <c:pt idx="13">
                  <c:v>175.811712</c:v>
                </c:pt>
                <c:pt idx="14">
                  <c:v>183.89000661749</c:v>
                </c:pt>
                <c:pt idx="15">
                  <c:v>199.37389199999998</c:v>
                </c:pt>
                <c:pt idx="16">
                  <c:v>211.51464274160003</c:v>
                </c:pt>
                <c:pt idx="17">
                  <c:v>223.71712960215001</c:v>
                </c:pt>
                <c:pt idx="18">
                  <c:v>230.81476379840001</c:v>
                </c:pt>
                <c:pt idx="19">
                  <c:v>225.42807537041003</c:v>
                </c:pt>
                <c:pt idx="20">
                  <c:v>215.62214263482002</c:v>
                </c:pt>
                <c:pt idx="21">
                  <c:v>228.94484432291</c:v>
                </c:pt>
                <c:pt idx="22">
                  <c:v>243.04590015104</c:v>
                </c:pt>
                <c:pt idx="23">
                  <c:v>251.14915288627003</c:v>
                </c:pt>
                <c:pt idx="24">
                  <c:v>261.23926316195997</c:v>
                </c:pt>
                <c:pt idx="25">
                  <c:v>275.35159627448996</c:v>
                </c:pt>
                <c:pt idx="26">
                  <c:v>290.76920691768987</c:v>
                </c:pt>
                <c:pt idx="27">
                  <c:v>299.38748439717</c:v>
                </c:pt>
                <c:pt idx="28">
                  <c:v>306.61955210271009</c:v>
                </c:pt>
                <c:pt idx="29">
                  <c:v>322.4591283187799</c:v>
                </c:pt>
                <c:pt idx="30">
                  <c:v>341.71847618568989</c:v>
                </c:pt>
                <c:pt idx="31">
                  <c:v>337.41643036329003</c:v>
                </c:pt>
                <c:pt idx="32">
                  <c:v>396.64950620056999</c:v>
                </c:pt>
                <c:pt idx="33">
                  <c:v>406.92888315553284</c:v>
                </c:pt>
                <c:pt idx="34">
                  <c:v>427.07781924207023</c:v>
                </c:pt>
                <c:pt idx="35">
                  <c:v>452.45272640840619</c:v>
                </c:pt>
                <c:pt idx="36">
                  <c:v>479.67478131634488</c:v>
                </c:pt>
                <c:pt idx="37">
                  <c:v>507.97125690266387</c:v>
                </c:pt>
                <c:pt idx="38">
                  <c:v>533.44104151443094</c:v>
                </c:pt>
                <c:pt idx="39">
                  <c:v>559.12378275804747</c:v>
                </c:pt>
                <c:pt idx="40">
                  <c:v>584.91969275250824</c:v>
                </c:pt>
                <c:pt idx="41">
                  <c:v>612.11282105658665</c:v>
                </c:pt>
                <c:pt idx="42">
                  <c:v>639.34337293195608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26E-4349-93EA-63A8582317D8}"/>
            </c:ext>
          </c:extLst>
        </c:ser>
        <c:ser>
          <c:idx val="2"/>
          <c:order val="2"/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III.B1!$E$3:$E$4</c:f>
              <c:numCache>
                <c:formatCode>General</c:formatCode>
                <c:ptCount val="2"/>
                <c:pt idx="0">
                  <c:v>2022</c:v>
                </c:pt>
                <c:pt idx="1">
                  <c:v>2022</c:v>
                </c:pt>
              </c:numCache>
            </c:numRef>
          </c:xVal>
          <c:yVal>
            <c:numRef>
              <c:f>III.B1!$F$3:$F$4</c:f>
              <c:numCache>
                <c:formatCode>General</c:formatCode>
                <c:ptCount val="2"/>
                <c:pt idx="0">
                  <c:v>0</c:v>
                </c:pt>
                <c:pt idx="1">
                  <c:v>800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26E-4349-93EA-63A8582317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081760"/>
        <c:axId val="233079800"/>
      </c:scatterChart>
      <c:valAx>
        <c:axId val="233081760"/>
        <c:scaling>
          <c:orientation val="minMax"/>
          <c:max val="2032"/>
          <c:min val="199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5368178977627799"/>
              <c:y val="0.9184693502097283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3079800"/>
        <c:crosses val="autoZero"/>
        <c:crossBetween val="midCat"/>
        <c:majorUnit val="5"/>
        <c:minorUnit val="1"/>
      </c:valAx>
      <c:valAx>
        <c:axId val="233079800"/>
        <c:scaling>
          <c:orientation val="minMax"/>
          <c:max val="8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\$#,##0_);\(\$#,##0\)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3081760"/>
        <c:crossesAt val="1990"/>
        <c:crossBetween val="midCat"/>
        <c:majorUnit val="1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41457970960292"/>
          <c:y val="4.1958041958042022E-2"/>
          <c:w val="0.85492758773324351"/>
          <c:h val="0.82284382284382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III.B2!$B$2</c:f>
              <c:strCache>
                <c:ptCount val="1"/>
                <c:pt idx="0">
                  <c:v>Historical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III.B2!$A$4:$A$51</c:f>
              <c:numCache>
                <c:formatCode>General</c:formatCode>
                <c:ptCount val="48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1982.5</c:v>
                </c:pt>
                <c:pt idx="18">
                  <c:v>1982.99</c:v>
                </c:pt>
                <c:pt idx="19">
                  <c:v>1983</c:v>
                </c:pt>
                <c:pt idx="20">
                  <c:v>1984</c:v>
                </c:pt>
                <c:pt idx="21">
                  <c:v>1985</c:v>
                </c:pt>
                <c:pt idx="22">
                  <c:v>1986</c:v>
                </c:pt>
                <c:pt idx="23">
                  <c:v>1987</c:v>
                </c:pt>
                <c:pt idx="24">
                  <c:v>1988</c:v>
                </c:pt>
                <c:pt idx="25">
                  <c:v>1989</c:v>
                </c:pt>
                <c:pt idx="26">
                  <c:v>1990</c:v>
                </c:pt>
                <c:pt idx="27">
                  <c:v>1991</c:v>
                </c:pt>
                <c:pt idx="28">
                  <c:v>1992</c:v>
                </c:pt>
                <c:pt idx="29">
                  <c:v>1993</c:v>
                </c:pt>
                <c:pt idx="30">
                  <c:v>1994</c:v>
                </c:pt>
                <c:pt idx="31">
                  <c:v>1995</c:v>
                </c:pt>
                <c:pt idx="32">
                  <c:v>1996</c:v>
                </c:pt>
                <c:pt idx="33">
                  <c:v>1997</c:v>
                </c:pt>
                <c:pt idx="34">
                  <c:v>1998</c:v>
                </c:pt>
                <c:pt idx="35">
                  <c:v>1999</c:v>
                </c:pt>
                <c:pt idx="36">
                  <c:v>2000</c:v>
                </c:pt>
                <c:pt idx="37">
                  <c:v>2001</c:v>
                </c:pt>
                <c:pt idx="38">
                  <c:v>2002</c:v>
                </c:pt>
                <c:pt idx="39">
                  <c:v>2003</c:v>
                </c:pt>
                <c:pt idx="40">
                  <c:v>2004</c:v>
                </c:pt>
                <c:pt idx="41">
                  <c:v>2005</c:v>
                </c:pt>
                <c:pt idx="42">
                  <c:v>2006</c:v>
                </c:pt>
                <c:pt idx="43">
                  <c:v>2007</c:v>
                </c:pt>
                <c:pt idx="44">
                  <c:v>2008</c:v>
                </c:pt>
                <c:pt idx="45">
                  <c:v>2009</c:v>
                </c:pt>
                <c:pt idx="46">
                  <c:v>2010</c:v>
                </c:pt>
                <c:pt idx="47">
                  <c:v>2011</c:v>
                </c:pt>
              </c:numCache>
            </c:numRef>
          </c:xVal>
          <c:yVal>
            <c:numRef>
              <c:f>III.B2!$B$4:$B$51</c:f>
              <c:numCache>
                <c:formatCode>0%</c:formatCode>
                <c:ptCount val="48"/>
                <c:pt idx="1">
                  <c:v>0.28000000000000003</c:v>
                </c:pt>
                <c:pt idx="2">
                  <c:v>0.25</c:v>
                </c:pt>
                <c:pt idx="3">
                  <c:v>0.43</c:v>
                </c:pt>
                <c:pt idx="4">
                  <c:v>0.47</c:v>
                </c:pt>
                <c:pt idx="5">
                  <c:v>0.54</c:v>
                </c:pt>
                <c:pt idx="6">
                  <c:v>0.47</c:v>
                </c:pt>
                <c:pt idx="7">
                  <c:v>0.4</c:v>
                </c:pt>
                <c:pt idx="8">
                  <c:v>0.69</c:v>
                </c:pt>
                <c:pt idx="9">
                  <c:v>0.79</c:v>
                </c:pt>
                <c:pt idx="10">
                  <c:v>0.77</c:v>
                </c:pt>
                <c:pt idx="11">
                  <c:v>0.66</c:v>
                </c:pt>
                <c:pt idx="12">
                  <c:v>0.56999999999999995</c:v>
                </c:pt>
                <c:pt idx="13">
                  <c:v>0.54</c:v>
                </c:pt>
                <c:pt idx="14">
                  <c:v>0.52</c:v>
                </c:pt>
                <c:pt idx="15">
                  <c:v>0.45</c:v>
                </c:pt>
                <c:pt idx="16">
                  <c:v>0.52</c:v>
                </c:pt>
                <c:pt idx="17">
                  <c:v>0.52</c:v>
                </c:pt>
                <c:pt idx="18">
                  <c:v>0.52</c:v>
                </c:pt>
                <c:pt idx="19">
                  <c:v>0.2</c:v>
                </c:pt>
                <c:pt idx="20">
                  <c:v>0.28999999999999998</c:v>
                </c:pt>
                <c:pt idx="21">
                  <c:v>0.32</c:v>
                </c:pt>
                <c:pt idx="22">
                  <c:v>0.41</c:v>
                </c:pt>
                <c:pt idx="23">
                  <c:v>0.79</c:v>
                </c:pt>
                <c:pt idx="24">
                  <c:v>1.01</c:v>
                </c:pt>
                <c:pt idx="25">
                  <c:v>1.1499999999999999</c:v>
                </c:pt>
                <c:pt idx="26">
                  <c:v>1.28</c:v>
                </c:pt>
                <c:pt idx="27">
                  <c:v>1.36</c:v>
                </c:pt>
                <c:pt idx="28">
                  <c:v>1.34</c:v>
                </c:pt>
                <c:pt idx="29">
                  <c:v>1.32</c:v>
                </c:pt>
                <c:pt idx="30">
                  <c:v>1.22</c:v>
                </c:pt>
                <c:pt idx="31">
                  <c:v>1.1299999999999999</c:v>
                </c:pt>
                <c:pt idx="32">
                  <c:v>1</c:v>
                </c:pt>
                <c:pt idx="33">
                  <c:v>0.9</c:v>
                </c:pt>
                <c:pt idx="34">
                  <c:v>0.85</c:v>
                </c:pt>
                <c:pt idx="35">
                  <c:v>0.92</c:v>
                </c:pt>
                <c:pt idx="36">
                  <c:v>1.0784926961363897</c:v>
                </c:pt>
                <c:pt idx="37">
                  <c:v>1.2378024412205126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B7-4CE0-A4E2-D90B32F7C72A}"/>
            </c:ext>
          </c:extLst>
        </c:ser>
        <c:ser>
          <c:idx val="1"/>
          <c:order val="1"/>
          <c:tx>
            <c:strRef>
              <c:f>III.B2!$C$2</c:f>
              <c:strCache>
                <c:ptCount val="1"/>
                <c:pt idx="0">
                  <c:v>Low Cost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III.B2!$A$4:$A$77</c:f>
              <c:numCache>
                <c:formatCode>General</c:formatCode>
                <c:ptCount val="74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1982.5</c:v>
                </c:pt>
                <c:pt idx="18">
                  <c:v>1982.99</c:v>
                </c:pt>
                <c:pt idx="19">
                  <c:v>1983</c:v>
                </c:pt>
                <c:pt idx="20">
                  <c:v>1984</c:v>
                </c:pt>
                <c:pt idx="21">
                  <c:v>1985</c:v>
                </c:pt>
                <c:pt idx="22">
                  <c:v>1986</c:v>
                </c:pt>
                <c:pt idx="23">
                  <c:v>1987</c:v>
                </c:pt>
                <c:pt idx="24">
                  <c:v>1988</c:v>
                </c:pt>
                <c:pt idx="25">
                  <c:v>1989</c:v>
                </c:pt>
                <c:pt idx="26">
                  <c:v>1990</c:v>
                </c:pt>
                <c:pt idx="27">
                  <c:v>1991</c:v>
                </c:pt>
                <c:pt idx="28">
                  <c:v>1992</c:v>
                </c:pt>
                <c:pt idx="29">
                  <c:v>1993</c:v>
                </c:pt>
                <c:pt idx="30">
                  <c:v>1994</c:v>
                </c:pt>
                <c:pt idx="31">
                  <c:v>1995</c:v>
                </c:pt>
                <c:pt idx="32">
                  <c:v>1996</c:v>
                </c:pt>
                <c:pt idx="33">
                  <c:v>1997</c:v>
                </c:pt>
                <c:pt idx="34">
                  <c:v>1998</c:v>
                </c:pt>
                <c:pt idx="35">
                  <c:v>1999</c:v>
                </c:pt>
                <c:pt idx="36">
                  <c:v>2000</c:v>
                </c:pt>
                <c:pt idx="37">
                  <c:v>2001</c:v>
                </c:pt>
                <c:pt idx="38">
                  <c:v>2002</c:v>
                </c:pt>
                <c:pt idx="39">
                  <c:v>2003</c:v>
                </c:pt>
                <c:pt idx="40">
                  <c:v>2004</c:v>
                </c:pt>
                <c:pt idx="41">
                  <c:v>2005</c:v>
                </c:pt>
                <c:pt idx="42">
                  <c:v>2006</c:v>
                </c:pt>
                <c:pt idx="43">
                  <c:v>2007</c:v>
                </c:pt>
                <c:pt idx="44">
                  <c:v>2008</c:v>
                </c:pt>
                <c:pt idx="45">
                  <c:v>2009</c:v>
                </c:pt>
                <c:pt idx="46">
                  <c:v>2010</c:v>
                </c:pt>
                <c:pt idx="47">
                  <c:v>2011</c:v>
                </c:pt>
                <c:pt idx="48">
                  <c:v>2012</c:v>
                </c:pt>
                <c:pt idx="49">
                  <c:v>2013</c:v>
                </c:pt>
                <c:pt idx="50">
                  <c:v>2014</c:v>
                </c:pt>
                <c:pt idx="51">
                  <c:v>2015</c:v>
                </c:pt>
                <c:pt idx="52">
                  <c:v>2016</c:v>
                </c:pt>
                <c:pt idx="53">
                  <c:v>2017</c:v>
                </c:pt>
                <c:pt idx="54">
                  <c:v>2018</c:v>
                </c:pt>
                <c:pt idx="55">
                  <c:v>2019</c:v>
                </c:pt>
                <c:pt idx="56">
                  <c:v>2020</c:v>
                </c:pt>
                <c:pt idx="57">
                  <c:v>2021</c:v>
                </c:pt>
                <c:pt idx="58">
                  <c:v>2022</c:v>
                </c:pt>
                <c:pt idx="59">
                  <c:v>2023</c:v>
                </c:pt>
                <c:pt idx="60">
                  <c:v>2024</c:v>
                </c:pt>
                <c:pt idx="61">
                  <c:v>2025</c:v>
                </c:pt>
                <c:pt idx="62">
                  <c:v>2026</c:v>
                </c:pt>
                <c:pt idx="63">
                  <c:v>2027</c:v>
                </c:pt>
                <c:pt idx="64">
                  <c:v>2028</c:v>
                </c:pt>
                <c:pt idx="65">
                  <c:v>2029</c:v>
                </c:pt>
                <c:pt idx="66">
                  <c:v>2030</c:v>
                </c:pt>
                <c:pt idx="67">
                  <c:v>2031</c:v>
                </c:pt>
                <c:pt idx="68">
                  <c:v>2032</c:v>
                </c:pt>
                <c:pt idx="69">
                  <c:v>2033</c:v>
                </c:pt>
                <c:pt idx="70">
                  <c:v>2034</c:v>
                </c:pt>
                <c:pt idx="71">
                  <c:v>2035</c:v>
                </c:pt>
                <c:pt idx="72">
                  <c:v>2036</c:v>
                </c:pt>
                <c:pt idx="73">
                  <c:v>2037</c:v>
                </c:pt>
              </c:numCache>
            </c:numRef>
          </c:xVal>
          <c:yVal>
            <c:numRef>
              <c:f>III.B2!$C$4:$C$77</c:f>
              <c:numCache>
                <c:formatCode>0%</c:formatCode>
                <c:ptCount val="74"/>
                <c:pt idx="36">
                  <c:v>1.0784926961363897</c:v>
                </c:pt>
                <c:pt idx="37">
                  <c:v>1.2378033045285572</c:v>
                </c:pt>
                <c:pt idx="38">
                  <c:v>1.3684598683929816</c:v>
                </c:pt>
                <c:pt idx="39">
                  <c:v>1.5188055433999601</c:v>
                </c:pt>
                <c:pt idx="40">
                  <c:v>1.5008553236195055</c:v>
                </c:pt>
                <c:pt idx="41">
                  <c:v>1.472282196504294</c:v>
                </c:pt>
                <c:pt idx="42">
                  <c:v>1.4889039569947224</c:v>
                </c:pt>
                <c:pt idx="43">
                  <c:v>1.5037652568187172</c:v>
                </c:pt>
                <c:pt idx="44">
                  <c:v>1.3840078476829447</c:v>
                </c:pt>
                <c:pt idx="45">
                  <c:v>1.324946683176442</c:v>
                </c:pt>
                <c:pt idx="46">
                  <c:v>1.2270656833927187</c:v>
                </c:pt>
                <c:pt idx="47">
                  <c:v>1.059395065419203</c:v>
                </c:pt>
                <c:pt idx="48">
                  <c:v>0.91511196914712545</c:v>
                </c:pt>
                <c:pt idx="49">
                  <c:v>0.82799649658913432</c:v>
                </c:pt>
                <c:pt idx="50">
                  <c:v>0.76255531194599391</c:v>
                </c:pt>
                <c:pt idx="51">
                  <c:v>0.70743092238767336</c:v>
                </c:pt>
                <c:pt idx="52">
                  <c:v>0.67892295344235298</c:v>
                </c:pt>
                <c:pt idx="53">
                  <c:v>0.67151549389216048</c:v>
                </c:pt>
                <c:pt idx="54">
                  <c:v>0.65536332683071019</c:v>
                </c:pt>
                <c:pt idx="55">
                  <c:v>0.61043907900488392</c:v>
                </c:pt>
                <c:pt idx="56">
                  <c:v>0.48379740552261363</c:v>
                </c:pt>
                <c:pt idx="57">
                  <c:v>0.40781267098561286</c:v>
                </c:pt>
                <c:pt idx="58">
                  <c:v>0.41624053664658028</c:v>
                </c:pt>
                <c:pt idx="59">
                  <c:v>0.49797110229230945</c:v>
                </c:pt>
                <c:pt idx="60">
                  <c:v>0.51731360072050314</c:v>
                </c:pt>
                <c:pt idx="61">
                  <c:v>0.55645524458428808</c:v>
                </c:pt>
                <c:pt idx="62">
                  <c:v>0.60388790683838989</c:v>
                </c:pt>
                <c:pt idx="63">
                  <c:v>0.65790106108643787</c:v>
                </c:pt>
                <c:pt idx="64">
                  <c:v>0.71688498466629869</c:v>
                </c:pt>
                <c:pt idx="65">
                  <c:v>0.7738150232806511</c:v>
                </c:pt>
                <c:pt idx="66">
                  <c:v>0.8334244591416059</c:v>
                </c:pt>
                <c:pt idx="67">
                  <c:v>0.89706790562004735</c:v>
                </c:pt>
                <c:pt idx="68">
                  <c:v>0.9666502748441389</c:v>
                </c:pt>
                <c:pt idx="69">
                  <c:v>1.0293589013728002</c:v>
                </c:pt>
                <c:pt idx="70">
                  <c:v>1.1076270600175411</c:v>
                </c:pt>
                <c:pt idx="71">
                  <c:v>1.2007687767881927</c:v>
                </c:pt>
                <c:pt idx="72">
                  <c:v>1.3110387265694494</c:v>
                </c:pt>
                <c:pt idx="73">
                  <c:v>1.439473079973566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0B7-4CE0-A4E2-D90B32F7C72A}"/>
            </c:ext>
          </c:extLst>
        </c:ser>
        <c:ser>
          <c:idx val="2"/>
          <c:order val="2"/>
          <c:tx>
            <c:strRef>
              <c:f>III.B2!$D$2</c:f>
              <c:strCache>
                <c:ptCount val="1"/>
                <c:pt idx="0">
                  <c:v>Intermediate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III.B2!$A$4:$A$77</c:f>
              <c:numCache>
                <c:formatCode>General</c:formatCode>
                <c:ptCount val="74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1982.5</c:v>
                </c:pt>
                <c:pt idx="18">
                  <c:v>1982.99</c:v>
                </c:pt>
                <c:pt idx="19">
                  <c:v>1983</c:v>
                </c:pt>
                <c:pt idx="20">
                  <c:v>1984</c:v>
                </c:pt>
                <c:pt idx="21">
                  <c:v>1985</c:v>
                </c:pt>
                <c:pt idx="22">
                  <c:v>1986</c:v>
                </c:pt>
                <c:pt idx="23">
                  <c:v>1987</c:v>
                </c:pt>
                <c:pt idx="24">
                  <c:v>1988</c:v>
                </c:pt>
                <c:pt idx="25">
                  <c:v>1989</c:v>
                </c:pt>
                <c:pt idx="26">
                  <c:v>1990</c:v>
                </c:pt>
                <c:pt idx="27">
                  <c:v>1991</c:v>
                </c:pt>
                <c:pt idx="28">
                  <c:v>1992</c:v>
                </c:pt>
                <c:pt idx="29">
                  <c:v>1993</c:v>
                </c:pt>
                <c:pt idx="30">
                  <c:v>1994</c:v>
                </c:pt>
                <c:pt idx="31">
                  <c:v>1995</c:v>
                </c:pt>
                <c:pt idx="32">
                  <c:v>1996</c:v>
                </c:pt>
                <c:pt idx="33">
                  <c:v>1997</c:v>
                </c:pt>
                <c:pt idx="34">
                  <c:v>1998</c:v>
                </c:pt>
                <c:pt idx="35">
                  <c:v>1999</c:v>
                </c:pt>
                <c:pt idx="36">
                  <c:v>2000</c:v>
                </c:pt>
                <c:pt idx="37">
                  <c:v>2001</c:v>
                </c:pt>
                <c:pt idx="38">
                  <c:v>2002</c:v>
                </c:pt>
                <c:pt idx="39">
                  <c:v>2003</c:v>
                </c:pt>
                <c:pt idx="40">
                  <c:v>2004</c:v>
                </c:pt>
                <c:pt idx="41">
                  <c:v>2005</c:v>
                </c:pt>
                <c:pt idx="42">
                  <c:v>2006</c:v>
                </c:pt>
                <c:pt idx="43">
                  <c:v>2007</c:v>
                </c:pt>
                <c:pt idx="44">
                  <c:v>2008</c:v>
                </c:pt>
                <c:pt idx="45">
                  <c:v>2009</c:v>
                </c:pt>
                <c:pt idx="46">
                  <c:v>2010</c:v>
                </c:pt>
                <c:pt idx="47">
                  <c:v>2011</c:v>
                </c:pt>
                <c:pt idx="48">
                  <c:v>2012</c:v>
                </c:pt>
                <c:pt idx="49">
                  <c:v>2013</c:v>
                </c:pt>
                <c:pt idx="50">
                  <c:v>2014</c:v>
                </c:pt>
                <c:pt idx="51">
                  <c:v>2015</c:v>
                </c:pt>
                <c:pt idx="52">
                  <c:v>2016</c:v>
                </c:pt>
                <c:pt idx="53">
                  <c:v>2017</c:v>
                </c:pt>
                <c:pt idx="54">
                  <c:v>2018</c:v>
                </c:pt>
                <c:pt idx="55">
                  <c:v>2019</c:v>
                </c:pt>
                <c:pt idx="56">
                  <c:v>2020</c:v>
                </c:pt>
                <c:pt idx="57">
                  <c:v>2021</c:v>
                </c:pt>
                <c:pt idx="58">
                  <c:v>2022</c:v>
                </c:pt>
                <c:pt idx="59">
                  <c:v>2023</c:v>
                </c:pt>
                <c:pt idx="60">
                  <c:v>2024</c:v>
                </c:pt>
                <c:pt idx="61">
                  <c:v>2025</c:v>
                </c:pt>
                <c:pt idx="62">
                  <c:v>2026</c:v>
                </c:pt>
                <c:pt idx="63">
                  <c:v>2027</c:v>
                </c:pt>
                <c:pt idx="64">
                  <c:v>2028</c:v>
                </c:pt>
                <c:pt idx="65">
                  <c:v>2029</c:v>
                </c:pt>
                <c:pt idx="66">
                  <c:v>2030</c:v>
                </c:pt>
                <c:pt idx="67">
                  <c:v>2031</c:v>
                </c:pt>
                <c:pt idx="68">
                  <c:v>2032</c:v>
                </c:pt>
                <c:pt idx="69">
                  <c:v>2033</c:v>
                </c:pt>
                <c:pt idx="70">
                  <c:v>2034</c:v>
                </c:pt>
                <c:pt idx="71">
                  <c:v>2035</c:v>
                </c:pt>
                <c:pt idx="72">
                  <c:v>2036</c:v>
                </c:pt>
                <c:pt idx="73">
                  <c:v>2037</c:v>
                </c:pt>
              </c:numCache>
            </c:numRef>
          </c:xVal>
          <c:yVal>
            <c:numRef>
              <c:f>III.B2!$D$4:$D$77</c:f>
              <c:numCache>
                <c:formatCode>0%</c:formatCode>
                <c:ptCount val="74"/>
                <c:pt idx="35">
                  <c:v>0.92</c:v>
                </c:pt>
                <c:pt idx="36">
                  <c:v>1.0784926961363897</c:v>
                </c:pt>
                <c:pt idx="37">
                  <c:v>1.2378024412205126</c:v>
                </c:pt>
                <c:pt idx="38">
                  <c:v>1.3684598683929816</c:v>
                </c:pt>
                <c:pt idx="39">
                  <c:v>1.5188055433999601</c:v>
                </c:pt>
                <c:pt idx="40">
                  <c:v>1.5008553236195055</c:v>
                </c:pt>
                <c:pt idx="41">
                  <c:v>1.472282196504294</c:v>
                </c:pt>
                <c:pt idx="42">
                  <c:v>1.4889039569947224</c:v>
                </c:pt>
                <c:pt idx="43">
                  <c:v>1.5037652568187172</c:v>
                </c:pt>
                <c:pt idx="44">
                  <c:v>1.3840078476829445</c:v>
                </c:pt>
                <c:pt idx="45">
                  <c:v>1.324946683176442</c:v>
                </c:pt>
                <c:pt idx="46">
                  <c:v>1.2270656833927189</c:v>
                </c:pt>
                <c:pt idx="47">
                  <c:v>1.059395065419203</c:v>
                </c:pt>
                <c:pt idx="48">
                  <c:v>0.91511196914712567</c:v>
                </c:pt>
                <c:pt idx="49">
                  <c:v>0.82799649658913432</c:v>
                </c:pt>
                <c:pt idx="50">
                  <c:v>0.76255531194599391</c:v>
                </c:pt>
                <c:pt idx="51">
                  <c:v>0.70743092238767336</c:v>
                </c:pt>
                <c:pt idx="52">
                  <c:v>0.67892295344235298</c:v>
                </c:pt>
                <c:pt idx="53">
                  <c:v>0.67151549389216048</c:v>
                </c:pt>
                <c:pt idx="54">
                  <c:v>0.65536332683071019</c:v>
                </c:pt>
                <c:pt idx="55">
                  <c:v>0.61043907900488392</c:v>
                </c:pt>
                <c:pt idx="56">
                  <c:v>0.48379740552261363</c:v>
                </c:pt>
                <c:pt idx="57">
                  <c:v>0.40781267098561286</c:v>
                </c:pt>
                <c:pt idx="58">
                  <c:v>0.41624053664658028</c:v>
                </c:pt>
                <c:pt idx="59">
                  <c:v>0.48918329648821846</c:v>
                </c:pt>
                <c:pt idx="60">
                  <c:v>0.47797350538706512</c:v>
                </c:pt>
                <c:pt idx="61">
                  <c:v>0.45658331001385538</c:v>
                </c:pt>
                <c:pt idx="62">
                  <c:v>0.42332641565842122</c:v>
                </c:pt>
                <c:pt idx="63">
                  <c:v>0.37861983095922941</c:v>
                </c:pt>
                <c:pt idx="64">
                  <c:v>0.32261894184525308</c:v>
                </c:pt>
                <c:pt idx="65">
                  <c:v>0.24963691048358033</c:v>
                </c:pt>
                <c:pt idx="66">
                  <c:v>0.16039059940895828</c:v>
                </c:pt>
                <c:pt idx="67">
                  <c:v>5.905809466778042E-2</c:v>
                </c:pt>
                <c:pt idx="68">
                  <c:v>-5.223368370413016E-2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0B7-4CE0-A4E2-D90B32F7C72A}"/>
            </c:ext>
          </c:extLst>
        </c:ser>
        <c:ser>
          <c:idx val="3"/>
          <c:order val="3"/>
          <c:tx>
            <c:strRef>
              <c:f>III.B2!$E$2</c:f>
              <c:strCache>
                <c:ptCount val="1"/>
                <c:pt idx="0">
                  <c:v>High Cost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III.B2!$A$4:$A$77</c:f>
              <c:numCache>
                <c:formatCode>General</c:formatCode>
                <c:ptCount val="74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1982.5</c:v>
                </c:pt>
                <c:pt idx="18">
                  <c:v>1982.99</c:v>
                </c:pt>
                <c:pt idx="19">
                  <c:v>1983</c:v>
                </c:pt>
                <c:pt idx="20">
                  <c:v>1984</c:v>
                </c:pt>
                <c:pt idx="21">
                  <c:v>1985</c:v>
                </c:pt>
                <c:pt idx="22">
                  <c:v>1986</c:v>
                </c:pt>
                <c:pt idx="23">
                  <c:v>1987</c:v>
                </c:pt>
                <c:pt idx="24">
                  <c:v>1988</c:v>
                </c:pt>
                <c:pt idx="25">
                  <c:v>1989</c:v>
                </c:pt>
                <c:pt idx="26">
                  <c:v>1990</c:v>
                </c:pt>
                <c:pt idx="27">
                  <c:v>1991</c:v>
                </c:pt>
                <c:pt idx="28">
                  <c:v>1992</c:v>
                </c:pt>
                <c:pt idx="29">
                  <c:v>1993</c:v>
                </c:pt>
                <c:pt idx="30">
                  <c:v>1994</c:v>
                </c:pt>
                <c:pt idx="31">
                  <c:v>1995</c:v>
                </c:pt>
                <c:pt idx="32">
                  <c:v>1996</c:v>
                </c:pt>
                <c:pt idx="33">
                  <c:v>1997</c:v>
                </c:pt>
                <c:pt idx="34">
                  <c:v>1998</c:v>
                </c:pt>
                <c:pt idx="35">
                  <c:v>1999</c:v>
                </c:pt>
                <c:pt idx="36">
                  <c:v>2000</c:v>
                </c:pt>
                <c:pt idx="37">
                  <c:v>2001</c:v>
                </c:pt>
                <c:pt idx="38">
                  <c:v>2002</c:v>
                </c:pt>
                <c:pt idx="39">
                  <c:v>2003</c:v>
                </c:pt>
                <c:pt idx="40">
                  <c:v>2004</c:v>
                </c:pt>
                <c:pt idx="41">
                  <c:v>2005</c:v>
                </c:pt>
                <c:pt idx="42">
                  <c:v>2006</c:v>
                </c:pt>
                <c:pt idx="43">
                  <c:v>2007</c:v>
                </c:pt>
                <c:pt idx="44">
                  <c:v>2008</c:v>
                </c:pt>
                <c:pt idx="45">
                  <c:v>2009</c:v>
                </c:pt>
                <c:pt idx="46">
                  <c:v>2010</c:v>
                </c:pt>
                <c:pt idx="47">
                  <c:v>2011</c:v>
                </c:pt>
                <c:pt idx="48">
                  <c:v>2012</c:v>
                </c:pt>
                <c:pt idx="49">
                  <c:v>2013</c:v>
                </c:pt>
                <c:pt idx="50">
                  <c:v>2014</c:v>
                </c:pt>
                <c:pt idx="51">
                  <c:v>2015</c:v>
                </c:pt>
                <c:pt idx="52">
                  <c:v>2016</c:v>
                </c:pt>
                <c:pt idx="53">
                  <c:v>2017</c:v>
                </c:pt>
                <c:pt idx="54">
                  <c:v>2018</c:v>
                </c:pt>
                <c:pt idx="55">
                  <c:v>2019</c:v>
                </c:pt>
                <c:pt idx="56">
                  <c:v>2020</c:v>
                </c:pt>
                <c:pt idx="57">
                  <c:v>2021</c:v>
                </c:pt>
                <c:pt idx="58">
                  <c:v>2022</c:v>
                </c:pt>
                <c:pt idx="59">
                  <c:v>2023</c:v>
                </c:pt>
                <c:pt idx="60">
                  <c:v>2024</c:v>
                </c:pt>
                <c:pt idx="61">
                  <c:v>2025</c:v>
                </c:pt>
                <c:pt idx="62">
                  <c:v>2026</c:v>
                </c:pt>
                <c:pt idx="63">
                  <c:v>2027</c:v>
                </c:pt>
                <c:pt idx="64">
                  <c:v>2028</c:v>
                </c:pt>
                <c:pt idx="65">
                  <c:v>2029</c:v>
                </c:pt>
                <c:pt idx="66">
                  <c:v>2030</c:v>
                </c:pt>
                <c:pt idx="67">
                  <c:v>2031</c:v>
                </c:pt>
                <c:pt idx="68">
                  <c:v>2032</c:v>
                </c:pt>
                <c:pt idx="69">
                  <c:v>2033</c:v>
                </c:pt>
                <c:pt idx="70">
                  <c:v>2034</c:v>
                </c:pt>
                <c:pt idx="71">
                  <c:v>2035</c:v>
                </c:pt>
                <c:pt idx="72">
                  <c:v>2036</c:v>
                </c:pt>
                <c:pt idx="73">
                  <c:v>2037</c:v>
                </c:pt>
              </c:numCache>
            </c:numRef>
          </c:xVal>
          <c:yVal>
            <c:numRef>
              <c:f>III.B2!$E$4:$E$77</c:f>
              <c:numCache>
                <c:formatCode>0%</c:formatCode>
                <c:ptCount val="74"/>
                <c:pt idx="36">
                  <c:v>1.0784926961363897</c:v>
                </c:pt>
                <c:pt idx="37">
                  <c:v>1.2378033045285572</c:v>
                </c:pt>
                <c:pt idx="38">
                  <c:v>1.3684598683929816</c:v>
                </c:pt>
                <c:pt idx="39">
                  <c:v>1.5188055433999601</c:v>
                </c:pt>
                <c:pt idx="40">
                  <c:v>1.5008553236195055</c:v>
                </c:pt>
                <c:pt idx="41">
                  <c:v>1.472282196504294</c:v>
                </c:pt>
                <c:pt idx="42">
                  <c:v>1.4889039569947224</c:v>
                </c:pt>
                <c:pt idx="43">
                  <c:v>1.5037652568187172</c:v>
                </c:pt>
                <c:pt idx="44">
                  <c:v>1.3840078476829447</c:v>
                </c:pt>
                <c:pt idx="45">
                  <c:v>1.324946683176442</c:v>
                </c:pt>
                <c:pt idx="46">
                  <c:v>1.2270656833927189</c:v>
                </c:pt>
                <c:pt idx="47">
                  <c:v>1.059395065419203</c:v>
                </c:pt>
                <c:pt idx="48">
                  <c:v>0.91511196914712545</c:v>
                </c:pt>
                <c:pt idx="49">
                  <c:v>0.82799649658913432</c:v>
                </c:pt>
                <c:pt idx="50">
                  <c:v>0.76255531194599391</c:v>
                </c:pt>
                <c:pt idx="51">
                  <c:v>0.70743092238767336</c:v>
                </c:pt>
                <c:pt idx="52">
                  <c:v>0.67892295344235298</c:v>
                </c:pt>
                <c:pt idx="53">
                  <c:v>0.67151549389216036</c:v>
                </c:pt>
                <c:pt idx="54">
                  <c:v>0.65536332683071008</c:v>
                </c:pt>
                <c:pt idx="55">
                  <c:v>0.61043907900488392</c:v>
                </c:pt>
                <c:pt idx="56">
                  <c:v>0.48379740552261363</c:v>
                </c:pt>
                <c:pt idx="57">
                  <c:v>0.40781267098561286</c:v>
                </c:pt>
                <c:pt idx="58">
                  <c:v>0.41624053664658034</c:v>
                </c:pt>
                <c:pt idx="59">
                  <c:v>0.48211071670587574</c:v>
                </c:pt>
                <c:pt idx="60">
                  <c:v>0.43273406402600445</c:v>
                </c:pt>
                <c:pt idx="61">
                  <c:v>0.34217824272484271</c:v>
                </c:pt>
                <c:pt idx="62">
                  <c:v>0.23855993328368863</c:v>
                </c:pt>
                <c:pt idx="63">
                  <c:v>0.11626481985994359</c:v>
                </c:pt>
                <c:pt idx="64">
                  <c:v>-2.4840507978863346E-2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0B7-4CE0-A4E2-D90B32F7C72A}"/>
            </c:ext>
          </c:extLst>
        </c:ser>
        <c:ser>
          <c:idx val="6"/>
          <c:order val="4"/>
          <c:tx>
            <c:strRef>
              <c:f>III.B2!$G$2</c:f>
              <c:strCache>
                <c:ptCount val="1"/>
                <c:pt idx="0">
                  <c:v>Vertical Line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dPt>
            <c:idx val="1"/>
            <c:bubble3D val="0"/>
            <c:spPr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0B7-4CE0-A4E2-D90B32F7C72A}"/>
              </c:ext>
            </c:extLst>
          </c:dPt>
          <c:xVal>
            <c:numRef>
              <c:f>III.B2!$F$3:$F$4</c:f>
              <c:numCache>
                <c:formatCode>General</c:formatCode>
                <c:ptCount val="2"/>
                <c:pt idx="0">
                  <c:v>2022</c:v>
                </c:pt>
                <c:pt idx="1">
                  <c:v>2022</c:v>
                </c:pt>
              </c:numCache>
            </c:numRef>
          </c:xVal>
          <c:yVal>
            <c:numRef>
              <c:f>III.B2!$G$3:$G$4</c:f>
              <c:numCache>
                <c:formatCode>General</c:formatCode>
                <c:ptCount val="2"/>
                <c:pt idx="0">
                  <c:v>0</c:v>
                </c:pt>
                <c:pt idx="1">
                  <c:v>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70B7-4CE0-A4E2-D90B32F7C7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085288"/>
        <c:axId val="233083328"/>
      </c:scatterChart>
      <c:valAx>
        <c:axId val="233085288"/>
        <c:scaling>
          <c:orientation val="minMax"/>
          <c:max val="2037"/>
          <c:min val="1965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Beginning of January</a:t>
                </a:r>
              </a:p>
            </c:rich>
          </c:tx>
          <c:layout>
            <c:manualLayout>
              <c:xMode val="edge"/>
              <c:yMode val="edge"/>
              <c:x val="0.41567695961995338"/>
              <c:y val="0.94172494172494159"/>
            </c:manualLayout>
          </c:layout>
          <c:overlay val="0"/>
          <c:spPr>
            <a:noFill/>
            <a:ln w="25400">
              <a:noFill/>
            </a:ln>
          </c:spPr>
        </c:title>
        <c:numFmt formatCode="0000" sourceLinked="0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083328"/>
        <c:crosses val="autoZero"/>
        <c:crossBetween val="midCat"/>
      </c:valAx>
      <c:valAx>
        <c:axId val="233083328"/>
        <c:scaling>
          <c:orientation val="minMax"/>
          <c:max val="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085288"/>
        <c:crossesAt val="1965"/>
        <c:crossBetween val="midCat"/>
        <c:majorUnit val="0.5"/>
        <c:minorUnit val="0.5"/>
      </c:valAx>
      <c:spPr>
        <a:solidFill>
          <a:schemeClr val="bg1"/>
        </a:solidFill>
        <a:ln w="12700">
          <a:solidFill>
            <a:srgbClr val="000000"/>
          </a:solidFill>
          <a:prstDash val="solid"/>
        </a:ln>
      </c:spPr>
    </c:plotArea>
    <c:plotVisOnly val="1"/>
    <c:dispBlanksAs val="span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247650</xdr:rowOff>
    </xdr:from>
    <xdr:to>
      <xdr:col>6</xdr:col>
      <xdr:colOff>457200</xdr:colOff>
      <xdr:row>0</xdr:row>
      <xdr:rowOff>2990850</xdr:rowOff>
    </xdr:to>
    <xdr:graphicFrame macro="">
      <xdr:nvGraphicFramePr>
        <xdr:cNvPr id="2" name="Chart 1" descr="Plot of percentages shown in following tabl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171450"/>
    <xdr:ext cx="4006453" cy="2726531"/>
    <xdr:graphicFrame macro="">
      <xdr:nvGraphicFramePr>
        <xdr:cNvPr id="2" name="Chart 1" descr="Plot of expenditures and premiums shown in following table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0.54137</cdr:x>
      <cdr:y>0.03601</cdr:y>
    </cdr:from>
    <cdr:to>
      <cdr:x>0.71487</cdr:x>
      <cdr:y>0.13401</cdr:y>
    </cdr:to>
    <cdr:sp macro="" textlink="">
      <cdr:nvSpPr>
        <cdr:cNvPr id="16385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68956" y="98175"/>
          <a:ext cx="695120" cy="2672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Total expenditures</a:t>
          </a:r>
        </a:p>
      </cdr:txBody>
    </cdr:sp>
  </cdr:relSizeAnchor>
  <cdr:relSizeAnchor xmlns:cdr="http://schemas.openxmlformats.org/drawingml/2006/chartDrawing">
    <cdr:from>
      <cdr:x>0.80576</cdr:x>
      <cdr:y>0.71191</cdr:y>
    </cdr:from>
    <cdr:to>
      <cdr:x>0.84851</cdr:x>
      <cdr:y>0.77141</cdr:y>
    </cdr:to>
    <cdr:sp macro="" textlink="">
      <cdr:nvSpPr>
        <cdr:cNvPr id="16390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28239" y="1941032"/>
          <a:ext cx="171276" cy="1622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B</a:t>
          </a:r>
        </a:p>
      </cdr:txBody>
    </cdr:sp>
  </cdr:relSizeAnchor>
  <cdr:relSizeAnchor xmlns:cdr="http://schemas.openxmlformats.org/drawingml/2006/chartDrawing">
    <cdr:from>
      <cdr:x>0.52246</cdr:x>
      <cdr:y>0.50182</cdr:y>
    </cdr:from>
    <cdr:to>
      <cdr:x>0.71521</cdr:x>
      <cdr:y>0.59357</cdr:y>
    </cdr:to>
    <cdr:sp macro="" textlink="">
      <cdr:nvSpPr>
        <cdr:cNvPr id="16398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93197" y="1368220"/>
          <a:ext cx="772244" cy="2501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Total</a:t>
          </a:r>
        </a:p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premiums</a:t>
          </a:r>
        </a:p>
      </cdr:txBody>
    </cdr:sp>
  </cdr:relSizeAnchor>
  <cdr:relSizeAnchor xmlns:cdr="http://schemas.openxmlformats.org/drawingml/2006/chartDrawing">
    <cdr:from>
      <cdr:x>0.83143</cdr:x>
      <cdr:y>0.49951</cdr:y>
    </cdr:from>
    <cdr:to>
      <cdr:x>0.96793</cdr:x>
      <cdr:y>0.62294</cdr:y>
    </cdr:to>
    <cdr:sp macro="" textlink="">
      <cdr:nvSpPr>
        <cdr:cNvPr id="16399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31085" y="1361920"/>
          <a:ext cx="546881" cy="3365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500" b="1" i="0" strike="noStrike">
              <a:solidFill>
                <a:srgbClr val="000000"/>
              </a:solidFill>
              <a:latin typeface="Helvetica"/>
            </a:rPr>
            <a:t>Part B </a:t>
          </a:r>
        </a:p>
        <a:p xmlns:a="http://schemas.openxmlformats.org/drawingml/2006/main">
          <a:pPr algn="ctr" rtl="0">
            <a:defRPr sz="1000"/>
          </a:pPr>
          <a:r>
            <a:rPr lang="en-US" sz="500" b="1" i="0" strike="noStrike">
              <a:solidFill>
                <a:srgbClr val="000000"/>
              </a:solidFill>
              <a:latin typeface="Helvetica"/>
            </a:rPr>
            <a:t>expenditures</a:t>
          </a:r>
        </a:p>
      </cdr:txBody>
    </cdr:sp>
  </cdr:relSizeAnchor>
  <cdr:relSizeAnchor xmlns:cdr="http://schemas.openxmlformats.org/drawingml/2006/chartDrawing">
    <cdr:from>
      <cdr:x>0.81967</cdr:x>
      <cdr:y>0.15992</cdr:y>
    </cdr:from>
    <cdr:to>
      <cdr:x>0.84014</cdr:x>
      <cdr:y>0.26996</cdr:y>
    </cdr:to>
    <cdr:sp macro="" textlink="">
      <cdr:nvSpPr>
        <cdr:cNvPr id="16400" name="AutoShape 16" descr="''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283984" y="436018"/>
          <a:ext cx="81997" cy="300027"/>
        </a:xfrm>
        <a:prstGeom xmlns:a="http://schemas.openxmlformats.org/drawingml/2006/main" prst="rightBrace">
          <a:avLst>
            <a:gd name="adj1" fmla="val 63228"/>
            <a:gd name="adj2" fmla="val 50000"/>
          </a:avLst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</cdr:sp>
  </cdr:relSizeAnchor>
  <cdr:relSizeAnchor xmlns:cdr="http://schemas.openxmlformats.org/drawingml/2006/chartDrawing">
    <cdr:from>
      <cdr:x>0.82651</cdr:x>
      <cdr:y>0.1424</cdr:y>
    </cdr:from>
    <cdr:to>
      <cdr:x>0.95078</cdr:x>
      <cdr:y>0.31236</cdr:y>
    </cdr:to>
    <cdr:sp macro="" textlink="">
      <cdr:nvSpPr>
        <cdr:cNvPr id="16402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11387" y="388245"/>
          <a:ext cx="497852" cy="4634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500" b="1" i="0" strike="noStrike">
              <a:solidFill>
                <a:srgbClr val="000000"/>
              </a:solidFill>
              <a:latin typeface="Helvetica"/>
            </a:rPr>
            <a:t>Part D </a:t>
          </a:r>
        </a:p>
        <a:p xmlns:a="http://schemas.openxmlformats.org/drawingml/2006/main">
          <a:pPr algn="ctr" rtl="0">
            <a:defRPr sz="1000"/>
          </a:pPr>
          <a:r>
            <a:rPr lang="en-US" sz="500" b="1" i="0" strike="noStrike">
              <a:solidFill>
                <a:srgbClr val="000000"/>
              </a:solidFill>
              <a:latin typeface="Helvetica"/>
            </a:rPr>
            <a:t>expenditures</a:t>
          </a:r>
        </a:p>
      </cdr:txBody>
    </cdr:sp>
  </cdr:relSizeAnchor>
  <cdr:relSizeAnchor xmlns:cdr="http://schemas.openxmlformats.org/drawingml/2006/chartDrawing">
    <cdr:from>
      <cdr:x>0.79687</cdr:x>
      <cdr:y>0.66415</cdr:y>
    </cdr:from>
    <cdr:to>
      <cdr:x>0.81894</cdr:x>
      <cdr:y>0.81514</cdr:y>
    </cdr:to>
    <cdr:sp macro="" textlink="">
      <cdr:nvSpPr>
        <cdr:cNvPr id="16409" name="AutoShape 25" descr="''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192635" y="1810816"/>
          <a:ext cx="88410" cy="411688"/>
        </a:xfrm>
        <a:prstGeom xmlns:a="http://schemas.openxmlformats.org/drawingml/2006/main" prst="rightBrace">
          <a:avLst>
            <a:gd name="adj1" fmla="val 20410"/>
            <a:gd name="adj2" fmla="val 50000"/>
          </a:avLst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</cdr:sp>
  </cdr:relSizeAnchor>
  <cdr:relSizeAnchor xmlns:cdr="http://schemas.openxmlformats.org/drawingml/2006/chartDrawing">
    <cdr:from>
      <cdr:x>0.62492</cdr:x>
      <cdr:y>0.13493</cdr:y>
    </cdr:from>
    <cdr:to>
      <cdr:x>0.63506</cdr:x>
      <cdr:y>0.15443</cdr:y>
    </cdr:to>
    <cdr:sp macro="" textlink="">
      <cdr:nvSpPr>
        <cdr:cNvPr id="16414" name="Line 30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503714" y="367887"/>
          <a:ext cx="40621" cy="5315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stealth" w="sm" len="sm"/>
        </a:ln>
      </cdr:spPr>
    </cdr:sp>
  </cdr:relSizeAnchor>
  <cdr:relSizeAnchor xmlns:cdr="http://schemas.openxmlformats.org/drawingml/2006/chartDrawing">
    <cdr:from>
      <cdr:x>0.62492</cdr:x>
      <cdr:y>0.5977</cdr:y>
    </cdr:from>
    <cdr:to>
      <cdr:x>0.63579</cdr:x>
      <cdr:y>0.62928</cdr:y>
    </cdr:to>
    <cdr:sp macro="" textlink="">
      <cdr:nvSpPr>
        <cdr:cNvPr id="16416" name="Line 32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503714" y="1629641"/>
          <a:ext cx="43560" cy="8612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stealth" w="sm" len="sm"/>
        </a:ln>
      </cdr:spPr>
    </cdr:sp>
  </cdr:relSizeAnchor>
  <cdr:relSizeAnchor xmlns:cdr="http://schemas.openxmlformats.org/drawingml/2006/chartDrawing">
    <cdr:from>
      <cdr:x>0.82195</cdr:x>
      <cdr:y>0.26713</cdr:y>
    </cdr:from>
    <cdr:to>
      <cdr:x>0.84984</cdr:x>
      <cdr:y>0.81747</cdr:y>
    </cdr:to>
    <cdr:sp macro="" textlink="">
      <cdr:nvSpPr>
        <cdr:cNvPr id="16417" name="AutoShape 33" descr="''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293119" y="728334"/>
          <a:ext cx="111725" cy="1500523"/>
        </a:xfrm>
        <a:prstGeom xmlns:a="http://schemas.openxmlformats.org/drawingml/2006/main" prst="rightBrace">
          <a:avLst>
            <a:gd name="adj1" fmla="val 103729"/>
            <a:gd name="adj2" fmla="val 50000"/>
          </a:avLst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</cdr:sp>
  </cdr:relSizeAnchor>
  <cdr:relSizeAnchor xmlns:cdr="http://schemas.openxmlformats.org/drawingml/2006/chartDrawing">
    <cdr:from>
      <cdr:x>0.80107</cdr:x>
      <cdr:y>0.62815</cdr:y>
    </cdr:from>
    <cdr:to>
      <cdr:x>0.84382</cdr:x>
      <cdr:y>0.66792</cdr:y>
    </cdr:to>
    <cdr:sp macro="" textlink="">
      <cdr:nvSpPr>
        <cdr:cNvPr id="18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09449" y="1712659"/>
          <a:ext cx="171275" cy="108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D</a:t>
          </a:r>
        </a:p>
      </cdr:txBody>
    </cdr:sp>
  </cdr:relSizeAnchor>
  <cdr:relSizeAnchor xmlns:cdr="http://schemas.openxmlformats.org/drawingml/2006/chartDrawing">
    <cdr:from>
      <cdr:x>0.79653</cdr:x>
      <cdr:y>0.64295</cdr:y>
    </cdr:from>
    <cdr:to>
      <cdr:x>0.80794</cdr:x>
      <cdr:y>0.66582</cdr:y>
    </cdr:to>
    <cdr:sp macro="" textlink="">
      <cdr:nvSpPr>
        <cdr:cNvPr id="21" name="AutoShape 25" descr="''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191254" y="1753025"/>
          <a:ext cx="45719" cy="62357"/>
        </a:xfrm>
        <a:prstGeom xmlns:a="http://schemas.openxmlformats.org/drawingml/2006/main" prst="rightBrace">
          <a:avLst>
            <a:gd name="adj1" fmla="val 20410"/>
            <a:gd name="adj2" fmla="val 50000"/>
          </a:avLst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0.24651</cdr:x>
      <cdr:y>0.03479</cdr:y>
    </cdr:from>
    <cdr:to>
      <cdr:x>0.36101</cdr:x>
      <cdr:y>0.09158</cdr:y>
    </cdr:to>
    <cdr:sp macro="" textlink="">
      <cdr:nvSpPr>
        <cdr:cNvPr id="1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7629" y="94868"/>
          <a:ext cx="458739" cy="1548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0.40545</cdr:x>
      <cdr:y>0.03712</cdr:y>
    </cdr:from>
    <cdr:to>
      <cdr:x>0.52855</cdr:x>
      <cdr:y>0.09391</cdr:y>
    </cdr:to>
    <cdr:sp macro="" textlink="">
      <cdr:nvSpPr>
        <cdr:cNvPr id="15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24436" y="101222"/>
          <a:ext cx="493155" cy="1548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200025" y="247650"/>
    <xdr:ext cx="4000500" cy="2728632"/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0.31689</cdr:x>
      <cdr:y>0.08899</cdr:y>
    </cdr:from>
    <cdr:to>
      <cdr:x>0.43814</cdr:x>
      <cdr:y>0.13799</cdr:y>
    </cdr:to>
    <cdr:sp macro="" textlink="">
      <cdr:nvSpPr>
        <cdr:cNvPr id="10241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7726" y="242831"/>
          <a:ext cx="485061" cy="1337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0.44873</cdr:x>
      <cdr:y>0.08997</cdr:y>
    </cdr:from>
    <cdr:to>
      <cdr:x>0.56998</cdr:x>
      <cdr:y>0.13897</cdr:y>
    </cdr:to>
    <cdr:sp macro="" textlink="">
      <cdr:nvSpPr>
        <cdr:cNvPr id="10250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95151" y="245505"/>
          <a:ext cx="485060" cy="1337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  <cdr:relSizeAnchor xmlns:cdr="http://schemas.openxmlformats.org/drawingml/2006/chartDrawing">
    <cdr:from>
      <cdr:x>0.71839</cdr:x>
      <cdr:y>0.30764</cdr:y>
    </cdr:from>
    <cdr:to>
      <cdr:x>0.82948</cdr:x>
      <cdr:y>0.47359</cdr:y>
    </cdr:to>
    <cdr:sp macro="" textlink="">
      <cdr:nvSpPr>
        <cdr:cNvPr id="10251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73901" y="839434"/>
          <a:ext cx="444415" cy="452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none" lIns="27432" tIns="18288" rIns="27432" bIns="18288" anchor="ctr" upright="1">
          <a:no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Average</a:t>
          </a:r>
        </a:p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SMI benefit</a:t>
          </a:r>
        </a:p>
      </cdr:txBody>
    </cdr:sp>
  </cdr:relSizeAnchor>
  <cdr:relSizeAnchor xmlns:cdr="http://schemas.openxmlformats.org/drawingml/2006/chartDrawing">
    <cdr:from>
      <cdr:x>0.71958</cdr:x>
      <cdr:y>0.17999</cdr:y>
    </cdr:from>
    <cdr:to>
      <cdr:x>0.82746</cdr:x>
      <cdr:y>0.25834</cdr:y>
    </cdr:to>
    <cdr:sp macro="" textlink="">
      <cdr:nvSpPr>
        <cdr:cNvPr id="10252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78672" y="491122"/>
          <a:ext cx="431574" cy="2137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none" lIns="27432" tIns="18288" rIns="27432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Average</a:t>
          </a:r>
        </a:p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 SS benefit</a:t>
          </a:r>
        </a:p>
      </cdr:txBody>
    </cdr:sp>
  </cdr:relSizeAnchor>
  <cdr:relSizeAnchor xmlns:cdr="http://schemas.openxmlformats.org/drawingml/2006/chartDrawing">
    <cdr:from>
      <cdr:x>0.70964</cdr:x>
      <cdr:y>0.54975</cdr:y>
    </cdr:from>
    <cdr:to>
      <cdr:x>0.8357</cdr:x>
      <cdr:y>0.6281</cdr:y>
    </cdr:to>
    <cdr:sp macro="" textlink="">
      <cdr:nvSpPr>
        <cdr:cNvPr id="10253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915" y="1500053"/>
          <a:ext cx="504303" cy="213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none" lIns="27432" tIns="18288" rIns="27432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Total SMI </a:t>
          </a:r>
        </a:p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out-of-pocket</a:t>
          </a:r>
        </a:p>
      </cdr:txBody>
    </cdr:sp>
  </cdr:relSizeAnchor>
  <cdr:relSizeAnchor xmlns:cdr="http://schemas.openxmlformats.org/drawingml/2006/chartDrawing">
    <cdr:from>
      <cdr:x>0.71662</cdr:x>
      <cdr:y>0.79659</cdr:y>
    </cdr:from>
    <cdr:to>
      <cdr:x>0.84161</cdr:x>
      <cdr:y>0.87493</cdr:y>
    </cdr:to>
    <cdr:sp macro="" textlink="">
      <cdr:nvSpPr>
        <cdr:cNvPr id="10254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66837" y="2173606"/>
          <a:ext cx="500023" cy="2137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none" lIns="27432" tIns="18288" rIns="27432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Average SMI</a:t>
          </a:r>
        </a:p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premium</a:t>
          </a:r>
        </a:p>
      </cdr:txBody>
    </cdr:sp>
  </cdr:relSizeAnchor>
  <cdr:relSizeAnchor xmlns:cdr="http://schemas.openxmlformats.org/drawingml/2006/chartDrawing">
    <cdr:from>
      <cdr:x>0.71981</cdr:x>
      <cdr:y>0.70809</cdr:y>
    </cdr:from>
    <cdr:to>
      <cdr:x>0.8263</cdr:x>
      <cdr:y>0.77567</cdr:y>
    </cdr:to>
    <cdr:sp macro="" textlink="">
      <cdr:nvSpPr>
        <cdr:cNvPr id="10255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79590" y="1932109"/>
          <a:ext cx="426014" cy="1844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none" lIns="27432" tIns="18288" rIns="27432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500" b="0" i="1" strike="noStrike">
              <a:solidFill>
                <a:srgbClr val="000000"/>
              </a:solidFill>
              <a:latin typeface="Helvetica"/>
            </a:rPr>
            <a:t>Average SMI</a:t>
          </a:r>
        </a:p>
        <a:p xmlns:a="http://schemas.openxmlformats.org/drawingml/2006/main">
          <a:pPr algn="ctr" rtl="0">
            <a:defRPr sz="1000"/>
          </a:pPr>
          <a:r>
            <a:rPr lang="en-US" sz="500" b="0" i="1" strike="noStrike">
              <a:solidFill>
                <a:srgbClr val="000000"/>
              </a:solidFill>
              <a:latin typeface="Helvetica"/>
            </a:rPr>
            <a:t>cost sharing</a:t>
          </a:r>
        </a:p>
      </cdr:txBody>
    </cdr:sp>
  </cdr:relSizeAnchor>
  <cdr:relSizeAnchor xmlns:cdr="http://schemas.openxmlformats.org/drawingml/2006/chartDrawing">
    <cdr:from>
      <cdr:x>0.86587</cdr:x>
      <cdr:y>0.66651</cdr:y>
    </cdr:from>
    <cdr:to>
      <cdr:x>0.86874</cdr:x>
      <cdr:y>0.76909</cdr:y>
    </cdr:to>
    <cdr:cxnSp macro="">
      <cdr:nvCxnSpPr>
        <cdr:cNvPr id="5" name="Straight Arrow Connector 4">
          <a:extLst xmlns:a="http://schemas.openxmlformats.org/drawingml/2006/main">
            <a:ext uri="{FF2B5EF4-FFF2-40B4-BE49-F238E27FC236}">
              <a16:creationId xmlns:a16="http://schemas.microsoft.com/office/drawing/2014/main" id="{FDC4A2F8-F5BF-4A08-BE6A-E0566B25A104}"/>
            </a:ext>
          </a:extLst>
        </cdr:cNvPr>
        <cdr:cNvCxnSpPr/>
      </cdr:nvCxnSpPr>
      <cdr:spPr bwMode="auto">
        <a:xfrm xmlns:a="http://schemas.openxmlformats.org/drawingml/2006/main" flipH="1">
          <a:off x="3463914" y="1818656"/>
          <a:ext cx="11474" cy="279903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3175" cap="flat" cmpd="sng" algn="ctr">
          <a:solidFill>
            <a:srgbClr val="000000"/>
          </a:solidFill>
          <a:prstDash val="solid"/>
          <a:round/>
          <a:headEnd type="arrow" w="sm" len="sm"/>
          <a:tailEnd type="arrow" w="sm" len="sm"/>
        </a:ln>
        <a:effectLst xmlns:a="http://schemas.openxmlformats.org/drawingml/2006/main"/>
      </cdr:spPr>
    </cdr:cxn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207962</xdr:rowOff>
    </xdr:from>
    <xdr:to>
      <xdr:col>6</xdr:col>
      <xdr:colOff>492125</xdr:colOff>
      <xdr:row>0</xdr:row>
      <xdr:rowOff>2951162</xdr:rowOff>
    </xdr:to>
    <xdr:graphicFrame macro="">
      <xdr:nvGraphicFramePr>
        <xdr:cNvPr id="2" name="Chart 1" descr="Plot of amounts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0.62186</cdr:x>
      <cdr:y>0.08236</cdr:y>
    </cdr:from>
    <cdr:to>
      <cdr:x>0.7533</cdr:x>
      <cdr:y>0.13514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197173" y="225943"/>
          <a:ext cx="675775" cy="1447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r>
            <a:rPr lang="en-US" sz="800" b="0">
              <a:latin typeface="Arial" panose="020B0604020202020204" pitchFamily="34" charset="0"/>
              <a:cs typeface="Arial" panose="020B0604020202020204" pitchFamily="34" charset="0"/>
            </a:rPr>
            <a:t>Historical</a:t>
          </a:r>
        </a:p>
      </cdr:txBody>
    </cdr:sp>
  </cdr:relSizeAnchor>
  <cdr:relSizeAnchor xmlns:cdr="http://schemas.openxmlformats.org/drawingml/2006/chartDrawing">
    <cdr:from>
      <cdr:x>0.64785</cdr:x>
      <cdr:y>0.59878</cdr:y>
    </cdr:from>
    <cdr:to>
      <cdr:x>0.88635</cdr:x>
      <cdr:y>0.70178</cdr:y>
    </cdr:to>
    <cdr:grpSp>
      <cdr:nvGrpSpPr>
        <cdr:cNvPr id="2" name="Group 1" descr="&quot;&quot;">
          <a:extLst xmlns:a="http://schemas.openxmlformats.org/drawingml/2006/main">
            <a:ext uri="{FF2B5EF4-FFF2-40B4-BE49-F238E27FC236}">
              <a16:creationId xmlns:a16="http://schemas.microsoft.com/office/drawing/2014/main" id="{3E3FAAE1-1DD8-496D-97DB-B9000FB01D04}"/>
            </a:ext>
          </a:extLst>
        </cdr:cNvPr>
        <cdr:cNvGrpSpPr/>
      </cdr:nvGrpSpPr>
      <cdr:grpSpPr>
        <a:xfrm xmlns:a="http://schemas.openxmlformats.org/drawingml/2006/main">
          <a:off x="3330790" y="1642570"/>
          <a:ext cx="1226204" cy="282550"/>
          <a:chOff x="3836417" y="1424955"/>
          <a:chExt cx="1285941" cy="282550"/>
        </a:xfrm>
      </cdr:grpSpPr>
      <cdr:sp macro="" textlink="">
        <cdr:nvSpPr>
          <cdr:cNvPr id="1028" name="Rectangle 4" descr="&quot;&quot;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3836417" y="1424955"/>
            <a:ext cx="1285941" cy="282550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FFFFF"/>
          </a:solidFill>
          <a:ln xmlns:a="http://schemas.openxmlformats.org/drawingml/2006/main" w="9525">
            <a:solidFill>
              <a:srgbClr val="000000"/>
            </a:solidFill>
            <a:miter lim="800000"/>
            <a:headEnd/>
            <a:tailEnd/>
          </a:ln>
        </cdr:spPr>
      </cdr:sp>
      <cdr:sp macro="" textlink="">
        <cdr:nvSpPr>
          <cdr:cNvPr id="1029" name="Text 5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4289141" y="1449152"/>
            <a:ext cx="734474" cy="113106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none" lIns="18288" tIns="18288" rIns="18288" bIns="18288" anchor="ctr" upright="1">
            <a:spAutoFit/>
          </a:bodyPr>
          <a:lstStyle xmlns:a="http://schemas.openxmlformats.org/drawingml/2006/main"/>
          <a:p xmlns:a="http://schemas.openxmlformats.org/drawingml/2006/main">
            <a:pPr algn="ctr" rtl="0">
              <a:defRPr sz="1000"/>
            </a:pPr>
            <a:r>
              <a:rPr lang="en-US" sz="700" b="0" i="0" strike="noStrike">
                <a:solidFill>
                  <a:srgbClr val="000000"/>
                </a:solidFill>
                <a:latin typeface="Arial"/>
                <a:cs typeface="Arial"/>
              </a:rPr>
              <a:t>Expenditures</a:t>
            </a:r>
          </a:p>
        </cdr:txBody>
      </cdr:sp>
      <cdr:sp macro="" textlink="">
        <cdr:nvSpPr>
          <cdr:cNvPr id="1030" name="Text 6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4320043" y="1567262"/>
            <a:ext cx="414319" cy="113106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none" lIns="18288" tIns="18288" rIns="18288" bIns="18288" anchor="ctr" upright="1">
            <a:spAutoFit/>
          </a:bodyPr>
          <a:lstStyle xmlns:a="http://schemas.openxmlformats.org/drawingml/2006/main"/>
          <a:p xmlns:a="http://schemas.openxmlformats.org/drawingml/2006/main">
            <a:pPr algn="ctr" rtl="0">
              <a:defRPr sz="1000"/>
            </a:pPr>
            <a:r>
              <a:rPr lang="en-US" sz="700" b="0" i="0" strike="noStrike">
                <a:solidFill>
                  <a:srgbClr val="000000"/>
                </a:solidFill>
                <a:latin typeface="Arial"/>
                <a:cs typeface="Arial"/>
              </a:rPr>
              <a:t>Income</a:t>
            </a:r>
          </a:p>
        </cdr:txBody>
      </cdr:sp>
      <cdr:sp macro="" textlink="">
        <cdr:nvSpPr>
          <cdr:cNvPr id="1031" name="Line 7"/>
          <cdr:cNvSpPr>
            <a:spLocks xmlns:a="http://schemas.openxmlformats.org/drawingml/2006/main" noChangeShapeType="1"/>
          </cdr:cNvSpPr>
        </cdr:nvSpPr>
        <cdr:spPr bwMode="auto">
          <a:xfrm xmlns:a="http://schemas.openxmlformats.org/drawingml/2006/main">
            <a:off x="3915403" y="1523321"/>
            <a:ext cx="332594" cy="2062"/>
          </a:xfrm>
          <a:prstGeom xmlns:a="http://schemas.openxmlformats.org/drawingml/2006/main" prst="line">
            <a:avLst/>
          </a:prstGeom>
          <a:noFill xmlns:a="http://schemas.openxmlformats.org/drawingml/2006/main"/>
          <a:ln xmlns:a="http://schemas.openxmlformats.org/drawingml/2006/main" w="19050">
            <a:solidFill>
              <a:srgbClr val="000000"/>
            </a:solidFill>
            <a:round/>
            <a:headEnd/>
            <a:tailEnd/>
          </a:ln>
        </cdr:spPr>
      </cdr:sp>
      <cdr:sp macro="" textlink="">
        <cdr:nvSpPr>
          <cdr:cNvPr id="1032" name="Line 8"/>
          <cdr:cNvSpPr>
            <a:spLocks xmlns:a="http://schemas.openxmlformats.org/drawingml/2006/main" noChangeShapeType="1"/>
          </cdr:cNvSpPr>
        </cdr:nvSpPr>
        <cdr:spPr bwMode="auto">
          <a:xfrm xmlns:a="http://schemas.openxmlformats.org/drawingml/2006/main">
            <a:off x="3917210" y="1644946"/>
            <a:ext cx="323168" cy="687"/>
          </a:xfrm>
          <a:prstGeom xmlns:a="http://schemas.openxmlformats.org/drawingml/2006/main" prst="line">
            <a:avLst/>
          </a:prstGeom>
          <a:noFill xmlns:a="http://schemas.openxmlformats.org/drawingml/2006/main"/>
          <a:ln xmlns:a="http://schemas.openxmlformats.org/drawingml/2006/main" w="19050">
            <a:solidFill>
              <a:srgbClr val="808080"/>
            </a:solidFill>
            <a:round/>
            <a:headEnd/>
            <a:tailEnd/>
          </a:ln>
        </cdr:spPr>
      </cdr:sp>
    </cdr:grpSp>
  </cdr:relSizeAnchor>
  <cdr:relSizeAnchor xmlns:cdr="http://schemas.openxmlformats.org/drawingml/2006/chartDrawing">
    <cdr:from>
      <cdr:x>0.76332</cdr:x>
      <cdr:y>0.08457</cdr:y>
    </cdr:from>
    <cdr:to>
      <cdr:x>0.91858</cdr:x>
      <cdr:y>0.13468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3924459" y="232004"/>
          <a:ext cx="798241" cy="1374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800" b="0">
              <a:latin typeface="Arial" panose="020B0604020202020204" pitchFamily="34" charset="0"/>
              <a:cs typeface="Arial" panose="020B0604020202020204" pitchFamily="34" charset="0"/>
            </a:rPr>
            <a:t>Estimated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178044</xdr:rowOff>
    </xdr:from>
    <xdr:to>
      <xdr:col>4</xdr:col>
      <xdr:colOff>564173</xdr:colOff>
      <xdr:row>0</xdr:row>
      <xdr:rowOff>2921244</xdr:rowOff>
    </xdr:to>
    <xdr:graphicFrame macro="">
      <xdr:nvGraphicFramePr>
        <xdr:cNvPr id="2" name="Chart 1" descr="plot of percentages in following table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0.66087</cdr:x>
      <cdr:y>0.08424</cdr:y>
    </cdr:from>
    <cdr:to>
      <cdr:x>0.77184</cdr:x>
      <cdr:y>0.13941</cdr:y>
    </cdr:to>
    <cdr:sp macro="" textlink="">
      <cdr:nvSpPr>
        <cdr:cNvPr id="4" name="Text 21" descr="''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06106" y="231089"/>
          <a:ext cx="571938" cy="1513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0.81997</cdr:x>
      <cdr:y>0.34325</cdr:y>
    </cdr:from>
    <cdr:to>
      <cdr:x>0.91516</cdr:x>
      <cdr:y>0.41537</cdr:y>
    </cdr:to>
    <cdr:sp macro="" textlink="">
      <cdr:nvSpPr>
        <cdr:cNvPr id="7" name="Text Box 27" descr="''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26089" y="941593"/>
          <a:ext cx="490608" cy="19783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Low-cost</a:t>
          </a:r>
        </a:p>
      </cdr:txBody>
    </cdr:sp>
  </cdr:relSizeAnchor>
  <cdr:relSizeAnchor xmlns:cdr="http://schemas.openxmlformats.org/drawingml/2006/chartDrawing">
    <cdr:from>
      <cdr:x>0.77248</cdr:x>
      <cdr:y>0.08641</cdr:y>
    </cdr:from>
    <cdr:to>
      <cdr:x>0.90426</cdr:x>
      <cdr:y>0.13644</cdr:y>
    </cdr:to>
    <cdr:sp macro="" textlink="">
      <cdr:nvSpPr>
        <cdr:cNvPr id="10" name="Text 21" descr="''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1367" y="237027"/>
          <a:ext cx="679192" cy="1372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  <cdr:relSizeAnchor xmlns:cdr="http://schemas.openxmlformats.org/drawingml/2006/chartDrawing">
    <cdr:from>
      <cdr:x>0.83559</cdr:x>
      <cdr:y>0.66697</cdr:y>
    </cdr:from>
    <cdr:to>
      <cdr:x>0.95102</cdr:x>
      <cdr:y>0.69475</cdr:y>
    </cdr:to>
    <cdr:sp macro="" textlink="">
      <cdr:nvSpPr>
        <cdr:cNvPr id="11" name="Text Box 27" descr="''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06622" y="1829629"/>
          <a:ext cx="594925" cy="7620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Intermediate</a:t>
          </a:r>
        </a:p>
      </cdr:txBody>
    </cdr:sp>
  </cdr:relSizeAnchor>
  <cdr:relSizeAnchor xmlns:cdr="http://schemas.openxmlformats.org/drawingml/2006/chartDrawing">
    <cdr:from>
      <cdr:x>0.67768</cdr:x>
      <cdr:y>0.74156</cdr:y>
    </cdr:from>
    <cdr:to>
      <cdr:x>0.77702</cdr:x>
      <cdr:y>0.80793</cdr:y>
    </cdr:to>
    <cdr:sp macro="" textlink="">
      <cdr:nvSpPr>
        <cdr:cNvPr id="12" name="Text Box 27" descr="''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92758" y="2034249"/>
          <a:ext cx="511997" cy="18206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High-cost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311150</xdr:rowOff>
    </xdr:from>
    <xdr:to>
      <xdr:col>5</xdr:col>
      <xdr:colOff>476250</xdr:colOff>
      <xdr:row>0</xdr:row>
      <xdr:rowOff>3054350</xdr:rowOff>
    </xdr:to>
    <xdr:graphicFrame macro="">
      <xdr:nvGraphicFramePr>
        <xdr:cNvPr id="2" name="Chart 1" descr="plot of data in following table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0.34266</cdr:x>
      <cdr:y>0.1035</cdr:y>
    </cdr:from>
    <cdr:to>
      <cdr:x>0.45441</cdr:x>
      <cdr:y>0.19707</cdr:y>
    </cdr:to>
    <cdr:sp macro="" textlink="">
      <cdr:nvSpPr>
        <cdr:cNvPr id="1026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70551" y="283923"/>
          <a:ext cx="577412" cy="2566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0.45331</cdr:x>
      <cdr:y>0.101</cdr:y>
    </cdr:from>
    <cdr:to>
      <cdr:x>0.56981</cdr:x>
      <cdr:y>0.206</cdr:y>
    </cdr:to>
    <cdr:sp macro="" textlink="">
      <cdr:nvSpPr>
        <cdr:cNvPr id="102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2253" y="277062"/>
          <a:ext cx="601956" cy="2880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  <cdr:relSizeAnchor xmlns:cdr="http://schemas.openxmlformats.org/drawingml/2006/chartDrawing">
    <cdr:from>
      <cdr:x>0.79495</cdr:x>
      <cdr:y>0.73483</cdr:y>
    </cdr:from>
    <cdr:to>
      <cdr:x>0.92347</cdr:x>
      <cdr:y>0.7924</cdr:y>
    </cdr:to>
    <cdr:sp macro="" textlink="">
      <cdr:nvSpPr>
        <cdr:cNvPr id="1030" name="Text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4922" y="2003537"/>
          <a:ext cx="514917" cy="1569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Low-cost</a:t>
          </a:r>
        </a:p>
      </cdr:txBody>
    </cdr:sp>
  </cdr:relSizeAnchor>
  <cdr:relSizeAnchor xmlns:cdr="http://schemas.openxmlformats.org/drawingml/2006/chartDrawing">
    <cdr:from>
      <cdr:x>0.79871</cdr:x>
      <cdr:y>0.52082</cdr:y>
    </cdr:from>
    <cdr:to>
      <cdr:x>0.94799</cdr:x>
      <cdr:y>0.57839</cdr:y>
    </cdr:to>
    <cdr:sp macro="" textlink="">
      <cdr:nvSpPr>
        <cdr:cNvPr id="8" name="Text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00003" y="1420019"/>
          <a:ext cx="598091" cy="1569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Intermediate</a:t>
          </a:r>
        </a:p>
      </cdr:txBody>
    </cdr:sp>
  </cdr:relSizeAnchor>
  <cdr:relSizeAnchor xmlns:cdr="http://schemas.openxmlformats.org/drawingml/2006/chartDrawing">
    <cdr:from>
      <cdr:x>0.7921</cdr:x>
      <cdr:y>0.34375</cdr:y>
    </cdr:from>
    <cdr:to>
      <cdr:x>0.94138</cdr:x>
      <cdr:y>0.40132</cdr:y>
    </cdr:to>
    <cdr:sp macro="" textlink="">
      <cdr:nvSpPr>
        <cdr:cNvPr id="9" name="Text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92774" y="942973"/>
          <a:ext cx="771330" cy="1579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High-cost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28575" y="342900"/>
    <xdr:ext cx="5886450" cy="4118463"/>
    <xdr:graphicFrame macro="">
      <xdr:nvGraphicFramePr>
        <xdr:cNvPr id="2" name="Chart 1" descr="Plot of percentages shown in following tabl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180975</xdr:rowOff>
    </xdr:from>
    <xdr:to>
      <xdr:col>6</xdr:col>
      <xdr:colOff>0</xdr:colOff>
      <xdr:row>0</xdr:row>
      <xdr:rowOff>2924175</xdr:rowOff>
    </xdr:to>
    <xdr:graphicFrame macro="">
      <xdr:nvGraphicFramePr>
        <xdr:cNvPr id="2" name="Chart 1" descr="Plot of workers per beneficiary tabulation in following table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0.4055</cdr:x>
      <cdr:y>0.95375</cdr:y>
    </cdr:from>
    <cdr:to>
      <cdr:x>0.6445</cdr:x>
      <cdr:y>1</cdr:y>
    </cdr:to>
    <cdr:sp macro="" textlink="">
      <cdr:nvSpPr>
        <cdr:cNvPr id="47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26065" y="2598158"/>
          <a:ext cx="958396" cy="12599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Calendar Year</a:t>
          </a:r>
        </a:p>
      </cdr:txBody>
    </cdr:sp>
  </cdr:relSizeAnchor>
  <cdr:relSizeAnchor xmlns:cdr="http://schemas.openxmlformats.org/drawingml/2006/chartDrawing">
    <cdr:from>
      <cdr:x>0.28184</cdr:x>
      <cdr:y>0.11906</cdr:y>
    </cdr:from>
    <cdr:to>
      <cdr:x>0.39783</cdr:x>
      <cdr:y>0.1885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467635" y="326617"/>
          <a:ext cx="603998" cy="1904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itchFamily="34" charset="0"/>
              <a:cs typeface="Arial" pitchFamily="34" charset="0"/>
            </a:rPr>
            <a:t>Historical</a:t>
          </a:r>
        </a:p>
      </cdr:txBody>
    </cdr:sp>
  </cdr:relSizeAnchor>
  <cdr:relSizeAnchor xmlns:cdr="http://schemas.openxmlformats.org/drawingml/2006/chartDrawing">
    <cdr:from>
      <cdr:x>0.38953</cdr:x>
      <cdr:y>0.11886</cdr:y>
    </cdr:from>
    <cdr:to>
      <cdr:x>0.58739</cdr:x>
      <cdr:y>0.21009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2028429" y="326069"/>
          <a:ext cx="1030322" cy="2502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700">
              <a:latin typeface="Arial" pitchFamily="34" charset="0"/>
              <a:cs typeface="Arial" pitchFamily="34" charset="0"/>
            </a:rPr>
            <a:t>Estimated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209550</xdr:rowOff>
    </xdr:from>
    <xdr:to>
      <xdr:col>4</xdr:col>
      <xdr:colOff>180975</xdr:colOff>
      <xdr:row>0</xdr:row>
      <xdr:rowOff>2952750</xdr:rowOff>
    </xdr:to>
    <xdr:graphicFrame macro="">
      <xdr:nvGraphicFramePr>
        <xdr:cNvPr id="2" name="Chart 1" descr="plot of present values as tabulated in following table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200024</xdr:rowOff>
    </xdr:from>
    <xdr:to>
      <xdr:col>4</xdr:col>
      <xdr:colOff>169333</xdr:colOff>
      <xdr:row>0</xdr:row>
      <xdr:rowOff>2943224</xdr:rowOff>
    </xdr:to>
    <xdr:graphicFrame macro="">
      <xdr:nvGraphicFramePr>
        <xdr:cNvPr id="2" name="Chart 1" descr="plot of rates tabulated in following table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0.3354</cdr:x>
      <cdr:y>0.04745</cdr:y>
    </cdr:from>
    <cdr:to>
      <cdr:x>0.44715</cdr:x>
      <cdr:y>0.13528</cdr:y>
    </cdr:to>
    <cdr:sp macro="" textlink="">
      <cdr:nvSpPr>
        <cdr:cNvPr id="67585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94604" y="130176"/>
          <a:ext cx="564615" cy="2409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0.45174</cdr:x>
      <cdr:y>0.04187</cdr:y>
    </cdr:from>
    <cdr:to>
      <cdr:x>0.55883</cdr:x>
      <cdr:y>0.14687</cdr:y>
    </cdr:to>
    <cdr:sp macro="" textlink="">
      <cdr:nvSpPr>
        <cdr:cNvPr id="67586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5715" y="114869"/>
          <a:ext cx="556075" cy="2880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  <cdr:relSizeAnchor xmlns:cdr="http://schemas.openxmlformats.org/drawingml/2006/chartDrawing">
    <cdr:from>
      <cdr:x>0.73587</cdr:x>
      <cdr:y>0.10405</cdr:y>
    </cdr:from>
    <cdr:to>
      <cdr:x>0.84987</cdr:x>
      <cdr:y>0.15605</cdr:y>
    </cdr:to>
    <cdr:sp macro="" textlink="">
      <cdr:nvSpPr>
        <cdr:cNvPr id="67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21051" y="285431"/>
          <a:ext cx="591956" cy="1426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Cost rate</a:t>
          </a:r>
        </a:p>
      </cdr:txBody>
    </cdr:sp>
  </cdr:relSizeAnchor>
  <cdr:relSizeAnchor xmlns:cdr="http://schemas.openxmlformats.org/drawingml/2006/chartDrawing">
    <cdr:from>
      <cdr:x>0.73664</cdr:x>
      <cdr:y>0.33293</cdr:y>
    </cdr:from>
    <cdr:to>
      <cdr:x>0.88164</cdr:x>
      <cdr:y>0.3989</cdr:y>
    </cdr:to>
    <cdr:sp macro="" textlink="">
      <cdr:nvSpPr>
        <cdr:cNvPr id="67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25068" y="913287"/>
          <a:ext cx="752927" cy="1809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Income rate</a:t>
          </a:r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333375</xdr:rowOff>
    </xdr:from>
    <xdr:to>
      <xdr:col>3</xdr:col>
      <xdr:colOff>142875</xdr:colOff>
      <xdr:row>0</xdr:row>
      <xdr:rowOff>2714625</xdr:rowOff>
    </xdr:to>
    <xdr:graphicFrame macro="">
      <xdr:nvGraphicFramePr>
        <xdr:cNvPr id="2" name="Chart 1" descr="plot of income rates tabulated in following table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0.12388</cdr:x>
      <cdr:y>0.10773</cdr:y>
    </cdr:from>
    <cdr:to>
      <cdr:x>0.58576</cdr:x>
      <cdr:y>0.28301</cdr:y>
    </cdr:to>
    <cdr:grpSp>
      <cdr:nvGrpSpPr>
        <cdr:cNvPr id="8" name="Group 7" descr="&quot;&quot;">
          <a:extLst xmlns:a="http://schemas.openxmlformats.org/drawingml/2006/main">
            <a:ext uri="{FF2B5EF4-FFF2-40B4-BE49-F238E27FC236}">
              <a16:creationId xmlns:a16="http://schemas.microsoft.com/office/drawing/2014/main" id="{5DF4FAFD-B4B3-4004-8649-20F12E27402E}"/>
            </a:ext>
          </a:extLst>
        </cdr:cNvPr>
        <cdr:cNvGrpSpPr/>
      </cdr:nvGrpSpPr>
      <cdr:grpSpPr>
        <a:xfrm xmlns:a="http://schemas.openxmlformats.org/drawingml/2006/main">
          <a:off x="643659" y="256532"/>
          <a:ext cx="2399848" cy="417386"/>
          <a:chOff x="0" y="0"/>
          <a:chExt cx="2125958" cy="420176"/>
        </a:xfrm>
      </cdr:grpSpPr>
      <cdr:sp macro="" textlink="">
        <cdr:nvSpPr>
          <cdr:cNvPr id="9" name="Rectangle 8"/>
          <cdr:cNvSpPr/>
        </cdr:nvSpPr>
        <cdr:spPr>
          <a:xfrm xmlns:a="http://schemas.openxmlformats.org/drawingml/2006/main">
            <a:off x="0" y="7183"/>
            <a:ext cx="2063426" cy="395038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 w="6350" cap="sq">
            <a:solidFill>
              <a:schemeClr val="tx1"/>
            </a:solidFill>
            <a:miter lim="800000"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  <cdr:sp macro="" textlink="">
        <cdr:nvSpPr>
          <cdr:cNvPr id="10" name="TextBox 3"/>
          <cdr:cNvSpPr txBox="1"/>
        </cdr:nvSpPr>
        <cdr:spPr>
          <a:xfrm xmlns:a="http://schemas.openxmlformats.org/drawingml/2006/main">
            <a:off x="413602" y="0"/>
            <a:ext cx="1712356" cy="420176"/>
          </a:xfrm>
          <a:prstGeom xmlns:a="http://schemas.openxmlformats.org/drawingml/2006/main" prst="rect">
            <a:avLst/>
          </a:prstGeom>
          <a:noFill xmlns:a="http://schemas.openxmlformats.org/drawingml/2006/main"/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700">
                <a:latin typeface="Arial" pitchFamily="34" charset="0"/>
                <a:cs typeface="Arial" pitchFamily="34" charset="0"/>
              </a:rPr>
              <a:t>Beneficiary premium</a:t>
            </a:r>
          </a:p>
          <a:p xmlns:a="http://schemas.openxmlformats.org/drawingml/2006/main">
            <a:r>
              <a:rPr lang="en-US" sz="700">
                <a:latin typeface="Arial" pitchFamily="34" charset="0"/>
                <a:cs typeface="Arial" pitchFamily="34" charset="0"/>
              </a:rPr>
              <a:t>Aged</a:t>
            </a:r>
            <a:r>
              <a:rPr lang="en-US" sz="700" baseline="0">
                <a:latin typeface="Arial" pitchFamily="34" charset="0"/>
                <a:cs typeface="Arial" pitchFamily="34" charset="0"/>
              </a:rPr>
              <a:t> general revenue contribution</a:t>
            </a:r>
          </a:p>
          <a:p xmlns:a="http://schemas.openxmlformats.org/drawingml/2006/main">
            <a:r>
              <a:rPr lang="en-US" sz="700" baseline="0">
                <a:latin typeface="Arial" pitchFamily="34" charset="0"/>
                <a:cs typeface="Arial" pitchFamily="34" charset="0"/>
              </a:rPr>
              <a:t>Disabled general revenue contribution</a:t>
            </a:r>
            <a:endParaRPr lang="en-US" sz="700">
              <a:latin typeface="Arial" pitchFamily="34" charset="0"/>
              <a:cs typeface="Arial" pitchFamily="34" charset="0"/>
            </a:endParaRPr>
          </a:p>
        </cdr:txBody>
      </cdr:sp>
      <cdr:sp macro="" textlink="">
        <cdr:nvSpPr>
          <cdr:cNvPr id="11" name="Straight Connector 10"/>
          <cdr:cNvSpPr/>
        </cdr:nvSpPr>
        <cdr:spPr>
          <a:xfrm xmlns:a="http://schemas.openxmlformats.org/drawingml/2006/main">
            <a:off x="50152" y="86189"/>
            <a:ext cx="386892" cy="1599"/>
          </a:xfrm>
          <a:prstGeom xmlns:a="http://schemas.openxmlformats.org/drawingml/2006/main" prst="line">
            <a:avLst/>
          </a:prstGeom>
          <a:noFill xmlns:a="http://schemas.openxmlformats.org/drawingml/2006/main"/>
          <a:ln xmlns:a="http://schemas.openxmlformats.org/drawingml/2006/main" w="22225" cap="rnd" cmpd="sng" algn="ctr">
            <a:solidFill>
              <a:schemeClr val="tx1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  <cdr:sp macro="" textlink="">
        <cdr:nvSpPr>
          <cdr:cNvPr id="12" name="Straight Connector 11"/>
          <cdr:cNvSpPr/>
        </cdr:nvSpPr>
        <cdr:spPr>
          <a:xfrm xmlns:a="http://schemas.openxmlformats.org/drawingml/2006/main">
            <a:off x="50152" y="204701"/>
            <a:ext cx="386892" cy="1599"/>
          </a:xfrm>
          <a:prstGeom xmlns:a="http://schemas.openxmlformats.org/drawingml/2006/main" prst="line">
            <a:avLst/>
          </a:prstGeom>
          <a:ln xmlns:a="http://schemas.openxmlformats.org/drawingml/2006/main" cap="rnd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  <cdr:sp macro="" textlink="">
        <cdr:nvSpPr>
          <cdr:cNvPr id="15" name="Straight Connector 14"/>
          <cdr:cNvSpPr/>
        </cdr:nvSpPr>
        <cdr:spPr>
          <a:xfrm xmlns:a="http://schemas.openxmlformats.org/drawingml/2006/main">
            <a:off x="50152" y="312438"/>
            <a:ext cx="386892" cy="1599"/>
          </a:xfrm>
          <a:prstGeom xmlns:a="http://schemas.openxmlformats.org/drawingml/2006/main" prst="line">
            <a:avLst/>
          </a:prstGeom>
          <a:ln xmlns:a="http://schemas.openxmlformats.org/drawingml/2006/main">
            <a:solidFill>
              <a:schemeClr val="tx1"/>
            </a:solidFill>
            <a:prstDash val="sysDash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</cdr:grpSp>
  </cdr:relSizeAnchor>
</c:userShapes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242887</xdr:rowOff>
    </xdr:from>
    <xdr:to>
      <xdr:col>4</xdr:col>
      <xdr:colOff>180975</xdr:colOff>
      <xdr:row>0</xdr:row>
      <xdr:rowOff>2986087</xdr:rowOff>
    </xdr:to>
    <xdr:graphicFrame macro="">
      <xdr:nvGraphicFramePr>
        <xdr:cNvPr id="2" name="Chart 1" descr="plot of percentages tabulated in following table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0.68768</cdr:x>
      <cdr:y>0.07858</cdr:y>
    </cdr:from>
    <cdr:to>
      <cdr:x>0.83493</cdr:x>
      <cdr:y>0.13108</cdr:y>
    </cdr:to>
    <cdr:sp macro="" textlink="">
      <cdr:nvSpPr>
        <cdr:cNvPr id="1026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73774" y="215560"/>
          <a:ext cx="743822" cy="1440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0.82264</cdr:x>
      <cdr:y>0.08665</cdr:y>
    </cdr:from>
    <cdr:to>
      <cdr:x>0.93189</cdr:x>
      <cdr:y>0.12865</cdr:y>
    </cdr:to>
    <cdr:sp macro="" textlink="">
      <cdr:nvSpPr>
        <cdr:cNvPr id="102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71451" y="237695"/>
          <a:ext cx="567266" cy="1152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</c:userShapes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214312</xdr:rowOff>
    </xdr:from>
    <xdr:to>
      <xdr:col>3</xdr:col>
      <xdr:colOff>800100</xdr:colOff>
      <xdr:row>0</xdr:row>
      <xdr:rowOff>3319462</xdr:rowOff>
    </xdr:to>
    <xdr:graphicFrame macro="">
      <xdr:nvGraphicFramePr>
        <xdr:cNvPr id="2" name="Chart 1" descr="plot of percentages tabulated in following table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0.36522</cdr:x>
      <cdr:y>0.17906</cdr:y>
    </cdr:from>
    <cdr:to>
      <cdr:x>0.43172</cdr:x>
      <cdr:y>0.23156</cdr:y>
    </cdr:to>
    <cdr:sp macro="" textlink="">
      <cdr:nvSpPr>
        <cdr:cNvPr id="40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9842" y="737450"/>
          <a:ext cx="391449" cy="2162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Total</a:t>
          </a:r>
        </a:p>
      </cdr:txBody>
    </cdr:sp>
  </cdr:relSizeAnchor>
  <cdr:relSizeAnchor xmlns:cdr="http://schemas.openxmlformats.org/drawingml/2006/chartDrawing">
    <cdr:from>
      <cdr:x>0.3734</cdr:x>
      <cdr:y>0.59671</cdr:y>
    </cdr:from>
    <cdr:to>
      <cdr:x>0.4114</cdr:x>
      <cdr:y>0.65322</cdr:y>
    </cdr:to>
    <cdr:sp macro="" textlink="">
      <cdr:nvSpPr>
        <cdr:cNvPr id="40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98022" y="2457524"/>
          <a:ext cx="223685" cy="2327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no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</a:t>
          </a:r>
        </a:p>
      </cdr:txBody>
    </cdr:sp>
  </cdr:relSizeAnchor>
  <cdr:relSizeAnchor xmlns:cdr="http://schemas.openxmlformats.org/drawingml/2006/chartDrawing">
    <cdr:from>
      <cdr:x>0.34718</cdr:x>
      <cdr:y>0.37236</cdr:y>
    </cdr:from>
    <cdr:to>
      <cdr:x>0.45643</cdr:x>
      <cdr:y>0.43835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43665" y="1533531"/>
          <a:ext cx="643094" cy="2717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Part B</a:t>
          </a:r>
        </a:p>
      </cdr:txBody>
    </cdr:sp>
  </cdr:relSizeAnchor>
  <cdr:relSizeAnchor xmlns:cdr="http://schemas.openxmlformats.org/drawingml/2006/chartDrawing">
    <cdr:from>
      <cdr:x>0.34079</cdr:x>
      <cdr:y>0.73896</cdr:y>
    </cdr:from>
    <cdr:to>
      <cdr:x>0.42928</cdr:x>
      <cdr:y>0.79796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06014" y="3043361"/>
          <a:ext cx="520950" cy="242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Part D</a:t>
          </a:r>
        </a:p>
      </cdr:txBody>
    </cdr:sp>
  </cdr:relSizeAnchor>
</c:userShapes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0.72338</cdr:x>
      <cdr:y>0.05568</cdr:y>
    </cdr:from>
    <cdr:to>
      <cdr:x>0.84463</cdr:x>
      <cdr:y>0.11342</cdr:y>
    </cdr:to>
    <cdr:sp macro="" textlink="">
      <cdr:nvSpPr>
        <cdr:cNvPr id="9217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05854" y="172895"/>
          <a:ext cx="604401" cy="1792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0.83998</cdr:x>
      <cdr:y>0.3653</cdr:y>
    </cdr:from>
    <cdr:to>
      <cdr:x>0.98023</cdr:x>
      <cdr:y>0.4283</cdr:y>
    </cdr:to>
    <cdr:sp macro="" textlink="">
      <cdr:nvSpPr>
        <cdr:cNvPr id="9219" name="Text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87098" y="1134313"/>
          <a:ext cx="699111" cy="1956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Intermediate</a:t>
          </a:r>
        </a:p>
      </cdr:txBody>
    </cdr:sp>
  </cdr:relSizeAnchor>
  <cdr:relSizeAnchor xmlns:cdr="http://schemas.openxmlformats.org/drawingml/2006/chartDrawing">
    <cdr:from>
      <cdr:x>0.79692</cdr:x>
      <cdr:y>0.4824</cdr:y>
    </cdr:from>
    <cdr:to>
      <cdr:x>1</cdr:x>
      <cdr:y>0.57299</cdr:y>
    </cdr:to>
    <cdr:sp macro="" textlink="">
      <cdr:nvSpPr>
        <cdr:cNvPr id="11" name="Text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72447" y="1497910"/>
          <a:ext cx="1012303" cy="2812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Upper-growth</a:t>
          </a:r>
          <a:br>
            <a:rPr lang="en-US" sz="700" b="0" i="0" strike="noStrike">
              <a:solidFill>
                <a:srgbClr val="000000"/>
              </a:solidFill>
              <a:latin typeface="Helvetica"/>
            </a:rPr>
          </a:br>
          <a:r>
            <a:rPr lang="en-US" sz="700" b="0" i="0" strike="noStrike" baseline="0">
              <a:solidFill>
                <a:srgbClr val="000000"/>
              </a:solidFill>
              <a:latin typeface="Helvetica"/>
            </a:rPr>
            <a:t>range</a:t>
          </a:r>
          <a:endParaRPr lang="en-US" sz="700" b="0" i="0" strike="noStrike">
            <a:solidFill>
              <a:srgbClr val="000000"/>
            </a:solidFill>
            <a:latin typeface="Helvetica"/>
          </a:endParaRPr>
        </a:p>
      </cdr:txBody>
    </cdr:sp>
  </cdr:relSizeAnchor>
  <cdr:relSizeAnchor xmlns:cdr="http://schemas.openxmlformats.org/drawingml/2006/chartDrawing">
    <cdr:from>
      <cdr:x>0.81291</cdr:x>
      <cdr:y>0.26962</cdr:y>
    </cdr:from>
    <cdr:to>
      <cdr:x>0.99909</cdr:x>
      <cdr:y>0.3602</cdr:y>
    </cdr:to>
    <cdr:sp macro="" textlink="">
      <cdr:nvSpPr>
        <cdr:cNvPr id="12" name="Text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52172" y="837211"/>
          <a:ext cx="928061" cy="2812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Lower-growth</a:t>
          </a:r>
          <a:br>
            <a:rPr lang="en-US" sz="700" b="0" i="0" strike="noStrike">
              <a:solidFill>
                <a:srgbClr val="000000"/>
              </a:solidFill>
              <a:latin typeface="Helvetica"/>
            </a:rPr>
          </a:br>
          <a:r>
            <a:rPr lang="en-US" sz="700" b="0" i="0" strike="noStrike" baseline="0">
              <a:solidFill>
                <a:srgbClr val="000000"/>
              </a:solidFill>
              <a:latin typeface="Helvetica"/>
            </a:rPr>
            <a:t>range</a:t>
          </a:r>
          <a:endParaRPr lang="en-US" sz="700" b="0" i="0" strike="noStrike">
            <a:solidFill>
              <a:srgbClr val="000000"/>
            </a:solidFill>
            <a:latin typeface="Helvetica"/>
          </a:endParaRPr>
        </a:p>
      </cdr:txBody>
    </cdr:sp>
  </cdr:relSizeAnchor>
  <cdr:relSizeAnchor xmlns:cdr="http://schemas.openxmlformats.org/drawingml/2006/chartDrawing">
    <cdr:from>
      <cdr:x>0.82685</cdr:x>
      <cdr:y>0.05567</cdr:y>
    </cdr:from>
    <cdr:to>
      <cdr:x>0.9481</cdr:x>
      <cdr:y>0.11299</cdr:y>
    </cdr:to>
    <cdr:sp macro="" textlink="">
      <cdr:nvSpPr>
        <cdr:cNvPr id="13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21646" y="172864"/>
          <a:ext cx="604401" cy="1779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230332</xdr:rowOff>
    </xdr:from>
    <xdr:to>
      <xdr:col>5</xdr:col>
      <xdr:colOff>303068</xdr:colOff>
      <xdr:row>0</xdr:row>
      <xdr:rowOff>2973533</xdr:rowOff>
    </xdr:to>
    <xdr:graphicFrame macro="">
      <xdr:nvGraphicFramePr>
        <xdr:cNvPr id="2" name="Chart 1" descr="plot of percentages tabulated in following table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0.3453</cdr:x>
      <cdr:y>0.05065</cdr:y>
    </cdr:from>
    <cdr:to>
      <cdr:x>0.45339</cdr:x>
      <cdr:y>0.1411</cdr:y>
    </cdr:to>
    <cdr:sp macro="" textlink="">
      <cdr:nvSpPr>
        <cdr:cNvPr id="1026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3843" y="138956"/>
          <a:ext cx="558394" cy="2481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0.46091</cdr:x>
      <cdr:y>0.05279</cdr:y>
    </cdr:from>
    <cdr:to>
      <cdr:x>0.57741</cdr:x>
      <cdr:y>0.14681</cdr:y>
    </cdr:to>
    <cdr:sp macro="" textlink="">
      <cdr:nvSpPr>
        <cdr:cNvPr id="102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81056" y="144811"/>
          <a:ext cx="601841" cy="2579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</c:userShapes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182707</xdr:rowOff>
    </xdr:from>
    <xdr:to>
      <xdr:col>5</xdr:col>
      <xdr:colOff>277090</xdr:colOff>
      <xdr:row>0</xdr:row>
      <xdr:rowOff>2925907</xdr:rowOff>
    </xdr:to>
    <xdr:graphicFrame macro="">
      <xdr:nvGraphicFramePr>
        <xdr:cNvPr id="2" name="Chart 1" descr="plot of percentages tabulated in following table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0.1802</cdr:x>
      <cdr:y>0.10114</cdr:y>
    </cdr:from>
    <cdr:to>
      <cdr:x>0.29195</cdr:x>
      <cdr:y>0.20615</cdr:y>
    </cdr:to>
    <cdr:sp macro="" textlink="">
      <cdr:nvSpPr>
        <cdr:cNvPr id="136193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4712" y="277434"/>
          <a:ext cx="561045" cy="2880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0.31896</cdr:x>
      <cdr:y>0.10313</cdr:y>
    </cdr:from>
    <cdr:to>
      <cdr:x>0.43546</cdr:x>
      <cdr:y>0.20813</cdr:y>
    </cdr:to>
    <cdr:sp macro="" textlink="">
      <cdr:nvSpPr>
        <cdr:cNvPr id="136194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43243" y="282918"/>
          <a:ext cx="600198" cy="2880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</c:userShapes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227806</xdr:rowOff>
    </xdr:from>
    <xdr:to>
      <xdr:col>7</xdr:col>
      <xdr:colOff>174625</xdr:colOff>
      <xdr:row>0</xdr:row>
      <xdr:rowOff>2971006</xdr:rowOff>
    </xdr:to>
    <xdr:graphicFrame macro="">
      <xdr:nvGraphicFramePr>
        <xdr:cNvPr id="2" name="Chart 1" descr="plot of percentages tabulated in following table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0.41864</cdr:x>
      <cdr:y>0.66912</cdr:y>
    </cdr:from>
    <cdr:to>
      <cdr:x>0.47047</cdr:x>
      <cdr:y>0.83856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92AA754E-7827-465A-BCFE-F38D8C4702A3}"/>
            </a:ext>
          </a:extLst>
        </cdr:cNvPr>
        <cdr:cNvSpPr txBox="1"/>
      </cdr:nvSpPr>
      <cdr:spPr>
        <a:xfrm xmlns:a="http://schemas.openxmlformats.org/drawingml/2006/main" rot="16200000">
          <a:off x="2086241" y="1932781"/>
          <a:ext cx="464807" cy="2703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HelveticaNeueforSAS" panose="020B0604020202020204" pitchFamily="34" charset="0"/>
            </a:rPr>
            <a:t>2025	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209550"/>
    <xdr:ext cx="4000500" cy="2717426"/>
    <xdr:graphicFrame macro="">
      <xdr:nvGraphicFramePr>
        <xdr:cNvPr id="2" name="Chart 1" descr="Plot of percentages shown in following table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0.33716</cdr:x>
      <cdr:y>0.06429</cdr:y>
    </cdr:from>
    <cdr:to>
      <cdr:x>0.44416</cdr:x>
      <cdr:y>0.11679</cdr:y>
    </cdr:to>
    <cdr:sp macro="" textlink="">
      <cdr:nvSpPr>
        <cdr:cNvPr id="4608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8802" y="174696"/>
          <a:ext cx="428053" cy="1426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0.46</cdr:x>
      <cdr:y>0.06664</cdr:y>
    </cdr:from>
    <cdr:to>
      <cdr:x>0.56925</cdr:x>
      <cdr:y>0.11354</cdr:y>
    </cdr:to>
    <cdr:sp macro="" textlink="">
      <cdr:nvSpPr>
        <cdr:cNvPr id="4608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40220" y="181098"/>
          <a:ext cx="437055" cy="1274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no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  <cdr:relSizeAnchor xmlns:cdr="http://schemas.openxmlformats.org/drawingml/2006/chartDrawing">
    <cdr:from>
      <cdr:x>0.78252</cdr:x>
      <cdr:y>0.74203</cdr:y>
    </cdr:from>
    <cdr:to>
      <cdr:x>0.92502</cdr:x>
      <cdr:y>0.79453</cdr:y>
    </cdr:to>
    <cdr:sp macro="" textlink="">
      <cdr:nvSpPr>
        <cdr:cNvPr id="4608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30471" y="2016406"/>
          <a:ext cx="570072" cy="1426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Payroll taxes</a:t>
          </a:r>
        </a:p>
      </cdr:txBody>
    </cdr:sp>
  </cdr:relSizeAnchor>
  <cdr:relSizeAnchor xmlns:cdr="http://schemas.openxmlformats.org/drawingml/2006/chartDrawing">
    <cdr:from>
      <cdr:x>0.4621</cdr:x>
      <cdr:y>0.7074</cdr:y>
    </cdr:from>
    <cdr:to>
      <cdr:x>0.70087</cdr:x>
      <cdr:y>0.75898</cdr:y>
    </cdr:to>
    <cdr:sp macro="" textlink="">
      <cdr:nvSpPr>
        <cdr:cNvPr id="4608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48627" y="1922310"/>
          <a:ext cx="955200" cy="1401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Tax on OASDI benefits</a:t>
          </a:r>
        </a:p>
      </cdr:txBody>
    </cdr:sp>
  </cdr:relSizeAnchor>
  <cdr:relSizeAnchor xmlns:cdr="http://schemas.openxmlformats.org/drawingml/2006/chartDrawing">
    <cdr:from>
      <cdr:x>0.788</cdr:x>
      <cdr:y>0.53686</cdr:y>
    </cdr:from>
    <cdr:to>
      <cdr:x>0.921</cdr:x>
      <cdr:y>0.59986</cdr:y>
    </cdr:to>
    <cdr:sp macro="" textlink="">
      <cdr:nvSpPr>
        <cdr:cNvPr id="4608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52394" y="1458865"/>
          <a:ext cx="532067" cy="171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Premiums</a:t>
          </a:r>
        </a:p>
      </cdr:txBody>
    </cdr:sp>
  </cdr:relSizeAnchor>
  <cdr:relSizeAnchor xmlns:cdr="http://schemas.openxmlformats.org/drawingml/2006/chartDrawing">
    <cdr:from>
      <cdr:x>0.66565</cdr:x>
      <cdr:y>0.26067</cdr:y>
    </cdr:from>
    <cdr:to>
      <cdr:x>0.97215</cdr:x>
      <cdr:y>0.36567</cdr:y>
    </cdr:to>
    <cdr:sp macro="" textlink="">
      <cdr:nvSpPr>
        <cdr:cNvPr id="4608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62933" y="708351"/>
          <a:ext cx="1226153" cy="2853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General revenue</a:t>
          </a:r>
        </a:p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 transfers</a:t>
          </a:r>
        </a:p>
      </cdr:txBody>
    </cdr:sp>
  </cdr:relSizeAnchor>
  <cdr:relSizeAnchor xmlns:cdr="http://schemas.openxmlformats.org/drawingml/2006/chartDrawing">
    <cdr:from>
      <cdr:x>0.60645</cdr:x>
      <cdr:y>0.06198</cdr:y>
    </cdr:from>
    <cdr:to>
      <cdr:x>0.8037</cdr:x>
      <cdr:y>0.11448</cdr:y>
    </cdr:to>
    <cdr:sp macro="" textlink="">
      <cdr:nvSpPr>
        <cdr:cNvPr id="4608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26115" y="168422"/>
          <a:ext cx="789099" cy="1426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Total expenditures</a:t>
          </a:r>
        </a:p>
      </cdr:txBody>
    </cdr:sp>
  </cdr:relSizeAnchor>
  <cdr:relSizeAnchor xmlns:cdr="http://schemas.openxmlformats.org/drawingml/2006/chartDrawing">
    <cdr:from>
      <cdr:x>0.66079</cdr:x>
      <cdr:y>0.10946</cdr:y>
    </cdr:from>
    <cdr:to>
      <cdr:x>0.68731</cdr:x>
      <cdr:y>0.14139</cdr:y>
    </cdr:to>
    <cdr:sp macro="" textlink="">
      <cdr:nvSpPr>
        <cdr:cNvPr id="46089" name="Line 9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643503" y="297443"/>
          <a:ext cx="106091" cy="8677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stealth" w="sm" len="sm"/>
        </a:ln>
      </cdr:spPr>
    </cdr:sp>
  </cdr:relSizeAnchor>
  <cdr:relSizeAnchor xmlns:cdr="http://schemas.openxmlformats.org/drawingml/2006/chartDrawing">
    <cdr:from>
      <cdr:x>0.60036</cdr:x>
      <cdr:y>0.64899</cdr:y>
    </cdr:from>
    <cdr:to>
      <cdr:x>0.61424</cdr:x>
      <cdr:y>0.71455</cdr:y>
    </cdr:to>
    <cdr:sp macro="" textlink="">
      <cdr:nvSpPr>
        <cdr:cNvPr id="46090" name="Line 10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401760" y="1763580"/>
          <a:ext cx="55519" cy="17815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stealth" w="sm" len="sm"/>
        </a:ln>
      </cdr:spPr>
    </cdr:sp>
  </cdr:relSizeAnchor>
  <cdr:relSizeAnchor xmlns:cdr="http://schemas.openxmlformats.org/drawingml/2006/chartDrawing">
    <cdr:from>
      <cdr:x>0.45238</cdr:x>
      <cdr:y>0.05608</cdr:y>
    </cdr:from>
    <cdr:to>
      <cdr:x>0.45238</cdr:x>
      <cdr:y>0.82371</cdr:y>
    </cdr:to>
    <cdr:sp macro="" textlink="">
      <cdr:nvSpPr>
        <cdr:cNvPr id="46091" name="Line 11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809749" y="152400"/>
          <a:ext cx="1" cy="208597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2700">
          <a:solidFill>
            <a:srgbClr val="000000"/>
          </a:solidFill>
          <a:round/>
          <a:headEnd/>
          <a:tailEnd/>
        </a:ln>
      </cdr:spPr>
    </cdr:sp>
  </cdr:relSizeAnchor>
  <cdr:relSizeAnchor xmlns:cdr="http://schemas.openxmlformats.org/drawingml/2006/chartDrawing">
    <cdr:from>
      <cdr:x>0.53987</cdr:x>
      <cdr:y>0.16366</cdr:y>
    </cdr:from>
    <cdr:to>
      <cdr:x>0.69226</cdr:x>
      <cdr:y>0.21463</cdr:y>
    </cdr:to>
    <cdr:sp macro="" textlink="">
      <cdr:nvSpPr>
        <cdr:cNvPr id="46092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59762" y="444722"/>
          <a:ext cx="609636" cy="1385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Deficit</a:t>
          </a:r>
        </a:p>
      </cdr:txBody>
    </cdr:sp>
  </cdr:relSizeAnchor>
  <cdr:relSizeAnchor xmlns:cdr="http://schemas.openxmlformats.org/drawingml/2006/chartDrawing">
    <cdr:from>
      <cdr:x>0.47308</cdr:x>
      <cdr:y>0.41597</cdr:y>
    </cdr:from>
    <cdr:to>
      <cdr:x>0.83525</cdr:x>
      <cdr:y>0.47245</cdr:y>
    </cdr:to>
    <cdr:sp macro="" textlink="">
      <cdr:nvSpPr>
        <cdr:cNvPr id="46094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92567" y="1130357"/>
          <a:ext cx="1448861" cy="1534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State transfers and drug fees</a:t>
          </a:r>
        </a:p>
      </cdr:txBody>
    </cdr:sp>
  </cdr:relSizeAnchor>
  <cdr:relSizeAnchor xmlns:cdr="http://schemas.openxmlformats.org/drawingml/2006/chartDrawing">
    <cdr:from>
      <cdr:x>0.64299</cdr:x>
      <cdr:y>0.4629</cdr:y>
    </cdr:from>
    <cdr:to>
      <cdr:x>0.64299</cdr:x>
      <cdr:y>0.51665</cdr:y>
    </cdr:to>
    <cdr:sp macro="" textlink="">
      <cdr:nvSpPr>
        <cdr:cNvPr id="46095" name="Line 15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2572281" y="1257904"/>
          <a:ext cx="0" cy="14606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stealth" w="sm" len="sm"/>
        </a:ln>
      </cdr:spPr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228600"/>
    <xdr:ext cx="4000500" cy="2717800"/>
    <xdr:graphicFrame macro="">
      <xdr:nvGraphicFramePr>
        <xdr:cNvPr id="2" name="Chart 1" descr="Plot of percentages shown in following table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0.53966</cdr:x>
      <cdr:y>0.06411</cdr:y>
    </cdr:from>
    <cdr:to>
      <cdr:x>0.65433</cdr:x>
      <cdr:y>0.12109</cdr:y>
    </cdr:to>
    <cdr:sp macro="" textlink="">
      <cdr:nvSpPr>
        <cdr:cNvPr id="1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58905" y="174238"/>
          <a:ext cx="458738" cy="1548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0.7262</cdr:x>
      <cdr:y>0.06629</cdr:y>
    </cdr:from>
    <cdr:to>
      <cdr:x>0.84948</cdr:x>
      <cdr:y>0.12327</cdr:y>
    </cdr:to>
    <cdr:sp macro="" textlink="">
      <cdr:nvSpPr>
        <cdr:cNvPr id="11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05166" y="180176"/>
          <a:ext cx="493182" cy="1548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314325"/>
    <xdr:ext cx="4114800" cy="2717800"/>
    <xdr:graphicFrame macro="">
      <xdr:nvGraphicFramePr>
        <xdr:cNvPr id="2" name="Chart 1" descr="Plot of percentages shown in following table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0.67077</cdr:x>
      <cdr:y>0.16415</cdr:y>
    </cdr:from>
    <cdr:to>
      <cdr:x>0.84061</cdr:x>
      <cdr:y>0.23452</cdr:y>
    </cdr:to>
    <cdr:sp macro="" textlink="">
      <cdr:nvSpPr>
        <cdr:cNvPr id="1026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8312" y="444452"/>
          <a:ext cx="678150" cy="19053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Cost</a:t>
          </a:r>
          <a:r>
            <a:rPr lang="en-US" sz="700" b="0" i="0" strike="noStrike" baseline="0">
              <a:solidFill>
                <a:srgbClr val="000000"/>
              </a:solidFill>
              <a:latin typeface="Helvetica"/>
            </a:rPr>
            <a:t> rate</a:t>
          </a:r>
          <a:endParaRPr lang="en-US" sz="1000" b="1" i="0" strike="noStrike">
            <a:solidFill>
              <a:srgbClr val="000000"/>
            </a:solidFill>
            <a:latin typeface="Helvetica"/>
          </a:endParaRPr>
        </a:p>
      </cdr:txBody>
    </cdr:sp>
  </cdr:relSizeAnchor>
  <cdr:relSizeAnchor xmlns:cdr="http://schemas.openxmlformats.org/drawingml/2006/chartDrawing">
    <cdr:from>
      <cdr:x>0.43942</cdr:x>
      <cdr:y>0.56245</cdr:y>
    </cdr:from>
    <cdr:to>
      <cdr:x>0.57275</cdr:x>
      <cdr:y>0.61291</cdr:y>
    </cdr:to>
    <cdr:sp macro="" textlink="">
      <cdr:nvSpPr>
        <cdr:cNvPr id="102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08115" y="1528617"/>
          <a:ext cx="548626" cy="13714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Income rate</a:t>
          </a:r>
        </a:p>
      </cdr:txBody>
    </cdr:sp>
  </cdr:relSizeAnchor>
  <cdr:relSizeAnchor xmlns:cdr="http://schemas.openxmlformats.org/drawingml/2006/chartDrawing">
    <cdr:from>
      <cdr:x>0.60217</cdr:x>
      <cdr:y>0.51279</cdr:y>
    </cdr:from>
    <cdr:to>
      <cdr:x>0.93233</cdr:x>
      <cdr:y>0.60043</cdr:y>
    </cdr:to>
    <cdr:sp macro="" textlink="">
      <cdr:nvSpPr>
        <cdr:cNvPr id="1030" name="Text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7799" y="1393673"/>
          <a:ext cx="1358542" cy="238188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Income rate (Payable benefits)</a:t>
          </a:r>
          <a:endParaRPr lang="en-US" sz="700" b="1" i="0" strike="noStrike">
            <a:solidFill>
              <a:srgbClr val="000000"/>
            </a:solidFill>
            <a:latin typeface="Helvetica"/>
          </a:endParaRPr>
        </a:p>
      </cdr:txBody>
    </cdr:sp>
  </cdr:relSizeAnchor>
  <cdr:relSizeAnchor xmlns:cdr="http://schemas.openxmlformats.org/drawingml/2006/chartDrawing">
    <cdr:from>
      <cdr:x>0.0687</cdr:x>
      <cdr:y>0.0793</cdr:y>
    </cdr:from>
    <cdr:to>
      <cdr:x>0.37532</cdr:x>
      <cdr:y>0.39212</cdr:y>
    </cdr:to>
    <cdr:sp macro="" textlink="">
      <cdr:nvSpPr>
        <cdr:cNvPr id="1034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320" y="214718"/>
          <a:ext cx="1224279" cy="847002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63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Payable benefits as a percentage of cost:</a:t>
          </a:r>
        </a:p>
        <a:p xmlns:a="http://schemas.openxmlformats.org/drawingml/2006/main">
          <a:pPr algn="l" rtl="0">
            <a:defRPr sz="1000"/>
          </a:pPr>
          <a:endParaRPr lang="en-US" sz="700" b="0" i="0" strike="noStrike">
            <a:solidFill>
              <a:srgbClr val="000000"/>
            </a:solidFill>
            <a:latin typeface="Helvetica"/>
          </a:endParaRPr>
        </a:p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2022-30:	100%</a:t>
          </a:r>
        </a:p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2031:	  89%</a:t>
          </a:r>
        </a:p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2047	  81%</a:t>
          </a:r>
        </a:p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2097:	  96%</a:t>
          </a:r>
        </a:p>
      </cdr:txBody>
    </cdr:sp>
  </cdr:relSizeAnchor>
  <cdr:relSizeAnchor xmlns:cdr="http://schemas.openxmlformats.org/drawingml/2006/chartDrawing">
    <cdr:from>
      <cdr:x>0.50324</cdr:x>
      <cdr:y>0.45485</cdr:y>
    </cdr:from>
    <cdr:to>
      <cdr:x>0.50324</cdr:x>
      <cdr:y>0.82285</cdr:y>
    </cdr:to>
    <cdr:sp macro="" textlink="">
      <cdr:nvSpPr>
        <cdr:cNvPr id="1040" name="Line 16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11753" y="1234409"/>
          <a:ext cx="0" cy="9987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">
          <a:noFill/>
          <a:round/>
          <a:headEnd/>
          <a:tailEnd/>
        </a:ln>
        <a:effectLst xmlns:a="http://schemas.openxmlformats.org/drawingml/2006/main"/>
      </cdr:spPr>
    </cdr:sp>
  </cdr:relSizeAnchor>
  <cdr:relSizeAnchor xmlns:cdr="http://schemas.openxmlformats.org/drawingml/2006/chartDrawing">
    <cdr:from>
      <cdr:x>0.75262</cdr:x>
      <cdr:y>0.2388</cdr:y>
    </cdr:from>
    <cdr:to>
      <cdr:x>0.75999</cdr:x>
      <cdr:y>0.31559</cdr:y>
    </cdr:to>
    <cdr:cxnSp macro="">
      <cdr:nvCxnSpPr>
        <cdr:cNvPr id="15" name="Straight Arrow Connector 14" descr="''">
          <a:extLst xmlns:a="http://schemas.openxmlformats.org/drawingml/2006/main">
            <a:ext uri="{FF2B5EF4-FFF2-40B4-BE49-F238E27FC236}">
              <a16:creationId xmlns:a16="http://schemas.microsoft.com/office/drawing/2014/main" id="{D849B4FE-1A25-4FA8-8063-0CEFB822974F}"/>
            </a:ext>
          </a:extLst>
        </cdr:cNvPr>
        <cdr:cNvCxnSpPr/>
      </cdr:nvCxnSpPr>
      <cdr:spPr bwMode="auto">
        <a:xfrm xmlns:a="http://schemas.openxmlformats.org/drawingml/2006/main">
          <a:off x="3010847" y="649000"/>
          <a:ext cx="29483" cy="208700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chemeClr val="tx1"/>
          </a:solidFill>
          <a:prstDash val="solid"/>
          <a:round/>
          <a:headEnd type="none" w="med" len="med"/>
          <a:tailEnd type="triangle"/>
        </a:ln>
        <a:effectLst xmlns:a="http://schemas.openxmlformats.org/drawingml/2006/main"/>
      </cdr:spPr>
    </cdr:cxnSp>
  </cdr:relSizeAnchor>
  <cdr:relSizeAnchor xmlns:cdr="http://schemas.openxmlformats.org/drawingml/2006/chartDrawing">
    <cdr:from>
      <cdr:x>0.77543</cdr:x>
      <cdr:y>0.41771</cdr:y>
    </cdr:from>
    <cdr:to>
      <cdr:x>0.78307</cdr:x>
      <cdr:y>0.51339</cdr:y>
    </cdr:to>
    <cdr:cxnSp macro="">
      <cdr:nvCxnSpPr>
        <cdr:cNvPr id="17" name="Straight Arrow Connector 16" descr="''">
          <a:extLst xmlns:a="http://schemas.openxmlformats.org/drawingml/2006/main">
            <a:ext uri="{FF2B5EF4-FFF2-40B4-BE49-F238E27FC236}">
              <a16:creationId xmlns:a16="http://schemas.microsoft.com/office/drawing/2014/main" id="{3689A381-359B-4922-A510-22F1E40E4CD0}"/>
            </a:ext>
          </a:extLst>
        </cdr:cNvPr>
        <cdr:cNvCxnSpPr/>
      </cdr:nvCxnSpPr>
      <cdr:spPr bwMode="auto">
        <a:xfrm xmlns:a="http://schemas.openxmlformats.org/drawingml/2006/main" flipH="1" flipV="1">
          <a:off x="3190730" y="1135256"/>
          <a:ext cx="31437" cy="260039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chemeClr val="tx1"/>
          </a:solidFill>
          <a:prstDash val="solid"/>
          <a:round/>
          <a:headEnd type="none" w="med" len="med"/>
          <a:tailEnd type="triangle"/>
        </a:ln>
        <a:effectLst xmlns:a="http://schemas.openxmlformats.org/drawingml/2006/main"/>
      </cdr:spPr>
    </cdr:cxnSp>
  </cdr:relSizeAnchor>
  <cdr:relSizeAnchor xmlns:cdr="http://schemas.openxmlformats.org/drawingml/2006/chartDrawing">
    <cdr:from>
      <cdr:x>0.47875</cdr:x>
      <cdr:y>0.48705</cdr:y>
    </cdr:from>
    <cdr:to>
      <cdr:x>0.48357</cdr:x>
      <cdr:y>0.56417</cdr:y>
    </cdr:to>
    <cdr:cxnSp macro="">
      <cdr:nvCxnSpPr>
        <cdr:cNvPr id="26" name="Straight Arrow Connector 25" descr="''">
          <a:extLst xmlns:a="http://schemas.openxmlformats.org/drawingml/2006/main">
            <a:ext uri="{FF2B5EF4-FFF2-40B4-BE49-F238E27FC236}">
              <a16:creationId xmlns:a16="http://schemas.microsoft.com/office/drawing/2014/main" id="{69DB4812-8E2A-451A-8861-4E3C01917B0F}"/>
            </a:ext>
          </a:extLst>
        </cdr:cNvPr>
        <cdr:cNvCxnSpPr/>
      </cdr:nvCxnSpPr>
      <cdr:spPr bwMode="auto">
        <a:xfrm xmlns:a="http://schemas.openxmlformats.org/drawingml/2006/main" flipH="1" flipV="1">
          <a:off x="1969971" y="1323700"/>
          <a:ext cx="19834" cy="209596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chemeClr val="tx1"/>
          </a:solidFill>
          <a:prstDash val="solid"/>
          <a:round/>
          <a:headEnd type="none" w="med" len="med"/>
          <a:tailEnd type="triangle"/>
        </a:ln>
        <a:effectLst xmlns:a="http://schemas.openxmlformats.org/drawingml/2006/main"/>
      </cdr:spPr>
    </cdr:cxn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MMCEG\OMMCE\ESRD98\WRKSHT\RE98ESOP.XLW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MMCEG/TRUSTEES/TR2022/Report/LR%20Total%20Medicar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 Reimb "/>
      <sheetName val="# Treat dial."/>
      <sheetName val="Reim Chart"/>
      <sheetName val="Per Cap. Chart"/>
      <sheetName val="Per Cap.(CY)"/>
      <sheetName val="Cash Lags"/>
      <sheetName val="Increase Fac"/>
      <sheetName val="3 Yr Post Tran Adj"/>
      <sheetName val="BalB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Y"/>
      <sheetName val="CY"/>
      <sheetName val="V.B1"/>
      <sheetName val="Comparative growth rates"/>
      <sheetName val="Table V.B5"/>
      <sheetName val="Table VG1&amp;VG2"/>
      <sheetName val="Table VG3&amp;VG4"/>
      <sheetName val="Table VG5&amp;VG6"/>
      <sheetName val="Table V.F2"/>
      <sheetName val="Total LR"/>
      <sheetName val="A&amp;B - present law"/>
      <sheetName val="Part D - present law"/>
      <sheetName val="Part B - present law"/>
      <sheetName val="Total SMI - present law"/>
      <sheetName val="HI - present law"/>
      <sheetName val="Closed group"/>
      <sheetName val="Infinite horizon"/>
    </sheetNames>
    <sheetDataSet>
      <sheetData sheetId="0"/>
      <sheetData sheetId="1">
        <row r="10">
          <cell r="W10">
            <v>0.45393220647551297</v>
          </cell>
        </row>
      </sheetData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2:C101" totalsRowShown="0" headerRowDxfId="152" dataDxfId="151">
  <autoFilter ref="A2:C101" xr:uid="{00000000-0009-0000-0100-000001000000}"/>
  <tableColumns count="3">
    <tableColumn id="1" xr3:uid="{00000000-0010-0000-0000-000001000000}" name="CY" dataDxfId="150"/>
    <tableColumn id="2" xr3:uid="{00000000-0010-0000-0000-000002000000}" name="Current Law" dataDxfId="149"/>
    <tableColumn id="3" xr3:uid="{00000000-0010-0000-0000-000003000000}" name="Illustrative Alternative" dataDxfId="148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Medicare Expenditures as a Percentage of the Gross Domestic Product under Current Law and Illustrative Alternative Projections" altTextSummary="plot points"/>
    </ext>
  </extLst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Table111" displayName="Table111" ref="A2:G143" totalsRowShown="0" headerRowDxfId="75" dataDxfId="74">
  <autoFilter ref="A2:G143" xr:uid="{00000000-0009-0000-0100-00000A000000}"/>
  <tableColumns count="7">
    <tableColumn id="1" xr3:uid="{00000000-0010-0000-0900-000001000000}" name="Year" dataDxfId="73"/>
    <tableColumn id="2" xr3:uid="{00000000-0010-0000-0900-000002000000}" name="Income rate" dataDxfId="72"/>
    <tableColumn id="3" xr3:uid="{00000000-0010-0000-0900-000003000000}" name="Low-cost" dataDxfId="71"/>
    <tableColumn id="4" xr3:uid="{00000000-0010-0000-0900-000004000000}" name="Intermediate" dataDxfId="70"/>
    <tableColumn id="5" xr3:uid="{00000000-0010-0000-0900-000005000000}" name="High-cost" dataDxfId="69"/>
    <tableColumn id="6" xr3:uid="{00000000-0010-0000-0900-000006000000}" name="Year2" dataDxfId="68"/>
    <tableColumn id="7" xr3:uid="{00000000-0010-0000-0900-000007000000}" name="Vertical line" dataDxfId="6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Estimated HI Cost and Income Rates as a Percentage of Taxable Payroll" altTextSummary="plot point"/>
    </ext>
  </extLst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Table112" displayName="Table112" ref="A2:D120" totalsRowShown="0" headerRowDxfId="66" dataDxfId="65">
  <autoFilter ref="A2:D120" xr:uid="{00000000-0009-0000-0100-00000B000000}"/>
  <tableColumns count="4">
    <tableColumn id="1" xr3:uid="{00000000-0010-0000-0A00-000001000000}" name="CY" dataDxfId="64" totalsRowDxfId="63" dataCellStyle="Normal 2"/>
    <tableColumn id="2" xr3:uid="{00000000-0010-0000-0A00-000002000000}" name="Workers per Beneficiary" dataDxfId="62" totalsRowDxfId="61"/>
    <tableColumn id="3" xr3:uid="{00000000-0010-0000-0A00-000003000000}" name="Year" dataDxfId="60" totalsRowDxfId="59"/>
    <tableColumn id="4" xr3:uid="{00000000-0010-0000-0A00-000004000000}" name="Vertical Line" dataDxfId="58" totalsRowDxfId="5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Workers per HI Beneficiary" altTextSummary="plot points"/>
    </ext>
  </extLst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B000000}" name="Table113" displayName="Table113" ref="A2:D77" totalsRowShown="0" headerRowDxfId="56" dataDxfId="55">
  <autoFilter ref="A2:D77" xr:uid="{00000000-0009-0000-0100-00000C000000}"/>
  <tableColumns count="4">
    <tableColumn id="1" xr3:uid="{00000000-0010-0000-0B00-000001000000}" name="Ending Year of Valuation Period" dataDxfId="54">
      <calculatedColumnFormula>A2+1</calculatedColumnFormula>
    </tableColumn>
    <tableColumn id="2" xr3:uid="{00000000-0010-0000-0B00-000002000000}" name="Present Value" dataDxfId="53"/>
    <tableColumn id="3" xr3:uid="{00000000-0010-0000-0B00-000003000000}" name="Year" dataDxfId="52"/>
    <tableColumn id="4" xr3:uid="{00000000-0010-0000-0B00-000004000000}" name="Horizontal Line" dataDxfId="51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Present Value of Cumulative HI Taxes Less Expenditures [in trillions]" altTextSummary="plot points"/>
    </ext>
  </extLst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C000000}" name="Table114" displayName="Table114" ref="A2:E143" totalsRowShown="0" headerRowDxfId="50" dataDxfId="49">
  <autoFilter ref="A2:E143" xr:uid="{00000000-0009-0000-0100-00000D000000}"/>
  <tableColumns count="5">
    <tableColumn id="1" xr3:uid="{00000000-0010-0000-0C00-000001000000}" name="Year" dataDxfId="48" totalsRowDxfId="47" dataCellStyle="Normal 3"/>
    <tableColumn id="2" xr3:uid="{00000000-0010-0000-0C00-000002000000}" name="2023 Income rate" dataDxfId="46" dataCellStyle="Normal 3"/>
    <tableColumn id="3" xr3:uid="{00000000-0010-0000-0C00-000003000000}" name="2023 Cost rate" dataDxfId="45" totalsRowDxfId="44"/>
    <tableColumn id="4" xr3:uid="{00000000-0010-0000-0C00-000004000000}" name="2022 Income rate" dataDxfId="43" totalsRowDxfId="42"/>
    <tableColumn id="5" xr3:uid="{00000000-0010-0000-0C00-000005000000}" name="2022 Cost rate" dataDxfId="41" totalsRowDxfId="40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Comparison of HI Cost and Income Rate Projections: Current versus Prior Year’s Reports" altTextSummary="plot points"/>
    </ext>
  </extLst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D000000}" name="Table115" displayName="Table115" ref="A2:D47" totalsRowShown="0" headerRowDxfId="39" dataDxfId="38">
  <autoFilter ref="A2:D47" xr:uid="{00000000-0009-0000-0100-00000E000000}"/>
  <tableColumns count="4">
    <tableColumn id="1" xr3:uid="{00000000-0010-0000-0D00-000001000000}" name="Financing Period" dataDxfId="37"/>
    <tableColumn id="2" xr3:uid="{00000000-0010-0000-0D00-000002000000}" name="Beneficiary premium" dataDxfId="36"/>
    <tableColumn id="3" xr3:uid="{00000000-0010-0000-0D00-000003000000}" name="Aged general revenue contribution" dataDxfId="35"/>
    <tableColumn id="4" xr3:uid="{00000000-0010-0000-0D00-000004000000}" name="Disabled general revenue contribution" dataDxfId="34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Part B Aged and Disabled Monthly Per Capita Trust Fund Income" altTextSummary="plot points"/>
    </ext>
  </extLst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E000000}" name="Table116" displayName="Table116" ref="A2:D133" totalsRowShown="0" headerRowDxfId="33" dataDxfId="32">
  <autoFilter ref="A2:D133" xr:uid="{00000000-0009-0000-0100-00000F000000}"/>
  <tableColumns count="4">
    <tableColumn id="1" xr3:uid="{00000000-0010-0000-0E00-000001000000}" name="Calendar Year" dataDxfId="31"/>
    <tableColumn id="2" xr3:uid="{00000000-0010-0000-0E00-000002000000}" name="Percent" dataDxfId="30"/>
    <tableColumn id="3" xr3:uid="{00000000-0010-0000-0E00-000003000000}" name="Year" dataDxfId="29"/>
    <tableColumn id="4" xr3:uid="{00000000-0010-0000-0E00-000004000000}" name="Vertical Line" dataDxfId="28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Premium Income as a Percentage of Part B Expenditures" altTextSummary="plot points"/>
    </ext>
  </extLst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F000000}" name="Table117" displayName="Table117" ref="A2:F61" totalsRowShown="0" headerRowDxfId="27" dataDxfId="26">
  <autoFilter ref="A2:F61" xr:uid="{00000000-0009-0000-0100-000010000000}"/>
  <tableColumns count="6">
    <tableColumn id="1" xr3:uid="{00000000-0010-0000-0F00-000001000000}" name="Calendar year" dataDxfId="25"/>
    <tableColumn id="2" xr3:uid="{00000000-0010-0000-0F00-000002000000}" name="Lower growth range" dataDxfId="24"/>
    <tableColumn id="3" xr3:uid="{00000000-0010-0000-0F00-000003000000}" name="Intermediate assumptions" dataDxfId="23"/>
    <tableColumn id="4" xr3:uid="{00000000-0010-0000-0F00-000004000000}" name="Upper range growth" dataDxfId="22"/>
    <tableColumn id="5" xr3:uid="{00000000-0010-0000-0F00-000005000000}" name="Year" dataDxfId="21"/>
    <tableColumn id="6" xr3:uid="{00000000-0010-0000-0F00-000006000000}" name="Vertical line" dataDxfId="20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ctuarial Status of the Part B Account in the SMI Trust Fund through Calendar Year 2016" altTextSummary="plot points"/>
    </ext>
  </extLst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10000000}" name="Table118" displayName="Table118" ref="A2:E133" totalsRowShown="0" headerRowDxfId="19" dataDxfId="18">
  <autoFilter ref="A2:E133" xr:uid="{00000000-0009-0000-0100-000011000000}"/>
  <tableColumns count="5">
    <tableColumn id="1" xr3:uid="{00000000-0010-0000-1000-000001000000}" name="Calendar Year" dataDxfId="17"/>
    <tableColumn id="2" xr3:uid="{00000000-0010-0000-1000-000002000000}" name="Current report " dataDxfId="16"/>
    <tableColumn id="3" xr3:uid="{00000000-0010-0000-1000-000003000000}" name="Prior report" dataDxfId="15"/>
    <tableColumn id="4" xr3:uid="{00000000-0010-0000-1000-000004000000}" name="Year" dataDxfId="14"/>
    <tableColumn id="5" xr3:uid="{00000000-0010-0000-1000-000005000000}" name="Vertical Line" dataDxfId="13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Comparison of Part B Projections as a Percentage of the Gross Domestic Product: Current versus Prior Year’s Reports" altTextSummary="plot points"/>
    </ext>
  </extLst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11000000}" name="Table119" displayName="Table119" ref="A2:E133" totalsRowShown="0" headerRowDxfId="12" dataDxfId="11">
  <autoFilter ref="A2:E133" xr:uid="{00000000-0009-0000-0100-000012000000}"/>
  <tableColumns count="5">
    <tableColumn id="1" xr3:uid="{00000000-0010-0000-1100-000001000000}" name="Calendar Year" dataDxfId="10"/>
    <tableColumn id="2" xr3:uid="{00000000-0010-0000-1100-000002000000}" name="Current report " dataDxfId="9"/>
    <tableColumn id="3" xr3:uid="{00000000-0010-0000-1100-000003000000}" name="Prior report" dataDxfId="8"/>
    <tableColumn id="4" xr3:uid="{00000000-0010-0000-1100-000004000000}" name="Year" dataDxfId="7"/>
    <tableColumn id="5" xr3:uid="{00000000-0010-0000-1100-000005000000}" name="Vertical Line" dataDxfId="6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Comparison of Part D Projections as a Percentage of the Gross Domestic Product: Current versus Prior Year’s Reports" altTextSummary="plot points"/>
    </ext>
  </extLst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12000000}" name="Table120" displayName="Table120" ref="A2:D134" totalsRowShown="0" headerRowDxfId="5" dataDxfId="4">
  <autoFilter ref="A2:D134" xr:uid="{00000000-0009-0000-0100-000013000000}"/>
  <tableColumns count="4">
    <tableColumn id="1" xr3:uid="{00000000-0010-0000-1200-000001000000}" name="CY" dataDxfId="3" dataCellStyle="Normal_General revenue funding"/>
    <tableColumn id="2" xr3:uid="{00000000-0010-0000-1200-000002000000}" name="Percent" dataDxfId="2" dataCellStyle="Normal_General revenue funding"/>
    <tableColumn id="3" xr3:uid="{00000000-0010-0000-1200-000003000000}" name="Year" dataDxfId="1" dataCellStyle="Normal_General revenue funding"/>
    <tableColumn id="4" xr3:uid="{00000000-0010-0000-1200-000004000000}" name="Line" dataDxfId="0" dataCellStyle="Normal_General revenue funding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Projected Difference between Total Medicare Outlays and Dedicated Financing Sources, as a Percentage of Total Outlays" altTextSummary="plot points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2" displayName="Table2" ref="A2:E103" totalsRowShown="0" headerRowDxfId="147" dataDxfId="146" headerRowCellStyle="Normal_sheet" dataCellStyle="Normal_sheet">
  <tableColumns count="5">
    <tableColumn id="1" xr3:uid="{00000000-0010-0000-0100-000001000000}" name="Calendar year" dataDxfId="145" dataCellStyle="Normal_sheet"/>
    <tableColumn id="2" xr3:uid="{00000000-0010-0000-0100-000002000000}" name="Part A" dataDxfId="144" dataCellStyle="Normal_sheet"/>
    <tableColumn id="3" xr3:uid="{00000000-0010-0000-0100-000003000000}" name="Part B" dataDxfId="143" dataCellStyle="Normal_sheet"/>
    <tableColumn id="4" xr3:uid="{00000000-0010-0000-0100-000004000000}" name="Part D" dataDxfId="142" dataCellStyle="Normal_sheet"/>
    <tableColumn id="5" xr3:uid="{00000000-0010-0000-0100-000005000000}" name="Total" dataDxfId="141" dataCellStyle="Normal_sheet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Medicare Expenditures as a Percentage of the Gross Domestic Product" altTextSummary="Plot points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3" displayName="Table3" ref="A2:H134" totalsRowShown="0" headerRowDxfId="140" dataDxfId="139" dataCellStyle="Percent">
  <autoFilter ref="A2:H134" xr:uid="{00000000-0009-0000-0100-000003000000}"/>
  <tableColumns count="8">
    <tableColumn id="1" xr3:uid="{00000000-0010-0000-0200-000001000000}" name="Calendar year" dataDxfId="138" totalsRowDxfId="137"/>
    <tableColumn id="2" xr3:uid="{00000000-0010-0000-0200-000002000000}" name="Payroll taxes" dataDxfId="136" totalsRowDxfId="135" dataCellStyle="Percent"/>
    <tableColumn id="3" xr3:uid="{00000000-0010-0000-0200-000003000000}" name="Tax on OASDI benefits_x000a_" dataDxfId="134" totalsRowDxfId="133" dataCellStyle="Percent"/>
    <tableColumn id="4" xr3:uid="{00000000-0010-0000-0200-000004000000}" name="Premiums" dataDxfId="132" totalsRowDxfId="131" dataCellStyle="Percent"/>
    <tableColumn id="5" xr3:uid="{00000000-0010-0000-0200-000005000000}" name="General revenue transfers" dataDxfId="130" totalsRowDxfId="129" dataCellStyle="Percent"/>
    <tableColumn id="6" xr3:uid="{00000000-0010-0000-0200-000006000000}" name="State transfers and drug fees" dataDxfId="128" totalsRowDxfId="127" dataCellStyle="Percent"/>
    <tableColumn id="7" xr3:uid="{00000000-0010-0000-0200-000007000000}" name="Deficit" dataDxfId="126" totalsRowDxfId="125"/>
    <tableColumn id="8" xr3:uid="{00000000-0010-0000-0200-000008000000}" name="Top line" dataDxfId="124" totalsRowDxfId="123" dataCellStyle="Percent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Medicare Sources of Non-Interest Income and Expenditures as a Percentage of the Gross Domestic Product" altTextSummary="plot points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e4" displayName="Table4" ref="A2:D45" totalsRowShown="0" headerRowDxfId="122" dataDxfId="121">
  <autoFilter ref="A2:D45" xr:uid="{00000000-0009-0000-0100-000004000000}"/>
  <tableColumns count="4">
    <tableColumn id="1" xr3:uid="{00000000-0010-0000-0300-000001000000}" name="Year" dataDxfId="120"/>
    <tableColumn id="2" xr3:uid="{00000000-0010-0000-0300-000002000000}" name="Fund" dataDxfId="119"/>
    <tableColumn id="3" xr3:uid="{00000000-0010-0000-0300-000003000000}" name="Column1" dataDxfId="118"/>
    <tableColumn id="4" xr3:uid="{00000000-0010-0000-0300-000004000000}" name="Column2" dataDxfId="11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HI Trust Fund Balance at Beginning of Year as a Percentage of Annual Expenditures" altTextSummary="plot points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le5" displayName="Table5" ref="A2:G264" totalsRowShown="0" headerRowDxfId="116" dataDxfId="115">
  <autoFilter ref="A2:G264" xr:uid="{00000000-0009-0000-0100-000005000000}"/>
  <tableColumns count="7">
    <tableColumn id="1" xr3:uid="{00000000-0010-0000-0400-000001000000}" name="Year" dataDxfId="114"/>
    <tableColumn id="2" xr3:uid="{00000000-0010-0000-0400-000002000000}" name="Cost rate" dataDxfId="113"/>
    <tableColumn id="4" xr3:uid="{00000000-0010-0000-0400-000004000000}" name="Income rate (Payable benefits)" dataDxfId="112"/>
    <tableColumn id="6" xr3:uid="{00000000-0010-0000-0400-000006000000}" name="Year2" dataDxfId="111"/>
    <tableColumn id="7" xr3:uid="{00000000-0010-0000-0400-000007000000}" name="Income rate" dataDxfId="110"/>
    <tableColumn id="3" xr3:uid="{00000000-0010-0000-0400-000003000000}" name="Column1" dataDxfId="109"/>
    <tableColumn id="5" xr3:uid="{00000000-0010-0000-0400-000005000000}" name="Column2" dataDxfId="108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Long-Range HI Non-Interest Income and Cost as a Percentage of Taxable Payroll, Intermediate Assumptions" altTextSummary="plot points"/>
    </ext>
  </extLst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Table6" displayName="Table6" ref="A2:G133" totalsRowShown="0" headerRowDxfId="107" dataDxfId="106" dataCellStyle="Percent">
  <autoFilter ref="A2:G133" xr:uid="{00000000-0009-0000-0100-000006000000}"/>
  <tableColumns count="7">
    <tableColumn id="1" xr3:uid="{00000000-0010-0000-0500-000001000000}" name="Calendar Year" dataDxfId="105" dataCellStyle="Normal_sheet"/>
    <tableColumn id="2" xr3:uid="{00000000-0010-0000-0500-000002000000}" name="Part B expenditures" dataDxfId="104" dataCellStyle="Normal_sheet"/>
    <tableColumn id="3" xr3:uid="{00000000-0010-0000-0500-000003000000}" name="Total expenditures" dataDxfId="103" dataCellStyle="Normal_sheet"/>
    <tableColumn id="4" xr3:uid="{00000000-0010-0000-0500-000004000000}" name="Part B premiums" dataDxfId="102" dataCellStyle="Normal_sheet"/>
    <tableColumn id="5" xr3:uid="{00000000-0010-0000-0500-000005000000}" name="Total Premiums" dataDxfId="101" dataCellStyle="Normal_sheet"/>
    <tableColumn id="6" xr3:uid="{00000000-0010-0000-0500-000006000000}" name="Column1" dataDxfId="100" dataCellStyle="Percent"/>
    <tableColumn id="7" xr3:uid="{00000000-0010-0000-0500-000007000000}" name="Column2" dataDxfId="99" dataCellStyle="Percent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SMI Expenditures and Premiums as a Percentage of the Gross Domestic Product" altTextSummary="plot points"/>
    </ext>
  </extLst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Table7" displayName="Table7" ref="A2:G134" totalsRowShown="0" headerRowDxfId="98" dataDxfId="97" dataCellStyle="Currency">
  <autoFilter ref="A2:G134" xr:uid="{00000000-0009-0000-0100-000007000000}"/>
  <tableColumns count="7">
    <tableColumn id="1" xr3:uid="{00000000-0010-0000-0600-000001000000}" name="Calendar Year" dataDxfId="96"/>
    <tableColumn id="2" xr3:uid="{00000000-0010-0000-0600-000002000000}" name="Average OASI benefit" dataDxfId="95" dataCellStyle="Currency"/>
    <tableColumn id="3" xr3:uid="{00000000-0010-0000-0600-000003000000}" name="Average SMI premium" dataDxfId="94" dataCellStyle="Currency"/>
    <tableColumn id="4" xr3:uid="{00000000-0010-0000-0600-000004000000}" name="Total SMI out-of-pocket" dataDxfId="93" dataCellStyle="Currency"/>
    <tableColumn id="5" xr3:uid="{00000000-0010-0000-0600-000005000000}" name="Average SMI benefit" dataDxfId="92" dataCellStyle="Currency"/>
    <tableColumn id="6" xr3:uid="{00000000-0010-0000-0600-000006000000}" name="Column1" dataDxfId="91" dataCellStyle="Currency"/>
    <tableColumn id="7" xr3:uid="{00000000-0010-0000-0600-000007000000}" name="Column2" dataDxfId="90" dataCellStyle="Currency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Comparison of Average Monthly SMI Benefits, Premiums, and Cost-Sharing to the Average Monthly Social Security Benefit [Amounts in constant 2015 dollars]" altTextSummary="plot points"/>
    </ext>
  </extLst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Table19" displayName="Table19" ref="A2:C45" totalsRowShown="0" headerRowDxfId="89" dataDxfId="88">
  <autoFilter ref="A2:C45" xr:uid="{00000000-0009-0000-0100-000008000000}"/>
  <tableColumns count="3">
    <tableColumn id="1" xr3:uid="{00000000-0010-0000-0700-000001000000}" name="Calendar Year" dataDxfId="87">
      <calculatedColumnFormula>+A2+1</calculatedColumnFormula>
    </tableColumn>
    <tableColumn id="2" xr3:uid="{00000000-0010-0000-0700-000002000000}" name="Expenditures" dataDxfId="86"/>
    <tableColumn id="3" xr3:uid="{00000000-0010-0000-0700-000003000000}" name="Income" dataDxfId="85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HI Trust Fund Balance at the Beginning of the Year as a Percentage of Annual Expenditures" altTextSummary="plot points"/>
    </ext>
  </extLst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Table110" displayName="Table110" ref="A2:G77" totalsRowShown="0" headerRowDxfId="84" dataDxfId="83">
  <autoFilter ref="A2:G77" xr:uid="{00000000-0009-0000-0100-000009000000}"/>
  <tableColumns count="7">
    <tableColumn id="1" xr3:uid="{00000000-0010-0000-0800-000001000000}" name="Calendar year" dataDxfId="82">
      <calculatedColumnFormula>A2+1</calculatedColumnFormula>
    </tableColumn>
    <tableColumn id="2" xr3:uid="{00000000-0010-0000-0800-000002000000}" name="Historical" dataDxfId="81"/>
    <tableColumn id="3" xr3:uid="{00000000-0010-0000-0800-000003000000}" name="Low Cost" dataDxfId="80"/>
    <tableColumn id="4" xr3:uid="{00000000-0010-0000-0800-000004000000}" name="Intermediate" dataDxfId="79"/>
    <tableColumn id="5" xr3:uid="{00000000-0010-0000-0800-000005000000}" name="High Cost" dataDxfId="78"/>
    <tableColumn id="6" xr3:uid="{00000000-0010-0000-0800-000006000000}" name="Year" dataDxfId="77"/>
    <tableColumn id="7" xr3:uid="{00000000-0010-0000-0800-000007000000}" name="Vertical Line" dataDxfId="76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HI Trust Fund Balance at the Beginning of the Year as a Percentage of Annual Expenditures" altTextSummary="percentages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4.xml"/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8.xml"/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1"/>
  <sheetViews>
    <sheetView tabSelected="1" workbookViewId="0">
      <pane ySplit="2" topLeftCell="A3" activePane="bottomLeft" state="frozen"/>
      <selection activeCell="A3" sqref="A3"/>
      <selection pane="bottomLeft" activeCell="J1" sqref="J1"/>
    </sheetView>
  </sheetViews>
  <sheetFormatPr defaultColWidth="9.08984375" defaultRowHeight="12.65" x14ac:dyDescent="0.3"/>
  <cols>
    <col min="1" max="1" width="9.08984375" style="9"/>
    <col min="2" max="2" width="14.7265625" style="9" bestFit="1" customWidth="1"/>
    <col min="3" max="3" width="23.81640625" style="9" customWidth="1"/>
    <col min="4" max="16384" width="9.08984375" style="9"/>
  </cols>
  <sheetData>
    <row r="1" spans="1:6" ht="247.6" customHeight="1" x14ac:dyDescent="0.3">
      <c r="A1" s="17" t="s">
        <v>8</v>
      </c>
    </row>
    <row r="2" spans="1:6" x14ac:dyDescent="0.3">
      <c r="A2" s="61" t="s">
        <v>4</v>
      </c>
      <c r="B2" s="9" t="s">
        <v>5</v>
      </c>
      <c r="C2" s="9" t="s">
        <v>6</v>
      </c>
      <c r="D2" s="62"/>
      <c r="E2" s="62"/>
    </row>
    <row r="3" spans="1:6" x14ac:dyDescent="0.3">
      <c r="A3" s="61">
        <v>2000</v>
      </c>
      <c r="B3" s="63">
        <v>2.1913033633987434E-2</v>
      </c>
      <c r="C3" s="63">
        <v>2.1913033633987434E-2</v>
      </c>
      <c r="D3" s="63"/>
      <c r="E3" s="63"/>
      <c r="F3" s="63"/>
    </row>
    <row r="4" spans="1:6" x14ac:dyDescent="0.3">
      <c r="A4" s="61">
        <v>2001</v>
      </c>
      <c r="B4" s="63">
        <v>2.3356260446408837E-2</v>
      </c>
      <c r="C4" s="63">
        <v>2.3356260446408837E-2</v>
      </c>
      <c r="D4" s="63"/>
      <c r="E4" s="63"/>
      <c r="F4" s="63"/>
    </row>
    <row r="5" spans="1:6" x14ac:dyDescent="0.3">
      <c r="A5" s="61">
        <v>2002</v>
      </c>
      <c r="B5" s="63">
        <v>2.4316141466537704E-2</v>
      </c>
      <c r="C5" s="63">
        <v>2.4316141466537704E-2</v>
      </c>
      <c r="D5" s="63"/>
      <c r="E5" s="63"/>
      <c r="F5" s="63"/>
    </row>
    <row r="6" spans="1:6" x14ac:dyDescent="0.3">
      <c r="A6" s="61">
        <v>2003</v>
      </c>
      <c r="B6" s="63">
        <v>2.4796629049967607E-2</v>
      </c>
      <c r="C6" s="63">
        <v>2.4796629049967607E-2</v>
      </c>
      <c r="D6" s="63"/>
      <c r="E6" s="63"/>
      <c r="F6" s="63"/>
    </row>
    <row r="7" spans="1:6" x14ac:dyDescent="0.3">
      <c r="A7" s="61">
        <v>2004</v>
      </c>
      <c r="B7" s="63">
        <v>2.5569627351720386E-2</v>
      </c>
      <c r="C7" s="63">
        <v>2.5569627351720386E-2</v>
      </c>
      <c r="D7" s="63"/>
      <c r="E7" s="63"/>
      <c r="F7" s="63"/>
    </row>
    <row r="8" spans="1:6" x14ac:dyDescent="0.3">
      <c r="A8" s="61">
        <v>2005</v>
      </c>
      <c r="B8" s="63">
        <v>2.6236773743374693E-2</v>
      </c>
      <c r="C8" s="63">
        <v>2.6236773743374693E-2</v>
      </c>
      <c r="D8" s="63"/>
      <c r="E8" s="63"/>
      <c r="F8" s="63"/>
    </row>
    <row r="9" spans="1:6" x14ac:dyDescent="0.3">
      <c r="A9" s="61">
        <v>2006</v>
      </c>
      <c r="B9" s="63">
        <v>2.7479998037233392E-2</v>
      </c>
      <c r="C9" s="63">
        <v>2.7479998037233392E-2</v>
      </c>
      <c r="D9" s="63"/>
      <c r="E9" s="63"/>
      <c r="F9" s="63"/>
    </row>
    <row r="10" spans="1:6" x14ac:dyDescent="0.3">
      <c r="A10" s="61">
        <v>2006</v>
      </c>
      <c r="B10" s="63">
        <v>2.9913734245196583E-2</v>
      </c>
      <c r="C10" s="63">
        <v>2.9913734245196583E-2</v>
      </c>
      <c r="D10" s="63"/>
      <c r="E10" s="63"/>
      <c r="F10" s="63"/>
    </row>
    <row r="11" spans="1:6" x14ac:dyDescent="0.3">
      <c r="A11" s="61">
        <v>2007</v>
      </c>
      <c r="B11" s="63">
        <v>3.0696126880086216E-2</v>
      </c>
      <c r="C11" s="63">
        <v>3.0696126880086216E-2</v>
      </c>
      <c r="D11" s="63"/>
      <c r="E11" s="63"/>
      <c r="F11" s="63"/>
    </row>
    <row r="12" spans="1:6" x14ac:dyDescent="0.3">
      <c r="A12" s="61">
        <v>2008</v>
      </c>
      <c r="B12" s="63">
        <v>3.1364637930142769E-2</v>
      </c>
      <c r="C12" s="63">
        <v>3.1364637930142769E-2</v>
      </c>
      <c r="D12" s="63"/>
      <c r="E12" s="63"/>
      <c r="F12" s="63"/>
    </row>
    <row r="13" spans="1:6" x14ac:dyDescent="0.3">
      <c r="A13" s="61">
        <v>2009</v>
      </c>
      <c r="B13" s="63">
        <v>3.4752774112837205E-2</v>
      </c>
      <c r="C13" s="63">
        <v>3.4752774112837205E-2</v>
      </c>
      <c r="D13" s="63"/>
      <c r="E13" s="63"/>
      <c r="F13" s="63"/>
    </row>
    <row r="14" spans="1:6" x14ac:dyDescent="0.3">
      <c r="A14" s="61">
        <v>2010</v>
      </c>
      <c r="B14" s="63">
        <v>3.481381500471474E-2</v>
      </c>
      <c r="C14" s="63">
        <v>3.481381500471474E-2</v>
      </c>
      <c r="D14" s="63"/>
      <c r="E14" s="63"/>
      <c r="F14" s="63"/>
    </row>
    <row r="15" spans="1:6" x14ac:dyDescent="0.3">
      <c r="A15" s="61">
        <v>2011</v>
      </c>
      <c r="B15" s="63">
        <v>3.5160884296387626E-2</v>
      </c>
      <c r="C15" s="63">
        <v>3.5160884296387626E-2</v>
      </c>
      <c r="D15" s="63"/>
      <c r="E15" s="63"/>
      <c r="F15" s="63"/>
    </row>
    <row r="16" spans="1:6" x14ac:dyDescent="0.3">
      <c r="A16" s="61">
        <v>2012</v>
      </c>
      <c r="B16" s="63">
        <v>3.5171908009762692E-2</v>
      </c>
      <c r="C16" s="63">
        <v>3.5171908009762692E-2</v>
      </c>
      <c r="D16" s="63"/>
      <c r="E16" s="63"/>
      <c r="F16" s="63"/>
    </row>
    <row r="17" spans="1:6" x14ac:dyDescent="0.3">
      <c r="A17" s="61">
        <v>2013</v>
      </c>
      <c r="B17" s="63">
        <v>3.5035049802461547E-2</v>
      </c>
      <c r="C17" s="63">
        <v>3.5035049802461547E-2</v>
      </c>
      <c r="D17" s="63"/>
      <c r="E17" s="63"/>
      <c r="F17" s="63"/>
    </row>
    <row r="18" spans="1:6" x14ac:dyDescent="0.3">
      <c r="A18" s="61">
        <v>2014</v>
      </c>
      <c r="B18" s="63">
        <v>3.5219571317938063E-2</v>
      </c>
      <c r="C18" s="63">
        <v>3.5219571317938063E-2</v>
      </c>
      <c r="D18" s="63"/>
      <c r="E18" s="63"/>
      <c r="F18" s="63"/>
    </row>
    <row r="19" spans="1:6" x14ac:dyDescent="0.3">
      <c r="A19" s="61">
        <v>2015</v>
      </c>
      <c r="B19" s="63">
        <v>3.5677805249395775E-2</v>
      </c>
      <c r="C19" s="63">
        <v>3.5677805249395775E-2</v>
      </c>
      <c r="D19" s="63"/>
      <c r="E19" s="63"/>
      <c r="F19" s="63"/>
    </row>
    <row r="20" spans="1:6" x14ac:dyDescent="0.3">
      <c r="A20" s="61">
        <v>2016</v>
      </c>
      <c r="B20" s="63">
        <v>3.6251360037315855E-2</v>
      </c>
      <c r="C20" s="63">
        <v>3.6251360037315855E-2</v>
      </c>
      <c r="D20" s="63"/>
      <c r="E20" s="63"/>
      <c r="F20" s="63"/>
    </row>
    <row r="21" spans="1:6" x14ac:dyDescent="0.3">
      <c r="A21" s="61">
        <v>2017</v>
      </c>
      <c r="B21" s="63">
        <v>3.6360841028735755E-2</v>
      </c>
      <c r="C21" s="63">
        <v>3.6360841028735755E-2</v>
      </c>
      <c r="D21" s="63"/>
      <c r="E21" s="63"/>
      <c r="F21" s="63"/>
    </row>
    <row r="22" spans="1:6" x14ac:dyDescent="0.3">
      <c r="A22" s="61">
        <v>2018</v>
      </c>
      <c r="B22" s="63">
        <v>3.6505644680390234E-2</v>
      </c>
      <c r="C22" s="63">
        <v>3.6505644680390234E-2</v>
      </c>
      <c r="D22" s="63"/>
      <c r="E22" s="63"/>
      <c r="F22" s="63"/>
    </row>
    <row r="23" spans="1:6" x14ac:dyDescent="0.3">
      <c r="A23" s="61">
        <v>2019</v>
      </c>
      <c r="B23" s="63">
        <v>3.7576693587573984E-2</v>
      </c>
      <c r="C23" s="63">
        <v>3.7576693587573984E-2</v>
      </c>
      <c r="D23" s="63"/>
      <c r="E23" s="63"/>
      <c r="F23" s="63"/>
    </row>
    <row r="24" spans="1:6" x14ac:dyDescent="0.3">
      <c r="A24" s="61">
        <v>2020</v>
      </c>
      <c r="B24" s="63">
        <v>3.9579055448609304E-2</v>
      </c>
      <c r="C24" s="63">
        <v>3.9579055448609304E-2</v>
      </c>
      <c r="D24" s="63"/>
      <c r="E24" s="63"/>
      <c r="F24" s="63"/>
    </row>
    <row r="25" spans="1:6" x14ac:dyDescent="0.3">
      <c r="A25" s="61">
        <v>2021</v>
      </c>
      <c r="B25" s="63">
        <v>3.8372338317918621E-2</v>
      </c>
      <c r="C25" s="63">
        <v>3.8372338317918621E-2</v>
      </c>
      <c r="D25" s="63"/>
      <c r="E25" s="63"/>
      <c r="F25" s="63"/>
    </row>
    <row r="26" spans="1:6" x14ac:dyDescent="0.3">
      <c r="A26" s="61">
        <v>2022</v>
      </c>
      <c r="B26" s="63">
        <v>3.7256617290349084E-2</v>
      </c>
      <c r="C26" s="63">
        <v>3.7256617290349001E-2</v>
      </c>
      <c r="D26" s="63"/>
      <c r="E26" s="63"/>
      <c r="F26" s="63"/>
    </row>
    <row r="27" spans="1:6" x14ac:dyDescent="0.3">
      <c r="A27" s="61">
        <v>2023</v>
      </c>
      <c r="B27" s="63">
        <v>3.8637160974842683E-2</v>
      </c>
      <c r="C27" s="63">
        <v>3.8637160974822934E-2</v>
      </c>
      <c r="D27" s="63"/>
      <c r="E27" s="63"/>
      <c r="F27" s="63"/>
    </row>
    <row r="28" spans="1:6" x14ac:dyDescent="0.3">
      <c r="A28" s="61">
        <v>2024</v>
      </c>
      <c r="B28" s="63">
        <v>3.9776645550495607E-2</v>
      </c>
      <c r="C28" s="63">
        <v>3.9776645546989668E-2</v>
      </c>
      <c r="D28" s="63"/>
      <c r="E28" s="63"/>
      <c r="F28" s="63"/>
    </row>
    <row r="29" spans="1:6" x14ac:dyDescent="0.3">
      <c r="A29" s="61">
        <v>2025</v>
      </c>
      <c r="B29" s="63">
        <v>4.1320844051602801E-2</v>
      </c>
      <c r="C29" s="63">
        <v>4.1346484184485971E-2</v>
      </c>
      <c r="D29" s="63"/>
      <c r="E29" s="63"/>
      <c r="F29" s="63"/>
    </row>
    <row r="30" spans="1:6" x14ac:dyDescent="0.3">
      <c r="A30" s="61">
        <v>2026</v>
      </c>
      <c r="B30" s="63">
        <v>4.2863860234176467E-2</v>
      </c>
      <c r="C30" s="63">
        <v>4.2932661732583484E-2</v>
      </c>
      <c r="D30" s="63"/>
      <c r="E30" s="63"/>
      <c r="F30" s="63"/>
    </row>
    <row r="31" spans="1:6" x14ac:dyDescent="0.3">
      <c r="A31" s="61">
        <v>2027</v>
      </c>
      <c r="B31" s="63">
        <v>4.4362347229297952E-2</v>
      </c>
      <c r="C31" s="63">
        <v>4.4431189387561409E-2</v>
      </c>
      <c r="D31" s="63"/>
      <c r="E31" s="63"/>
      <c r="F31" s="63"/>
    </row>
    <row r="32" spans="1:6" x14ac:dyDescent="0.3">
      <c r="A32" s="61">
        <v>2028</v>
      </c>
      <c r="B32" s="63">
        <v>4.5920094359202586E-2</v>
      </c>
      <c r="C32" s="63">
        <v>4.600076223054355E-2</v>
      </c>
      <c r="D32" s="63"/>
      <c r="E32" s="63"/>
      <c r="F32" s="63"/>
    </row>
    <row r="33" spans="1:6" x14ac:dyDescent="0.3">
      <c r="A33" s="61">
        <v>2029</v>
      </c>
      <c r="B33" s="63">
        <v>4.7493596533243809E-2</v>
      </c>
      <c r="C33" s="63">
        <v>4.7597768405636572E-2</v>
      </c>
      <c r="D33" s="63"/>
      <c r="E33" s="63"/>
      <c r="F33" s="63"/>
    </row>
    <row r="34" spans="1:6" x14ac:dyDescent="0.3">
      <c r="A34" s="61">
        <v>2030</v>
      </c>
      <c r="B34" s="63">
        <v>4.8705544603058218E-2</v>
      </c>
      <c r="C34" s="63">
        <v>4.8846466455087806E-2</v>
      </c>
      <c r="D34" s="63"/>
      <c r="E34" s="63"/>
      <c r="F34" s="63"/>
    </row>
    <row r="35" spans="1:6" x14ac:dyDescent="0.3">
      <c r="A35" s="61">
        <v>2031</v>
      </c>
      <c r="B35" s="63">
        <v>4.9960730133818333E-2</v>
      </c>
      <c r="C35" s="63">
        <v>5.0142134709752782E-2</v>
      </c>
      <c r="D35" s="63"/>
      <c r="E35" s="63"/>
      <c r="F35" s="63"/>
    </row>
    <row r="36" spans="1:6" x14ac:dyDescent="0.3">
      <c r="A36" s="61">
        <v>2032</v>
      </c>
      <c r="B36" s="63">
        <v>5.1340143018851869E-2</v>
      </c>
      <c r="C36" s="63">
        <v>5.1579866162709626E-2</v>
      </c>
      <c r="D36" s="63"/>
      <c r="E36" s="63"/>
      <c r="F36" s="63"/>
    </row>
    <row r="37" spans="1:6" x14ac:dyDescent="0.3">
      <c r="A37" s="61">
        <v>2033</v>
      </c>
      <c r="B37" s="63">
        <v>5.3105944845936004E-2</v>
      </c>
      <c r="C37" s="63">
        <v>5.344253846396204E-2</v>
      </c>
      <c r="D37" s="63"/>
      <c r="E37" s="63"/>
      <c r="F37" s="63"/>
    </row>
    <row r="38" spans="1:6" x14ac:dyDescent="0.3">
      <c r="A38" s="61">
        <v>2034</v>
      </c>
      <c r="B38" s="63">
        <v>5.4107392523227091E-2</v>
      </c>
      <c r="C38" s="63">
        <v>5.4565621096153524E-2</v>
      </c>
      <c r="D38" s="63"/>
      <c r="E38" s="63"/>
      <c r="F38" s="63"/>
    </row>
    <row r="39" spans="1:6" x14ac:dyDescent="0.3">
      <c r="A39" s="61">
        <v>2035</v>
      </c>
      <c r="B39" s="63">
        <v>5.511695434728154E-2</v>
      </c>
      <c r="C39" s="63">
        <v>5.5717745676634421E-2</v>
      </c>
      <c r="D39" s="63"/>
      <c r="E39" s="63"/>
      <c r="F39" s="63"/>
    </row>
    <row r="40" spans="1:6" x14ac:dyDescent="0.3">
      <c r="A40" s="61">
        <v>2036</v>
      </c>
      <c r="B40" s="63">
        <v>5.6058449100568959E-2</v>
      </c>
      <c r="C40" s="63">
        <v>5.6822655098434101E-2</v>
      </c>
      <c r="D40" s="63"/>
      <c r="E40" s="63"/>
      <c r="F40" s="63"/>
    </row>
    <row r="41" spans="1:6" x14ac:dyDescent="0.3">
      <c r="A41" s="61">
        <v>2037</v>
      </c>
      <c r="B41" s="63">
        <v>5.6826684464980265E-2</v>
      </c>
      <c r="C41" s="63">
        <v>5.7789372072451967E-2</v>
      </c>
      <c r="D41" s="63"/>
      <c r="E41" s="63"/>
      <c r="F41" s="63"/>
    </row>
    <row r="42" spans="1:6" x14ac:dyDescent="0.3">
      <c r="A42" s="61">
        <v>2038</v>
      </c>
      <c r="B42" s="63">
        <v>5.7460037744026693E-2</v>
      </c>
      <c r="C42" s="63">
        <v>5.8639689345779449E-2</v>
      </c>
      <c r="D42" s="63"/>
      <c r="E42" s="63"/>
      <c r="F42" s="63"/>
    </row>
    <row r="43" spans="1:6" x14ac:dyDescent="0.3">
      <c r="A43" s="61">
        <v>2039</v>
      </c>
      <c r="B43" s="63">
        <v>5.8010283119754466E-2</v>
      </c>
      <c r="C43" s="63">
        <v>5.9424409359295008E-2</v>
      </c>
      <c r="D43" s="63"/>
      <c r="E43" s="63"/>
      <c r="F43" s="63"/>
    </row>
    <row r="44" spans="1:6" x14ac:dyDescent="0.3">
      <c r="A44" s="61">
        <v>2040</v>
      </c>
      <c r="B44" s="63">
        <v>5.8511448148771628E-2</v>
      </c>
      <c r="C44" s="63">
        <v>6.0185154562661866E-2</v>
      </c>
      <c r="D44" s="63"/>
      <c r="E44" s="63"/>
      <c r="F44" s="63"/>
    </row>
    <row r="45" spans="1:6" x14ac:dyDescent="0.3">
      <c r="A45" s="61">
        <v>2041</v>
      </c>
      <c r="B45" s="63">
        <v>5.8906411892024613E-2</v>
      </c>
      <c r="C45" s="63">
        <v>6.088204460130113E-2</v>
      </c>
      <c r="D45" s="63"/>
      <c r="E45" s="63"/>
      <c r="F45" s="63"/>
    </row>
    <row r="46" spans="1:6" x14ac:dyDescent="0.3">
      <c r="A46" s="61">
        <v>2042</v>
      </c>
      <c r="B46" s="63">
        <v>5.9229506323990246E-2</v>
      </c>
      <c r="C46" s="63">
        <v>6.1525822329344289E-2</v>
      </c>
      <c r="D46" s="63"/>
      <c r="E46" s="63"/>
      <c r="F46" s="63"/>
    </row>
    <row r="47" spans="1:6" x14ac:dyDescent="0.3">
      <c r="A47" s="61">
        <v>2043</v>
      </c>
      <c r="B47" s="63">
        <v>5.9465220180703861E-2</v>
      </c>
      <c r="C47" s="63">
        <v>6.2081958826009379E-2</v>
      </c>
      <c r="D47" s="63"/>
      <c r="E47" s="63"/>
      <c r="F47" s="63"/>
    </row>
    <row r="48" spans="1:6" x14ac:dyDescent="0.3">
      <c r="A48" s="61">
        <v>2044</v>
      </c>
      <c r="B48" s="63">
        <v>5.9661692892954581E-2</v>
      </c>
      <c r="C48" s="63">
        <v>6.2596353657543735E-2</v>
      </c>
      <c r="D48" s="63"/>
      <c r="E48" s="63"/>
      <c r="F48" s="63"/>
    </row>
    <row r="49" spans="1:6" x14ac:dyDescent="0.3">
      <c r="A49" s="61">
        <v>2045</v>
      </c>
      <c r="B49" s="63">
        <v>5.984161422963849E-2</v>
      </c>
      <c r="C49" s="63">
        <v>6.3096349332438559E-2</v>
      </c>
      <c r="D49" s="63"/>
      <c r="E49" s="63"/>
      <c r="F49" s="63"/>
    </row>
    <row r="50" spans="1:6" x14ac:dyDescent="0.3">
      <c r="A50" s="61">
        <v>2046</v>
      </c>
      <c r="B50" s="63">
        <v>5.9972403912469968E-2</v>
      </c>
      <c r="C50" s="63">
        <v>6.3546386131734245E-2</v>
      </c>
      <c r="D50" s="63"/>
      <c r="E50" s="63"/>
      <c r="F50" s="63"/>
    </row>
    <row r="51" spans="1:6" x14ac:dyDescent="0.3">
      <c r="A51" s="61">
        <v>2047</v>
      </c>
      <c r="B51" s="63">
        <v>6.0038021871354187E-2</v>
      </c>
      <c r="C51" s="63">
        <v>6.392679909942986E-2</v>
      </c>
      <c r="D51" s="63"/>
      <c r="E51" s="63"/>
      <c r="F51" s="63"/>
    </row>
    <row r="52" spans="1:6" x14ac:dyDescent="0.3">
      <c r="A52" s="61">
        <v>2048</v>
      </c>
      <c r="B52" s="63">
        <v>6.0079888784095051E-2</v>
      </c>
      <c r="C52" s="63">
        <v>6.4290464355661436E-2</v>
      </c>
      <c r="D52" s="63"/>
      <c r="E52" s="63"/>
      <c r="F52" s="63"/>
    </row>
    <row r="53" spans="1:6" x14ac:dyDescent="0.3">
      <c r="A53" s="61">
        <v>2049</v>
      </c>
      <c r="B53" s="63">
        <v>6.0078114129737292E-2</v>
      </c>
      <c r="C53" s="63">
        <v>6.4607512132241238E-2</v>
      </c>
      <c r="D53" s="63"/>
      <c r="E53" s="63"/>
      <c r="F53" s="63"/>
    </row>
    <row r="54" spans="1:6" x14ac:dyDescent="0.3">
      <c r="A54" s="61">
        <v>2050</v>
      </c>
      <c r="B54" s="63">
        <v>6.0130797505833743E-2</v>
      </c>
      <c r="C54" s="63">
        <v>6.4982898097605102E-2</v>
      </c>
      <c r="D54" s="63"/>
      <c r="E54" s="63"/>
      <c r="F54" s="63"/>
    </row>
    <row r="55" spans="1:6" x14ac:dyDescent="0.3">
      <c r="A55" s="61">
        <v>2051</v>
      </c>
      <c r="B55" s="63">
        <v>6.0190482362707673E-2</v>
      </c>
      <c r="C55" s="63">
        <v>6.5365509418318965E-2</v>
      </c>
      <c r="D55" s="63"/>
      <c r="E55" s="63"/>
      <c r="F55" s="63"/>
    </row>
    <row r="56" spans="1:6" x14ac:dyDescent="0.3">
      <c r="A56" s="61">
        <v>2052</v>
      </c>
      <c r="B56" s="63">
        <v>6.0253386473746347E-2</v>
      </c>
      <c r="C56" s="63">
        <v>6.5751188683318224E-2</v>
      </c>
      <c r="D56" s="63"/>
      <c r="E56" s="63"/>
      <c r="F56" s="63"/>
    </row>
    <row r="57" spans="1:6" x14ac:dyDescent="0.3">
      <c r="A57" s="61">
        <v>2053</v>
      </c>
      <c r="B57" s="63">
        <v>6.0322959701109576E-2</v>
      </c>
      <c r="C57" s="63">
        <v>6.6143571974706161E-2</v>
      </c>
      <c r="D57" s="63"/>
      <c r="E57" s="63"/>
      <c r="F57" s="63"/>
    </row>
    <row r="58" spans="1:6" x14ac:dyDescent="0.3">
      <c r="A58" s="61">
        <v>2054</v>
      </c>
      <c r="B58" s="63">
        <v>6.0419515383576677E-2</v>
      </c>
      <c r="C58" s="63">
        <v>6.6565458809199396E-2</v>
      </c>
      <c r="D58" s="63"/>
      <c r="E58" s="63"/>
      <c r="F58" s="63"/>
    </row>
    <row r="59" spans="1:6" x14ac:dyDescent="0.3">
      <c r="A59" s="61">
        <v>2055</v>
      </c>
      <c r="B59" s="63">
        <v>6.0585052965815733E-2</v>
      </c>
      <c r="C59" s="63">
        <v>6.7064497931126191E-2</v>
      </c>
      <c r="D59" s="63"/>
      <c r="E59" s="63"/>
      <c r="F59" s="63"/>
    </row>
    <row r="60" spans="1:6" x14ac:dyDescent="0.3">
      <c r="A60" s="61">
        <v>2056</v>
      </c>
      <c r="B60" s="63">
        <v>6.0762771568294828E-2</v>
      </c>
      <c r="C60" s="63">
        <v>6.7578258565523464E-2</v>
      </c>
      <c r="D60" s="63"/>
      <c r="E60" s="63"/>
      <c r="F60" s="63"/>
    </row>
    <row r="61" spans="1:6" x14ac:dyDescent="0.3">
      <c r="A61" s="61">
        <v>2057</v>
      </c>
      <c r="B61" s="63">
        <v>6.0931224550246771E-2</v>
      </c>
      <c r="C61" s="63">
        <v>6.8082065204754599E-2</v>
      </c>
      <c r="D61" s="63"/>
      <c r="E61" s="63"/>
      <c r="F61" s="63"/>
    </row>
    <row r="62" spans="1:6" x14ac:dyDescent="0.3">
      <c r="A62" s="61">
        <v>2058</v>
      </c>
      <c r="B62" s="63">
        <v>6.1083805976753669E-2</v>
      </c>
      <c r="C62" s="63">
        <v>6.8568775586447681E-2</v>
      </c>
      <c r="D62" s="63"/>
      <c r="E62" s="63"/>
      <c r="F62" s="63"/>
    </row>
    <row r="63" spans="1:6" x14ac:dyDescent="0.3">
      <c r="A63" s="61">
        <v>2059</v>
      </c>
      <c r="B63" s="63">
        <v>6.1221022757319644E-2</v>
      </c>
      <c r="C63" s="63">
        <v>6.9039017487640977E-2</v>
      </c>
      <c r="D63" s="63"/>
      <c r="E63" s="63"/>
      <c r="F63" s="63"/>
    </row>
    <row r="64" spans="1:6" x14ac:dyDescent="0.3">
      <c r="A64" s="61">
        <v>2060</v>
      </c>
      <c r="B64" s="63">
        <v>6.1381139862764389E-2</v>
      </c>
      <c r="C64" s="63">
        <v>6.9537471490282721E-2</v>
      </c>
      <c r="D64" s="63"/>
      <c r="E64" s="63"/>
      <c r="F64" s="63"/>
    </row>
    <row r="65" spans="1:6" x14ac:dyDescent="0.3">
      <c r="A65" s="61">
        <v>2061</v>
      </c>
      <c r="B65" s="63">
        <v>6.153311353107091E-2</v>
      </c>
      <c r="C65" s="63">
        <v>7.0027662296604468E-2</v>
      </c>
      <c r="D65" s="63"/>
      <c r="E65" s="63"/>
      <c r="F65" s="63"/>
    </row>
    <row r="66" spans="1:6" x14ac:dyDescent="0.3">
      <c r="A66" s="61">
        <v>2062</v>
      </c>
      <c r="B66" s="63">
        <v>6.1694455373951823E-2</v>
      </c>
      <c r="C66" s="63">
        <v>7.0530238364990949E-2</v>
      </c>
      <c r="D66" s="63"/>
      <c r="E66" s="63"/>
      <c r="F66" s="63"/>
    </row>
    <row r="67" spans="1:6" x14ac:dyDescent="0.3">
      <c r="A67" s="61">
        <v>2063</v>
      </c>
      <c r="B67" s="63">
        <v>6.1848811636646558E-2</v>
      </c>
      <c r="C67" s="63">
        <v>7.1025715990943997E-2</v>
      </c>
      <c r="D67" s="63"/>
      <c r="E67" s="63"/>
      <c r="F67" s="63"/>
    </row>
    <row r="68" spans="1:6" x14ac:dyDescent="0.3">
      <c r="A68" s="61">
        <v>2064</v>
      </c>
      <c r="B68" s="63">
        <v>6.2016859248863888E-2</v>
      </c>
      <c r="C68" s="63">
        <v>7.1538011982179267E-2</v>
      </c>
      <c r="D68" s="63"/>
      <c r="E68" s="63"/>
      <c r="F68" s="63"/>
    </row>
    <row r="69" spans="1:6" x14ac:dyDescent="0.3">
      <c r="A69" s="61">
        <v>2065</v>
      </c>
      <c r="B69" s="63">
        <v>6.2205135933450187E-2</v>
      </c>
      <c r="C69" s="63">
        <v>7.2076016190292913E-2</v>
      </c>
      <c r="D69" s="63"/>
      <c r="E69" s="63"/>
      <c r="F69" s="63"/>
    </row>
    <row r="70" spans="1:6" x14ac:dyDescent="0.3">
      <c r="A70" s="61">
        <v>2066</v>
      </c>
      <c r="B70" s="63">
        <v>6.2356959193898102E-2</v>
      </c>
      <c r="C70" s="63">
        <v>7.2613088287736133E-2</v>
      </c>
      <c r="D70" s="63"/>
      <c r="E70" s="63"/>
      <c r="F70" s="63"/>
    </row>
    <row r="71" spans="1:6" x14ac:dyDescent="0.3">
      <c r="A71" s="61">
        <v>2067</v>
      </c>
      <c r="B71" s="63">
        <v>6.2479588539443943E-2</v>
      </c>
      <c r="C71" s="63">
        <v>7.311892763454339E-2</v>
      </c>
      <c r="D71" s="63"/>
      <c r="E71" s="63"/>
      <c r="F71" s="63"/>
    </row>
    <row r="72" spans="1:6" x14ac:dyDescent="0.3">
      <c r="A72" s="61">
        <v>2068</v>
      </c>
      <c r="B72" s="63">
        <v>6.2598516092303089E-2</v>
      </c>
      <c r="C72" s="63">
        <v>7.3622279287856196E-2</v>
      </c>
      <c r="D72" s="63"/>
      <c r="E72" s="63"/>
      <c r="F72" s="63"/>
    </row>
    <row r="73" spans="1:6" x14ac:dyDescent="0.3">
      <c r="A73" s="61">
        <v>2069</v>
      </c>
      <c r="B73" s="63">
        <v>6.2721028367110576E-2</v>
      </c>
      <c r="C73" s="63">
        <v>7.413098909569947E-2</v>
      </c>
      <c r="D73" s="63"/>
      <c r="E73" s="63"/>
      <c r="F73" s="63"/>
    </row>
    <row r="74" spans="1:6" x14ac:dyDescent="0.3">
      <c r="A74" s="61">
        <v>2070</v>
      </c>
      <c r="B74" s="63">
        <v>6.2843875976236405E-2</v>
      </c>
      <c r="C74" s="63">
        <v>7.4643450350393492E-2</v>
      </c>
      <c r="D74" s="63"/>
      <c r="E74" s="63"/>
      <c r="F74" s="63"/>
    </row>
    <row r="75" spans="1:6" x14ac:dyDescent="0.3">
      <c r="A75" s="61">
        <v>2071</v>
      </c>
      <c r="B75" s="63">
        <v>6.2950582263140764E-2</v>
      </c>
      <c r="C75" s="63">
        <v>7.5138151702377004E-2</v>
      </c>
      <c r="D75" s="63"/>
      <c r="E75" s="63"/>
      <c r="F75" s="63"/>
    </row>
    <row r="76" spans="1:6" x14ac:dyDescent="0.3">
      <c r="A76" s="61">
        <v>2072</v>
      </c>
      <c r="B76" s="63">
        <v>6.3081854482638491E-2</v>
      </c>
      <c r="C76" s="63">
        <v>7.5662891814233801E-2</v>
      </c>
      <c r="D76" s="63"/>
      <c r="E76" s="63"/>
      <c r="F76" s="63"/>
    </row>
    <row r="77" spans="1:6" x14ac:dyDescent="0.3">
      <c r="A77" s="61">
        <v>2073</v>
      </c>
      <c r="B77" s="63">
        <v>6.3212324421223681E-2</v>
      </c>
      <c r="C77" s="63">
        <v>7.6188446614256944E-2</v>
      </c>
      <c r="D77" s="63"/>
      <c r="E77" s="63"/>
      <c r="F77" s="63"/>
    </row>
    <row r="78" spans="1:6" x14ac:dyDescent="0.3">
      <c r="A78" s="61">
        <v>2074</v>
      </c>
      <c r="B78" s="63">
        <v>6.3306054488571961E-2</v>
      </c>
      <c r="C78" s="63">
        <v>7.6673149697150902E-2</v>
      </c>
      <c r="D78" s="63"/>
      <c r="E78" s="63"/>
      <c r="F78" s="63"/>
    </row>
    <row r="79" spans="1:6" x14ac:dyDescent="0.3">
      <c r="A79" s="61">
        <v>2075</v>
      </c>
      <c r="B79" s="63">
        <v>6.3350010598890227E-2</v>
      </c>
      <c r="C79" s="63">
        <v>7.7100993951086993E-2</v>
      </c>
      <c r="D79" s="63"/>
      <c r="E79" s="63"/>
      <c r="F79" s="63"/>
    </row>
    <row r="80" spans="1:6" x14ac:dyDescent="0.3">
      <c r="A80" s="61">
        <v>2076</v>
      </c>
      <c r="B80" s="63">
        <v>6.3374822612104004E-2</v>
      </c>
      <c r="C80" s="63">
        <v>7.7506931630746068E-2</v>
      </c>
      <c r="D80" s="63"/>
      <c r="E80" s="63"/>
      <c r="F80" s="63"/>
    </row>
    <row r="81" spans="1:6" x14ac:dyDescent="0.3">
      <c r="A81" s="61">
        <v>2077</v>
      </c>
      <c r="B81" s="63">
        <v>6.3364890688655112E-2</v>
      </c>
      <c r="C81" s="63">
        <v>7.7871223914850796E-2</v>
      </c>
      <c r="D81" s="63"/>
      <c r="E81" s="63"/>
      <c r="F81" s="63"/>
    </row>
    <row r="82" spans="1:6" x14ac:dyDescent="0.3">
      <c r="A82" s="61">
        <v>2078</v>
      </c>
      <c r="B82" s="63">
        <v>6.33561509852201E-2</v>
      </c>
      <c r="C82" s="63">
        <v>7.8236801021766805E-2</v>
      </c>
      <c r="D82" s="63"/>
      <c r="E82" s="63"/>
      <c r="F82" s="63"/>
    </row>
    <row r="83" spans="1:6" x14ac:dyDescent="0.3">
      <c r="A83" s="61">
        <v>2079</v>
      </c>
      <c r="B83" s="63">
        <v>6.3323194342224845E-2</v>
      </c>
      <c r="C83" s="63">
        <v>7.8571674625204285E-2</v>
      </c>
      <c r="D83" s="63"/>
      <c r="E83" s="63"/>
      <c r="F83" s="63"/>
    </row>
    <row r="84" spans="1:6" x14ac:dyDescent="0.3">
      <c r="A84" s="61">
        <v>2080</v>
      </c>
      <c r="B84" s="63">
        <v>6.3283394218768774E-2</v>
      </c>
      <c r="C84" s="63">
        <v>7.889748042617456E-2</v>
      </c>
      <c r="D84" s="63"/>
      <c r="E84" s="63"/>
      <c r="F84" s="63"/>
    </row>
    <row r="85" spans="1:6" x14ac:dyDescent="0.3">
      <c r="A85" s="61">
        <v>2081</v>
      </c>
      <c r="B85" s="63">
        <v>6.322077517065508E-2</v>
      </c>
      <c r="C85" s="63">
        <v>7.9194378043679819E-2</v>
      </c>
      <c r="D85" s="63"/>
      <c r="E85" s="63"/>
      <c r="F85" s="63"/>
    </row>
    <row r="86" spans="1:6" x14ac:dyDescent="0.3">
      <c r="A86" s="61">
        <v>2082</v>
      </c>
      <c r="B86" s="63">
        <v>6.3131953558105885E-2</v>
      </c>
      <c r="C86" s="63">
        <v>7.9458860089156938E-2</v>
      </c>
      <c r="D86" s="63"/>
      <c r="E86" s="63"/>
      <c r="F86" s="63"/>
    </row>
    <row r="87" spans="1:6" x14ac:dyDescent="0.3">
      <c r="A87" s="61">
        <v>2083</v>
      </c>
      <c r="B87" s="63">
        <v>6.3027824209372751E-2</v>
      </c>
      <c r="C87" s="63">
        <v>7.9704572266725698E-2</v>
      </c>
      <c r="D87" s="63"/>
      <c r="E87" s="63"/>
      <c r="F87" s="63"/>
    </row>
    <row r="88" spans="1:6" x14ac:dyDescent="0.3">
      <c r="A88" s="61">
        <v>2084</v>
      </c>
      <c r="B88" s="63">
        <v>6.2894320085906383E-2</v>
      </c>
      <c r="C88" s="63">
        <v>7.9913470879584558E-2</v>
      </c>
      <c r="D88" s="63"/>
      <c r="E88" s="63"/>
      <c r="F88" s="63"/>
    </row>
    <row r="89" spans="1:6" x14ac:dyDescent="0.3">
      <c r="A89" s="61">
        <v>2085</v>
      </c>
      <c r="B89" s="63">
        <v>6.2772410673382462E-2</v>
      </c>
      <c r="C89" s="63">
        <v>8.013625002614691E-2</v>
      </c>
      <c r="D89" s="63"/>
      <c r="E89" s="63"/>
      <c r="F89" s="63"/>
    </row>
    <row r="90" spans="1:6" x14ac:dyDescent="0.3">
      <c r="A90" s="61">
        <v>2086</v>
      </c>
      <c r="B90" s="63">
        <v>6.2595482296991162E-2</v>
      </c>
      <c r="C90" s="63">
        <v>8.028890930201292E-2</v>
      </c>
      <c r="D90" s="63"/>
      <c r="E90" s="63"/>
      <c r="F90" s="63"/>
    </row>
    <row r="91" spans="1:6" x14ac:dyDescent="0.3">
      <c r="A91" s="61">
        <v>2087</v>
      </c>
      <c r="B91" s="63">
        <v>6.2434896610873113E-2</v>
      </c>
      <c r="C91" s="63">
        <v>8.045960679697256E-2</v>
      </c>
      <c r="D91" s="63"/>
      <c r="E91" s="63"/>
      <c r="F91" s="63"/>
    </row>
    <row r="92" spans="1:6" x14ac:dyDescent="0.3">
      <c r="A92" s="61">
        <v>2088</v>
      </c>
      <c r="B92" s="63">
        <v>6.2277510817150473E-2</v>
      </c>
      <c r="C92" s="63">
        <v>8.0633377459235905E-2</v>
      </c>
      <c r="D92" s="63"/>
      <c r="E92" s="63"/>
      <c r="F92" s="63"/>
    </row>
    <row r="93" spans="1:6" x14ac:dyDescent="0.3">
      <c r="A93" s="61">
        <v>2089</v>
      </c>
      <c r="B93" s="63">
        <v>6.2123513853892323E-2</v>
      </c>
      <c r="C93" s="63">
        <v>8.0809046292420875E-2</v>
      </c>
      <c r="E93" s="63"/>
      <c r="F93" s="63"/>
    </row>
    <row r="94" spans="1:6" x14ac:dyDescent="0.3">
      <c r="A94" s="61">
        <v>2090</v>
      </c>
      <c r="B94" s="63">
        <v>6.1981430159678837E-2</v>
      </c>
      <c r="C94" s="63">
        <v>8.0997645869799045E-2</v>
      </c>
      <c r="E94" s="63"/>
      <c r="F94" s="63"/>
    </row>
    <row r="95" spans="1:6" x14ac:dyDescent="0.3">
      <c r="A95" s="61">
        <v>2091</v>
      </c>
      <c r="B95" s="63">
        <v>6.1839970765186089E-2</v>
      </c>
      <c r="C95" s="63">
        <v>8.1184646450484274E-2</v>
      </c>
      <c r="E95" s="63"/>
      <c r="F95" s="63"/>
    </row>
    <row r="96" spans="1:6" x14ac:dyDescent="0.3">
      <c r="A96" s="61">
        <f t="shared" ref="A96:A101" si="0">A95+1</f>
        <v>2092</v>
      </c>
      <c r="B96" s="63">
        <v>6.1706061199010627E-2</v>
      </c>
      <c r="C96" s="63">
        <v>8.1380579767379668E-2</v>
      </c>
    </row>
    <row r="97" spans="1:3" x14ac:dyDescent="0.3">
      <c r="A97" s="61">
        <f t="shared" si="0"/>
        <v>2093</v>
      </c>
      <c r="B97" s="63">
        <v>6.1587417828914144E-2</v>
      </c>
      <c r="C97" s="63">
        <v>8.1595017493747604E-2</v>
      </c>
    </row>
    <row r="98" spans="1:3" x14ac:dyDescent="0.3">
      <c r="A98" s="61">
        <f t="shared" si="0"/>
        <v>2094</v>
      </c>
      <c r="B98" s="63">
        <v>6.1479331821718275E-2</v>
      </c>
      <c r="C98" s="63">
        <v>8.1819331730786884E-2</v>
      </c>
    </row>
    <row r="99" spans="1:3" x14ac:dyDescent="0.3">
      <c r="A99" s="61">
        <f t="shared" si="0"/>
        <v>2095</v>
      </c>
      <c r="B99" s="63">
        <v>6.1389870836864632E-2</v>
      </c>
      <c r="C99" s="63">
        <v>8.2065231482286366E-2</v>
      </c>
    </row>
    <row r="100" spans="1:3" x14ac:dyDescent="0.3">
      <c r="A100" s="61">
        <f t="shared" si="0"/>
        <v>2096</v>
      </c>
      <c r="B100" s="63">
        <v>6.1305459523228446E-2</v>
      </c>
      <c r="C100" s="63">
        <v>8.2314585471586058E-2</v>
      </c>
    </row>
    <row r="101" spans="1:3" x14ac:dyDescent="0.3">
      <c r="A101" s="61">
        <f t="shared" si="0"/>
        <v>2097</v>
      </c>
      <c r="B101" s="63">
        <v>6.1235202554060827E-2</v>
      </c>
      <c r="C101" s="63">
        <v>8.2581137533789123E-2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autoPageBreaks="0"/>
  </sheetPr>
  <dimension ref="A1:G143"/>
  <sheetViews>
    <sheetView zoomScaleNormal="100" workbookViewId="0">
      <pane ySplit="2" topLeftCell="A3" activePane="bottomLeft" state="frozen"/>
      <selection activeCell="A3" sqref="A3"/>
      <selection pane="bottomLeft" activeCell="G1" sqref="G1"/>
    </sheetView>
  </sheetViews>
  <sheetFormatPr defaultColWidth="13.81640625" defaultRowHeight="12.65" x14ac:dyDescent="0.3"/>
  <cols>
    <col min="1" max="1" width="13.81640625" style="22"/>
    <col min="2" max="2" width="14.26953125" style="22" customWidth="1"/>
    <col min="3" max="3" width="13.81640625" style="22"/>
    <col min="4" max="4" width="16.08984375" style="22" customWidth="1"/>
    <col min="5" max="6" width="13.81640625" style="22"/>
    <col min="7" max="7" width="15.08984375" style="22" customWidth="1"/>
    <col min="8" max="16384" width="13.81640625" style="22"/>
  </cols>
  <sheetData>
    <row r="1" spans="1:7" ht="249" customHeight="1" x14ac:dyDescent="0.3">
      <c r="A1" s="29" t="s">
        <v>48</v>
      </c>
    </row>
    <row r="2" spans="1:7" x14ac:dyDescent="0.3">
      <c r="A2" s="28" t="s">
        <v>7</v>
      </c>
      <c r="B2" s="28" t="s">
        <v>24</v>
      </c>
      <c r="C2" s="28" t="s">
        <v>47</v>
      </c>
      <c r="D2" s="28" t="s">
        <v>41</v>
      </c>
      <c r="E2" s="28" t="s">
        <v>46</v>
      </c>
      <c r="F2" s="28" t="s">
        <v>25</v>
      </c>
      <c r="G2" s="28" t="s">
        <v>45</v>
      </c>
    </row>
    <row r="3" spans="1:7" x14ac:dyDescent="0.3">
      <c r="A3" s="25">
        <v>1966</v>
      </c>
      <c r="B3" s="24">
        <v>6.9999999999999993E-3</v>
      </c>
      <c r="C3" s="25"/>
      <c r="D3" s="27"/>
      <c r="E3" s="25"/>
      <c r="F3" s="25">
        <v>2022</v>
      </c>
      <c r="G3" s="25">
        <v>0</v>
      </c>
    </row>
    <row r="4" spans="1:7" x14ac:dyDescent="0.3">
      <c r="A4" s="25">
        <v>1966.999</v>
      </c>
      <c r="B4" s="24">
        <v>6.9999999999999993E-3</v>
      </c>
      <c r="C4" s="25"/>
      <c r="D4" s="25"/>
      <c r="E4" s="25"/>
      <c r="F4" s="25">
        <v>2022</v>
      </c>
      <c r="G4" s="25">
        <v>0.2</v>
      </c>
    </row>
    <row r="5" spans="1:7" x14ac:dyDescent="0.3">
      <c r="A5" s="25">
        <v>1967</v>
      </c>
      <c r="B5" s="24">
        <v>0.01</v>
      </c>
      <c r="C5" s="25"/>
      <c r="D5" s="26">
        <v>9.3999999999999986E-3</v>
      </c>
      <c r="E5" s="25"/>
      <c r="F5" s="23"/>
      <c r="G5" s="23"/>
    </row>
    <row r="6" spans="1:7" x14ac:dyDescent="0.3">
      <c r="A6" s="25">
        <v>1967.999</v>
      </c>
      <c r="B6" s="24">
        <v>0.01</v>
      </c>
      <c r="C6" s="25"/>
      <c r="D6" s="26">
        <v>9.9000000000000008E-3</v>
      </c>
      <c r="E6" s="25"/>
      <c r="F6" s="23"/>
      <c r="G6" s="23"/>
    </row>
    <row r="7" spans="1:7" x14ac:dyDescent="0.3">
      <c r="A7" s="25">
        <v>1968</v>
      </c>
      <c r="B7" s="24">
        <v>1.2E-2</v>
      </c>
      <c r="C7" s="25"/>
      <c r="D7" s="26">
        <v>1.04E-2</v>
      </c>
      <c r="E7" s="25"/>
      <c r="F7" s="23"/>
      <c r="G7" s="23"/>
    </row>
    <row r="8" spans="1:7" x14ac:dyDescent="0.3">
      <c r="A8" s="25">
        <v>1969</v>
      </c>
      <c r="B8" s="24">
        <v>1.2E-2</v>
      </c>
      <c r="C8" s="25"/>
      <c r="D8" s="26">
        <v>1.1200000000000002E-2</v>
      </c>
      <c r="E8" s="25"/>
      <c r="F8" s="23"/>
      <c r="G8" s="23"/>
    </row>
    <row r="9" spans="1:7" x14ac:dyDescent="0.3">
      <c r="A9" s="25">
        <v>1970</v>
      </c>
      <c r="B9" s="24">
        <v>1.2E-2</v>
      </c>
      <c r="C9" s="25"/>
      <c r="D9" s="26">
        <v>1.2E-2</v>
      </c>
      <c r="E9" s="25"/>
      <c r="F9" s="23"/>
      <c r="G9" s="23"/>
    </row>
    <row r="10" spans="1:7" x14ac:dyDescent="0.3">
      <c r="A10" s="25">
        <v>1971</v>
      </c>
      <c r="B10" s="24">
        <v>1.2E-2</v>
      </c>
      <c r="C10" s="25"/>
      <c r="D10" s="26">
        <v>1.32E-2</v>
      </c>
      <c r="E10" s="25"/>
      <c r="F10" s="23"/>
      <c r="G10" s="23"/>
    </row>
    <row r="11" spans="1:7" x14ac:dyDescent="0.3">
      <c r="A11" s="25">
        <v>1972</v>
      </c>
      <c r="B11" s="24">
        <v>1.2E-2</v>
      </c>
      <c r="C11" s="25"/>
      <c r="D11" s="26">
        <v>1.3000000000000001E-2</v>
      </c>
      <c r="E11" s="25"/>
      <c r="F11" s="23"/>
      <c r="G11" s="23"/>
    </row>
    <row r="12" spans="1:7" x14ac:dyDescent="0.3">
      <c r="A12" s="25">
        <v>1972.999</v>
      </c>
      <c r="B12" s="24">
        <v>1.2E-2</v>
      </c>
      <c r="C12" s="25"/>
      <c r="D12" s="26">
        <v>1.315E-2</v>
      </c>
      <c r="E12" s="25"/>
      <c r="F12" s="23"/>
      <c r="G12" s="23"/>
    </row>
    <row r="13" spans="1:7" x14ac:dyDescent="0.3">
      <c r="A13" s="25">
        <v>1973</v>
      </c>
      <c r="B13" s="24">
        <v>0.02</v>
      </c>
      <c r="C13" s="25"/>
      <c r="D13" s="26">
        <v>1.3300000000000001E-2</v>
      </c>
      <c r="E13" s="25"/>
      <c r="F13" s="23"/>
      <c r="G13" s="23"/>
    </row>
    <row r="14" spans="1:7" x14ac:dyDescent="0.3">
      <c r="A14" s="25">
        <v>1973.999</v>
      </c>
      <c r="B14" s="24">
        <v>0.02</v>
      </c>
      <c r="C14" s="25"/>
      <c r="D14" s="26">
        <v>1.375E-2</v>
      </c>
      <c r="E14" s="25"/>
      <c r="F14" s="23"/>
      <c r="G14" s="23"/>
    </row>
    <row r="15" spans="1:7" x14ac:dyDescent="0.3">
      <c r="A15" s="25">
        <v>1974</v>
      </c>
      <c r="B15" s="24">
        <v>1.8000000000000002E-2</v>
      </c>
      <c r="C15" s="25"/>
      <c r="D15" s="26">
        <v>1.4199999999999999E-2</v>
      </c>
      <c r="E15" s="25"/>
      <c r="F15" s="23"/>
      <c r="G15" s="23"/>
    </row>
    <row r="16" spans="1:7" x14ac:dyDescent="0.3">
      <c r="A16" s="25">
        <v>1975</v>
      </c>
      <c r="B16" s="24">
        <v>1.7999999999999999E-2</v>
      </c>
      <c r="C16" s="25"/>
      <c r="D16" s="26">
        <v>1.6899999999999998E-2</v>
      </c>
      <c r="E16" s="25"/>
      <c r="F16" s="23"/>
      <c r="G16" s="23"/>
    </row>
    <row r="17" spans="1:7" x14ac:dyDescent="0.3">
      <c r="A17" s="25">
        <v>1976</v>
      </c>
      <c r="B17" s="24">
        <v>1.7999999999999999E-2</v>
      </c>
      <c r="C17" s="25"/>
      <c r="D17" s="26">
        <v>1.83E-2</v>
      </c>
      <c r="E17" s="25"/>
      <c r="F17" s="23"/>
      <c r="G17" s="23"/>
    </row>
    <row r="18" spans="1:7" x14ac:dyDescent="0.3">
      <c r="A18" s="25">
        <v>1977</v>
      </c>
      <c r="B18" s="24">
        <v>1.7999999999999999E-2</v>
      </c>
      <c r="C18" s="25"/>
      <c r="D18" s="26">
        <v>1.95E-2</v>
      </c>
      <c r="E18" s="25"/>
      <c r="F18" s="23"/>
      <c r="G18" s="23"/>
    </row>
    <row r="19" spans="1:7" x14ac:dyDescent="0.3">
      <c r="A19" s="25">
        <v>1977.999</v>
      </c>
      <c r="B19" s="24">
        <v>1.8000000000000002E-2</v>
      </c>
      <c r="C19" s="25"/>
      <c r="D19" s="26">
        <v>1.9800000000000002E-2</v>
      </c>
      <c r="E19" s="25"/>
      <c r="F19" s="23"/>
      <c r="G19" s="23"/>
    </row>
    <row r="20" spans="1:7" x14ac:dyDescent="0.3">
      <c r="A20" s="25">
        <v>1978</v>
      </c>
      <c r="B20" s="24">
        <v>0.02</v>
      </c>
      <c r="C20" s="25"/>
      <c r="D20" s="26">
        <v>2.0099999999999996E-2</v>
      </c>
      <c r="E20" s="25"/>
      <c r="F20" s="23"/>
      <c r="G20" s="23"/>
    </row>
    <row r="21" spans="1:7" x14ac:dyDescent="0.3">
      <c r="A21" s="25">
        <v>1978.999</v>
      </c>
      <c r="B21" s="24">
        <v>0.02</v>
      </c>
      <c r="C21" s="25"/>
      <c r="D21" s="26">
        <v>0.02</v>
      </c>
      <c r="E21" s="25"/>
      <c r="F21" s="23"/>
      <c r="G21" s="23"/>
    </row>
    <row r="22" spans="1:7" x14ac:dyDescent="0.3">
      <c r="A22" s="25">
        <v>1979</v>
      </c>
      <c r="B22" s="24">
        <v>2.1000000000000001E-2</v>
      </c>
      <c r="C22" s="25"/>
      <c r="D22" s="26">
        <v>1.9900000000000001E-2</v>
      </c>
      <c r="E22" s="25"/>
      <c r="F22" s="23"/>
      <c r="G22" s="23"/>
    </row>
    <row r="23" spans="1:7" x14ac:dyDescent="0.3">
      <c r="A23" s="25">
        <v>1980</v>
      </c>
      <c r="B23" s="24">
        <v>2.1000000000000001E-2</v>
      </c>
      <c r="C23" s="25"/>
      <c r="D23" s="26">
        <v>2.2000000000000002E-2</v>
      </c>
      <c r="E23" s="25"/>
      <c r="F23" s="23"/>
      <c r="G23" s="23"/>
    </row>
    <row r="24" spans="1:7" x14ac:dyDescent="0.3">
      <c r="A24" s="25">
        <v>1980.999</v>
      </c>
      <c r="B24" s="24">
        <v>2.1000000000000001E-2</v>
      </c>
      <c r="C24" s="25"/>
      <c r="D24" s="26">
        <v>2.2950000000000002E-2</v>
      </c>
      <c r="E24" s="25"/>
      <c r="F24" s="23"/>
      <c r="G24" s="23"/>
    </row>
    <row r="25" spans="1:7" x14ac:dyDescent="0.3">
      <c r="A25" s="25">
        <v>1981</v>
      </c>
      <c r="B25" s="24">
        <v>2.6000000000000002E-2</v>
      </c>
      <c r="C25" s="25"/>
      <c r="D25" s="26">
        <v>2.3900000000000001E-2</v>
      </c>
      <c r="E25" s="25"/>
      <c r="F25" s="23"/>
      <c r="G25" s="23"/>
    </row>
    <row r="26" spans="1:7" x14ac:dyDescent="0.3">
      <c r="A26" s="25">
        <v>1982</v>
      </c>
      <c r="B26" s="24">
        <v>2.6000000000000002E-2</v>
      </c>
      <c r="C26" s="25"/>
      <c r="D26" s="26">
        <v>2.6499999999999999E-2</v>
      </c>
      <c r="E26" s="25"/>
      <c r="F26" s="23"/>
      <c r="G26" s="23"/>
    </row>
    <row r="27" spans="1:7" x14ac:dyDescent="0.3">
      <c r="A27" s="25">
        <v>1983</v>
      </c>
      <c r="B27" s="24">
        <v>2.6000000000000002E-2</v>
      </c>
      <c r="C27" s="25"/>
      <c r="D27" s="26">
        <v>2.6699999999999998E-2</v>
      </c>
      <c r="E27" s="25"/>
      <c r="F27" s="23"/>
      <c r="G27" s="23"/>
    </row>
    <row r="28" spans="1:7" x14ac:dyDescent="0.3">
      <c r="A28" s="25">
        <v>1984</v>
      </c>
      <c r="B28" s="24">
        <v>2.6000000000000002E-2</v>
      </c>
      <c r="C28" s="25"/>
      <c r="D28" s="26">
        <v>2.63E-2</v>
      </c>
      <c r="E28" s="25"/>
      <c r="F28" s="23"/>
      <c r="G28" s="23"/>
    </row>
    <row r="29" spans="1:7" x14ac:dyDescent="0.3">
      <c r="A29" s="25">
        <v>1984.999</v>
      </c>
      <c r="B29" s="24">
        <v>2.6000000000000002E-2</v>
      </c>
      <c r="C29" s="25"/>
      <c r="D29" s="26">
        <v>2.6249999999999999E-2</v>
      </c>
      <c r="E29" s="25"/>
      <c r="F29" s="23"/>
      <c r="G29" s="23"/>
    </row>
    <row r="30" spans="1:7" x14ac:dyDescent="0.3">
      <c r="A30" s="25">
        <v>1985</v>
      </c>
      <c r="B30" s="24">
        <v>2.7000000000000003E-2</v>
      </c>
      <c r="C30" s="25"/>
      <c r="D30" s="26">
        <v>2.6200000000000001E-2</v>
      </c>
      <c r="E30" s="25"/>
      <c r="F30" s="23"/>
      <c r="G30" s="23"/>
    </row>
    <row r="31" spans="1:7" x14ac:dyDescent="0.3">
      <c r="A31" s="25">
        <v>1985.999</v>
      </c>
      <c r="B31" s="24">
        <v>2.7000000000000003E-2</v>
      </c>
      <c r="C31" s="25"/>
      <c r="D31" s="26">
        <v>2.58E-2</v>
      </c>
      <c r="E31" s="25"/>
      <c r="F31" s="23"/>
      <c r="G31" s="23"/>
    </row>
    <row r="32" spans="1:7" x14ac:dyDescent="0.3">
      <c r="A32" s="25">
        <v>1986</v>
      </c>
      <c r="B32" s="24">
        <v>2.931704180206449E-2</v>
      </c>
      <c r="C32" s="25"/>
      <c r="D32" s="26">
        <v>2.5971072780325836E-2</v>
      </c>
      <c r="E32" s="25"/>
      <c r="F32" s="23"/>
      <c r="G32" s="23"/>
    </row>
    <row r="33" spans="1:7" x14ac:dyDescent="0.3">
      <c r="A33" s="25">
        <v>1987</v>
      </c>
      <c r="B33" s="24">
        <v>2.9237620988426534E-2</v>
      </c>
      <c r="C33" s="25"/>
      <c r="D33" s="26">
        <v>2.5554655449012895E-2</v>
      </c>
      <c r="E33" s="25"/>
      <c r="F33" s="23"/>
      <c r="G33" s="23"/>
    </row>
    <row r="34" spans="1:7" x14ac:dyDescent="0.3">
      <c r="A34" s="25">
        <v>1988</v>
      </c>
      <c r="B34" s="24">
        <v>2.9236833091524323E-2</v>
      </c>
      <c r="C34" s="25"/>
      <c r="D34" s="26">
        <v>2.448919569931262E-2</v>
      </c>
      <c r="E34" s="25"/>
      <c r="F34" s="23"/>
      <c r="G34" s="23"/>
    </row>
    <row r="35" spans="1:7" x14ac:dyDescent="0.3">
      <c r="A35" s="25">
        <v>1989</v>
      </c>
      <c r="B35" s="24">
        <v>2.9244555260298274E-2</v>
      </c>
      <c r="C35" s="25"/>
      <c r="D35" s="26">
        <v>2.6374029398284909E-2</v>
      </c>
      <c r="E35" s="25"/>
      <c r="F35" s="23"/>
      <c r="G35" s="23"/>
    </row>
    <row r="36" spans="1:7" x14ac:dyDescent="0.3">
      <c r="A36" s="25">
        <v>1990</v>
      </c>
      <c r="B36" s="24">
        <v>2.9217507378549258E-2</v>
      </c>
      <c r="C36" s="25"/>
      <c r="D36" s="26">
        <v>2.715199801789937E-2</v>
      </c>
      <c r="E36" s="25"/>
      <c r="F36" s="23"/>
      <c r="G36" s="23"/>
    </row>
    <row r="37" spans="1:7" x14ac:dyDescent="0.3">
      <c r="A37" s="25">
        <v>1991</v>
      </c>
      <c r="B37" s="24">
        <v>2.9380018190759451E-2</v>
      </c>
      <c r="C37" s="25"/>
      <c r="D37" s="26">
        <v>2.6843388421805784E-2</v>
      </c>
      <c r="E37" s="25"/>
      <c r="F37" s="23"/>
      <c r="G37" s="23"/>
    </row>
    <row r="38" spans="1:7" x14ac:dyDescent="0.3">
      <c r="A38" s="25">
        <v>1992</v>
      </c>
      <c r="B38" s="24">
        <v>2.9438047336869621E-2</v>
      </c>
      <c r="C38" s="25"/>
      <c r="D38" s="26">
        <v>2.949108468730809E-2</v>
      </c>
      <c r="E38" s="25"/>
      <c r="F38" s="23"/>
      <c r="G38" s="23"/>
    </row>
    <row r="39" spans="1:7" x14ac:dyDescent="0.3">
      <c r="A39" s="25">
        <v>1993</v>
      </c>
      <c r="B39" s="24">
        <v>2.9388385872947481E-2</v>
      </c>
      <c r="C39" s="25"/>
      <c r="D39" s="26">
        <v>3.1849419491592701E-2</v>
      </c>
      <c r="E39" s="25"/>
      <c r="F39" s="23"/>
      <c r="G39" s="23"/>
    </row>
    <row r="40" spans="1:7" x14ac:dyDescent="0.3">
      <c r="A40" s="25">
        <v>1994</v>
      </c>
      <c r="B40" s="24">
        <v>3.0615136955306557E-2</v>
      </c>
      <c r="C40" s="26"/>
      <c r="D40" s="24">
        <v>3.2355896794692571E-2</v>
      </c>
      <c r="E40" s="26"/>
      <c r="F40" s="23"/>
      <c r="G40" s="23"/>
    </row>
    <row r="41" spans="1:7" x14ac:dyDescent="0.3">
      <c r="A41" s="25">
        <v>1995</v>
      </c>
      <c r="B41" s="24">
        <v>3.0549390595709387E-2</v>
      </c>
      <c r="C41" s="26"/>
      <c r="D41" s="24">
        <v>3.358875530675634E-2</v>
      </c>
      <c r="E41" s="26"/>
      <c r="F41" s="23"/>
      <c r="G41" s="23"/>
    </row>
    <row r="42" spans="1:7" x14ac:dyDescent="0.3">
      <c r="A42" s="25">
        <v>1996</v>
      </c>
      <c r="B42" s="24">
        <v>3.0555599973861571E-2</v>
      </c>
      <c r="C42" s="26"/>
      <c r="D42" s="24">
        <v>3.4550486826925131E-2</v>
      </c>
      <c r="E42" s="26"/>
      <c r="F42" s="23"/>
      <c r="G42" s="23"/>
    </row>
    <row r="43" spans="1:7" x14ac:dyDescent="0.3">
      <c r="A43" s="25">
        <v>1997</v>
      </c>
      <c r="B43" s="24">
        <v>3.0591350617525409E-2</v>
      </c>
      <c r="C43" s="26"/>
      <c r="D43" s="24">
        <v>3.4136659896421701E-2</v>
      </c>
      <c r="E43" s="26"/>
      <c r="F43" s="23"/>
      <c r="G43" s="23"/>
    </row>
    <row r="44" spans="1:7" x14ac:dyDescent="0.3">
      <c r="A44" s="25">
        <v>1998</v>
      </c>
      <c r="B44" s="24">
        <v>3.0749550181820962E-2</v>
      </c>
      <c r="C44" s="26"/>
      <c r="D44" s="24">
        <v>3.0356782645374607E-2</v>
      </c>
      <c r="E44" s="26"/>
      <c r="F44" s="23"/>
      <c r="G44" s="23"/>
    </row>
    <row r="45" spans="1:7" x14ac:dyDescent="0.3">
      <c r="A45" s="25">
        <v>1999</v>
      </c>
      <c r="B45" s="24">
        <v>3.1018647446067551E-2</v>
      </c>
      <c r="C45" s="26"/>
      <c r="D45" s="24">
        <v>2.8068004853860358E-2</v>
      </c>
      <c r="E45" s="26"/>
      <c r="F45" s="23"/>
      <c r="G45" s="23"/>
    </row>
    <row r="46" spans="1:7" x14ac:dyDescent="0.3">
      <c r="A46" s="25">
        <v>2000</v>
      </c>
      <c r="B46" s="24">
        <v>3.1137193425700531E-2</v>
      </c>
      <c r="C46" s="26"/>
      <c r="D46" s="24">
        <v>2.62527626692175E-2</v>
      </c>
      <c r="E46" s="26"/>
      <c r="F46" s="23"/>
      <c r="G46" s="23"/>
    </row>
    <row r="47" spans="1:7" x14ac:dyDescent="0.3">
      <c r="A47" s="25">
        <v>2001</v>
      </c>
      <c r="B47" s="24">
        <v>3.1038887462063743E-2</v>
      </c>
      <c r="C47" s="26"/>
      <c r="D47" s="24">
        <v>2.7959094819366637E-2</v>
      </c>
      <c r="E47" s="26"/>
      <c r="F47" s="23"/>
      <c r="G47" s="23"/>
    </row>
    <row r="48" spans="1:7" x14ac:dyDescent="0.3">
      <c r="A48" s="25">
        <v>2002</v>
      </c>
      <c r="B48" s="24">
        <v>3.1026991470708237E-2</v>
      </c>
      <c r="C48" s="26"/>
      <c r="D48" s="24">
        <v>2.9710265976655357E-2</v>
      </c>
      <c r="E48" s="26"/>
      <c r="F48" s="23"/>
      <c r="G48" s="23"/>
    </row>
    <row r="49" spans="1:7" x14ac:dyDescent="0.3">
      <c r="A49" s="25">
        <v>2003</v>
      </c>
      <c r="B49" s="24">
        <v>3.1143545256948485E-2</v>
      </c>
      <c r="C49" s="26"/>
      <c r="D49" s="24">
        <v>3.0266195238529147E-2</v>
      </c>
      <c r="E49" s="26"/>
      <c r="F49" s="23"/>
      <c r="G49" s="23"/>
    </row>
    <row r="50" spans="1:7" x14ac:dyDescent="0.3">
      <c r="A50" s="25">
        <v>2004</v>
      </c>
      <c r="B50" s="24">
        <v>3.1228588921285647E-2</v>
      </c>
      <c r="C50" s="26"/>
      <c r="D50" s="24">
        <v>3.0831837933325626E-2</v>
      </c>
      <c r="E50" s="26"/>
      <c r="F50" s="23"/>
      <c r="G50" s="23"/>
    </row>
    <row r="51" spans="1:7" x14ac:dyDescent="0.3">
      <c r="A51" s="25">
        <v>2005</v>
      </c>
      <c r="B51" s="24">
        <v>3.1191958099737634E-2</v>
      </c>
      <c r="C51" s="26"/>
      <c r="D51" s="24">
        <v>3.1738741843155609E-2</v>
      </c>
      <c r="E51" s="26"/>
      <c r="F51" s="23"/>
      <c r="G51" s="23"/>
    </row>
    <row r="52" spans="1:7" x14ac:dyDescent="0.3">
      <c r="A52" s="25">
        <v>2006</v>
      </c>
      <c r="B52" s="24">
        <v>3.1254862230280796E-2</v>
      </c>
      <c r="C52" s="26"/>
      <c r="D52" s="24">
        <v>3.1578498018075774E-2</v>
      </c>
      <c r="E52" s="26"/>
      <c r="F52" s="23"/>
      <c r="G52" s="23"/>
    </row>
    <row r="53" spans="1:7" x14ac:dyDescent="0.3">
      <c r="A53" s="25">
        <v>2007</v>
      </c>
      <c r="B53" s="24">
        <v>3.1441933330954699E-2</v>
      </c>
      <c r="C53" s="26"/>
      <c r="D53" s="24">
        <v>3.1661018499651937E-2</v>
      </c>
      <c r="E53" s="26"/>
      <c r="F53" s="23"/>
      <c r="G53" s="23"/>
    </row>
    <row r="54" spans="1:7" x14ac:dyDescent="0.3">
      <c r="A54" s="25">
        <v>2008</v>
      </c>
      <c r="B54" s="24">
        <v>3.1367744924058021E-2</v>
      </c>
      <c r="C54" s="26"/>
      <c r="D54" s="24">
        <v>3.3434119448352527E-2</v>
      </c>
      <c r="E54" s="26"/>
      <c r="F54" s="23"/>
      <c r="G54" s="23"/>
    </row>
    <row r="55" spans="1:7" x14ac:dyDescent="0.3">
      <c r="A55" s="25">
        <v>2009</v>
      </c>
      <c r="B55" s="24">
        <v>3.1896845003096398E-2</v>
      </c>
      <c r="C55" s="25"/>
      <c r="D55" s="24">
        <v>3.7249370859096069E-2</v>
      </c>
      <c r="E55" s="26"/>
      <c r="F55" s="23"/>
      <c r="G55" s="23"/>
    </row>
    <row r="56" spans="1:7" x14ac:dyDescent="0.3">
      <c r="A56" s="25">
        <v>2010</v>
      </c>
      <c r="B56" s="24">
        <v>3.2016918648613092E-2</v>
      </c>
      <c r="C56" s="24"/>
      <c r="D56" s="24">
        <v>3.7544857638006288E-2</v>
      </c>
      <c r="E56" s="24"/>
      <c r="F56" s="23"/>
      <c r="G56" s="23"/>
    </row>
    <row r="57" spans="1:7" x14ac:dyDescent="0.3">
      <c r="A57" s="25">
        <v>2011</v>
      </c>
      <c r="B57" s="24">
        <v>3.2117651001412076E-2</v>
      </c>
      <c r="C57" s="24"/>
      <c r="D57" s="24">
        <v>3.7538871256073268E-2</v>
      </c>
      <c r="E57" s="24"/>
      <c r="F57" s="23"/>
      <c r="G57" s="23"/>
    </row>
    <row r="58" spans="1:7" x14ac:dyDescent="0.3">
      <c r="A58" s="25">
        <v>2012</v>
      </c>
      <c r="B58" s="24">
        <v>3.2363190963052381E-2</v>
      </c>
      <c r="C58" s="24"/>
      <c r="D58" s="24">
        <v>3.6700504312465E-2</v>
      </c>
      <c r="E58" s="24"/>
      <c r="F58" s="23"/>
      <c r="G58" s="23"/>
    </row>
    <row r="59" spans="1:7" x14ac:dyDescent="0.3">
      <c r="A59" s="25">
        <v>2013</v>
      </c>
      <c r="B59" s="24">
        <v>3.3257094504133659E-2</v>
      </c>
      <c r="C59" s="24"/>
      <c r="D59" s="24">
        <v>3.6681984919331265E-2</v>
      </c>
      <c r="E59" s="24"/>
      <c r="F59" s="23"/>
      <c r="G59" s="23"/>
    </row>
    <row r="60" spans="1:7" x14ac:dyDescent="0.3">
      <c r="A60" s="25">
        <v>2014</v>
      </c>
      <c r="B60" s="24">
        <v>3.3444609143113646E-2</v>
      </c>
      <c r="C60" s="24"/>
      <c r="D60" s="24">
        <v>3.4955979459721981E-2</v>
      </c>
      <c r="E60" s="24"/>
      <c r="F60" s="23"/>
      <c r="G60" s="23"/>
    </row>
    <row r="61" spans="1:7" x14ac:dyDescent="0.3">
      <c r="A61" s="25">
        <v>2015</v>
      </c>
      <c r="B61" s="24">
        <v>3.3473996891110816E-2</v>
      </c>
      <c r="C61" s="24"/>
      <c r="D61" s="24">
        <v>3.4335786098195251E-2</v>
      </c>
      <c r="E61" s="24"/>
      <c r="F61" s="23"/>
      <c r="G61" s="23"/>
    </row>
    <row r="62" spans="1:7" x14ac:dyDescent="0.3">
      <c r="A62" s="25">
        <v>2016</v>
      </c>
      <c r="B62" s="24">
        <v>3.3542476615795881E-2</v>
      </c>
      <c r="C62" s="24"/>
      <c r="D62" s="24">
        <v>3.4787018346760408E-2</v>
      </c>
      <c r="E62" s="24"/>
      <c r="F62" s="23"/>
      <c r="G62" s="23"/>
    </row>
    <row r="63" spans="1:7" x14ac:dyDescent="0.3">
      <c r="A63" s="25">
        <v>2017</v>
      </c>
      <c r="B63" s="24">
        <v>3.358325112447727E-2</v>
      </c>
      <c r="C63" s="24">
        <v>3.4542314571855762E-2</v>
      </c>
      <c r="D63" s="24">
        <v>3.4542314571855762E-2</v>
      </c>
      <c r="E63" s="24">
        <v>3.4542314571855762E-2</v>
      </c>
      <c r="F63" s="23"/>
      <c r="G63" s="23"/>
    </row>
    <row r="64" spans="1:7" x14ac:dyDescent="0.3">
      <c r="A64" s="25">
        <v>2018</v>
      </c>
      <c r="B64" s="24">
        <v>3.3264570588327068E-2</v>
      </c>
      <c r="C64" s="24">
        <v>3.4176205639658341E-2</v>
      </c>
      <c r="D64" s="24">
        <v>3.4176205639658341E-2</v>
      </c>
      <c r="E64" s="24">
        <v>3.4176205639658341E-2</v>
      </c>
      <c r="F64" s="23"/>
      <c r="G64" s="23"/>
    </row>
    <row r="65" spans="1:7" x14ac:dyDescent="0.3">
      <c r="A65" s="25">
        <v>2019</v>
      </c>
      <c r="B65" s="24">
        <v>3.3460669796129737E-2</v>
      </c>
      <c r="C65" s="24">
        <v>3.4616487230593219E-2</v>
      </c>
      <c r="D65" s="24">
        <v>3.4616487230593219E-2</v>
      </c>
      <c r="E65" s="24">
        <v>3.4616487230593219E-2</v>
      </c>
      <c r="F65" s="23"/>
      <c r="G65" s="23"/>
    </row>
    <row r="66" spans="1:7" x14ac:dyDescent="0.3">
      <c r="A66" s="25">
        <v>2020</v>
      </c>
      <c r="B66" s="24">
        <v>3.3714902953210828E-2</v>
      </c>
      <c r="C66" s="24">
        <v>3.5287195347619128E-2</v>
      </c>
      <c r="D66" s="24">
        <v>3.5287195347619128E-2</v>
      </c>
      <c r="E66" s="24">
        <v>3.5287195347619128E-2</v>
      </c>
      <c r="F66" s="23"/>
      <c r="G66" s="23"/>
    </row>
    <row r="67" spans="1:7" x14ac:dyDescent="0.3">
      <c r="A67" s="25">
        <v>2021</v>
      </c>
      <c r="B67" s="24">
        <v>3.3974422409129498E-2</v>
      </c>
      <c r="C67" s="24">
        <v>3.4246888754133058E-2</v>
      </c>
      <c r="D67" s="24">
        <v>3.4246888754133058E-2</v>
      </c>
      <c r="E67" s="24">
        <v>3.4246888754133058E-2</v>
      </c>
      <c r="F67" s="23"/>
      <c r="G67" s="23"/>
    </row>
    <row r="68" spans="1:7" x14ac:dyDescent="0.3">
      <c r="A68" s="25">
        <v>2022</v>
      </c>
      <c r="B68" s="24">
        <v>3.3816916911412039E-2</v>
      </c>
      <c r="C68" s="24">
        <v>3.292131409195391E-2</v>
      </c>
      <c r="D68" s="24">
        <v>3.3080462362096323E-2</v>
      </c>
      <c r="E68" s="24">
        <v>3.3193259971373089E-2</v>
      </c>
      <c r="F68" s="23"/>
      <c r="G68" s="23"/>
    </row>
    <row r="69" spans="1:7" x14ac:dyDescent="0.3">
      <c r="A69" s="25">
        <v>2023</v>
      </c>
      <c r="B69" s="24">
        <v>3.4258476069687079E-2</v>
      </c>
      <c r="C69" s="24">
        <v>3.3025509454825283E-2</v>
      </c>
      <c r="D69" s="24">
        <v>3.400149688981538E-2</v>
      </c>
      <c r="E69" s="24">
        <v>3.5549448204609944E-2</v>
      </c>
      <c r="F69" s="23"/>
      <c r="G69" s="23"/>
    </row>
    <row r="70" spans="1:7" x14ac:dyDescent="0.3">
      <c r="A70" s="25">
        <v>2024</v>
      </c>
      <c r="B70" s="24">
        <v>3.4365911249012178E-2</v>
      </c>
      <c r="C70" s="24">
        <v>3.1941840419487583E-2</v>
      </c>
      <c r="D70" s="24">
        <v>3.414250932981297E-2</v>
      </c>
      <c r="E70" s="24">
        <v>3.6732408016538619E-2</v>
      </c>
      <c r="F70" s="23"/>
      <c r="G70" s="23"/>
    </row>
    <row r="71" spans="1:7" x14ac:dyDescent="0.3">
      <c r="A71" s="25">
        <v>2025</v>
      </c>
      <c r="B71" s="24">
        <v>3.4517957013969966E-2</v>
      </c>
      <c r="C71" s="24">
        <v>3.2057212545660144E-2</v>
      </c>
      <c r="D71" s="24">
        <v>3.5035034348876795E-2</v>
      </c>
      <c r="E71" s="24">
        <v>3.8265695818642233E-2</v>
      </c>
      <c r="F71" s="23"/>
      <c r="G71" s="23"/>
    </row>
    <row r="72" spans="1:7" x14ac:dyDescent="0.3">
      <c r="A72" s="25">
        <v>2026</v>
      </c>
      <c r="B72" s="24">
        <v>3.5235403301214087E-2</v>
      </c>
      <c r="C72" s="24">
        <v>3.2248054721061577E-2</v>
      </c>
      <c r="D72" s="24">
        <v>3.5942457012154608E-2</v>
      </c>
      <c r="E72" s="24">
        <v>3.9943819167391252E-2</v>
      </c>
      <c r="F72" s="23"/>
      <c r="G72" s="23"/>
    </row>
    <row r="73" spans="1:7" x14ac:dyDescent="0.3">
      <c r="A73" s="25">
        <v>2027</v>
      </c>
      <c r="B73" s="24">
        <v>3.5460565253419118E-2</v>
      </c>
      <c r="C73" s="24">
        <v>3.2531322077722837E-2</v>
      </c>
      <c r="D73" s="24">
        <v>3.6983751714700169E-2</v>
      </c>
      <c r="E73" s="24">
        <v>4.181806067459546E-2</v>
      </c>
      <c r="F73" s="23"/>
      <c r="G73" s="23"/>
    </row>
    <row r="74" spans="1:7" x14ac:dyDescent="0.3">
      <c r="A74" s="25">
        <v>2028</v>
      </c>
      <c r="B74" s="24">
        <v>3.5703484881584403E-2</v>
      </c>
      <c r="C74" s="24">
        <v>3.282126513126464E-2</v>
      </c>
      <c r="D74" s="24">
        <v>3.8080131712132363E-2</v>
      </c>
      <c r="E74" s="24">
        <v>4.3878889707015832E-2</v>
      </c>
      <c r="F74" s="23"/>
      <c r="G74" s="23"/>
    </row>
    <row r="75" spans="1:7" x14ac:dyDescent="0.3">
      <c r="A75" s="25">
        <v>2029</v>
      </c>
      <c r="B75" s="24">
        <v>3.5963818130155964E-2</v>
      </c>
      <c r="C75" s="24">
        <v>3.3152836987417458E-2</v>
      </c>
      <c r="D75" s="24">
        <v>3.9268541042548372E-2</v>
      </c>
      <c r="E75" s="24">
        <v>4.6069727101850338E-2</v>
      </c>
      <c r="F75" s="23"/>
      <c r="G75" s="23"/>
    </row>
    <row r="76" spans="1:7" x14ac:dyDescent="0.3">
      <c r="A76" s="25">
        <v>2030</v>
      </c>
      <c r="B76" s="24">
        <v>3.6249255610422776E-2</v>
      </c>
      <c r="C76" s="24">
        <v>3.3253675883000204E-2</v>
      </c>
      <c r="D76" s="24">
        <v>4.0218001384553587E-2</v>
      </c>
      <c r="E76" s="24">
        <v>4.800977146820623E-2</v>
      </c>
      <c r="F76" s="23"/>
      <c r="G76" s="23"/>
    </row>
    <row r="77" spans="1:7" x14ac:dyDescent="0.3">
      <c r="A77" s="25">
        <v>2031</v>
      </c>
      <c r="B77" s="24">
        <v>3.6536245198002158E-2</v>
      </c>
      <c r="C77" s="24">
        <v>3.332952193700852E-2</v>
      </c>
      <c r="D77" s="24">
        <v>4.1148582733842913E-2</v>
      </c>
      <c r="E77" s="24">
        <v>4.9992074830699069E-2</v>
      </c>
      <c r="F77" s="23"/>
      <c r="G77" s="23"/>
    </row>
    <row r="78" spans="1:7" x14ac:dyDescent="0.3">
      <c r="A78" s="25">
        <v>2032</v>
      </c>
      <c r="B78" s="24">
        <v>3.684728687712769E-2</v>
      </c>
      <c r="C78" s="24">
        <v>3.3510488097736012E-2</v>
      </c>
      <c r="D78" s="24">
        <v>4.2235256782946401E-2</v>
      </c>
      <c r="E78" s="24">
        <v>5.2239468320591176E-2</v>
      </c>
      <c r="F78" s="23"/>
      <c r="G78" s="23"/>
    </row>
    <row r="79" spans="1:7" x14ac:dyDescent="0.3">
      <c r="A79" s="25">
        <v>2033</v>
      </c>
      <c r="B79" s="24">
        <v>3.7079977975538525E-2</v>
      </c>
      <c r="C79" s="24">
        <v>3.3962628871588997E-2</v>
      </c>
      <c r="D79" s="24">
        <v>4.3657224883699206E-2</v>
      </c>
      <c r="E79" s="24">
        <v>5.4994661513299785E-2</v>
      </c>
      <c r="F79" s="23"/>
      <c r="G79" s="23"/>
    </row>
    <row r="80" spans="1:7" x14ac:dyDescent="0.3">
      <c r="A80" s="25">
        <v>2034</v>
      </c>
      <c r="B80" s="24">
        <v>3.7277002405664492E-2</v>
      </c>
      <c r="C80" s="24">
        <v>3.3798292515279493E-2</v>
      </c>
      <c r="D80" s="24">
        <v>4.4345590165622173E-2</v>
      </c>
      <c r="E80" s="24">
        <v>5.6888243436933862E-2</v>
      </c>
      <c r="F80" s="23"/>
      <c r="G80" s="23"/>
    </row>
    <row r="81" spans="1:7" x14ac:dyDescent="0.3">
      <c r="A81" s="25">
        <v>2035</v>
      </c>
      <c r="B81" s="24">
        <v>3.7462833789964026E-2</v>
      </c>
      <c r="C81" s="24">
        <v>3.3586025666614991E-2</v>
      </c>
      <c r="D81" s="24">
        <v>4.4976266205313559E-2</v>
      </c>
      <c r="E81" s="24">
        <v>5.8765915518156832E-2</v>
      </c>
      <c r="F81" s="23"/>
      <c r="G81" s="23"/>
    </row>
    <row r="82" spans="1:7" x14ac:dyDescent="0.3">
      <c r="A82" s="25">
        <v>2036</v>
      </c>
      <c r="B82" s="24">
        <v>3.7630926154533027E-2</v>
      </c>
      <c r="C82" s="24">
        <v>3.3303697866990722E-2</v>
      </c>
      <c r="D82" s="24">
        <v>4.5516714823331181E-2</v>
      </c>
      <c r="E82" s="24">
        <v>6.0570445207321459E-2</v>
      </c>
      <c r="F82" s="23"/>
      <c r="G82" s="23"/>
    </row>
    <row r="83" spans="1:7" x14ac:dyDescent="0.3">
      <c r="A83" s="25">
        <v>2037</v>
      </c>
      <c r="B83" s="24">
        <v>3.7801275576733635E-2</v>
      </c>
      <c r="C83" s="24">
        <v>3.2983947701052369E-2</v>
      </c>
      <c r="D83" s="24">
        <v>4.5997128558152495E-2</v>
      </c>
      <c r="E83" s="24">
        <v>6.2355999527949388E-2</v>
      </c>
      <c r="F83" s="23"/>
      <c r="G83" s="23"/>
    </row>
    <row r="84" spans="1:7" x14ac:dyDescent="0.3">
      <c r="A84" s="25">
        <v>2038</v>
      </c>
      <c r="B84" s="24">
        <v>3.7963847975012101E-2</v>
      </c>
      <c r="C84" s="24">
        <v>3.2606099232819381E-2</v>
      </c>
      <c r="D84" s="24">
        <v>4.6397850563673897E-2</v>
      </c>
      <c r="E84" s="24">
        <v>6.4075772760817495E-2</v>
      </c>
      <c r="F84" s="23"/>
      <c r="G84" s="23"/>
    </row>
    <row r="85" spans="1:7" x14ac:dyDescent="0.3">
      <c r="A85" s="25">
        <v>2039</v>
      </c>
      <c r="B85" s="24">
        <v>3.8121089128132959E-2</v>
      </c>
      <c r="C85" s="24">
        <v>3.222867366126566E-2</v>
      </c>
      <c r="D85" s="24">
        <v>4.6793016374211349E-2</v>
      </c>
      <c r="E85" s="24">
        <v>6.580294016130582E-2</v>
      </c>
      <c r="F85" s="23"/>
      <c r="G85" s="23"/>
    </row>
    <row r="86" spans="1:7" x14ac:dyDescent="0.3">
      <c r="A86" s="25">
        <v>2040</v>
      </c>
      <c r="B86" s="24">
        <v>3.8268162070254887E-2</v>
      </c>
      <c r="C86" s="24">
        <v>3.1812815213379614E-2</v>
      </c>
      <c r="D86" s="24">
        <v>4.7129223554482715E-2</v>
      </c>
      <c r="E86" s="24">
        <v>6.7496138592177235E-2</v>
      </c>
      <c r="F86" s="23"/>
      <c r="G86" s="23"/>
    </row>
    <row r="87" spans="1:7" x14ac:dyDescent="0.3">
      <c r="A87" s="25">
        <v>2041</v>
      </c>
      <c r="B87" s="24">
        <v>3.8381200009972492E-2</v>
      </c>
      <c r="C87" s="24">
        <v>3.1369640997678867E-2</v>
      </c>
      <c r="D87" s="24">
        <v>4.7421430484156743E-2</v>
      </c>
      <c r="E87" s="24">
        <v>6.9179274986502282E-2</v>
      </c>
      <c r="F87" s="23"/>
      <c r="G87" s="23"/>
    </row>
    <row r="88" spans="1:7" x14ac:dyDescent="0.3">
      <c r="A88" s="25">
        <v>2042</v>
      </c>
      <c r="B88" s="24">
        <v>3.8511482605305292E-2</v>
      </c>
      <c r="C88" s="24">
        <v>3.0899295871435896E-2</v>
      </c>
      <c r="D88" s="24">
        <v>4.764092590922149E-2</v>
      </c>
      <c r="E88" s="24">
        <v>7.0865929081383255E-2</v>
      </c>
      <c r="F88" s="23"/>
      <c r="G88" s="23"/>
    </row>
    <row r="89" spans="1:7" x14ac:dyDescent="0.3">
      <c r="A89" s="25">
        <v>2043</v>
      </c>
      <c r="B89" s="24">
        <v>3.864010975781984E-2</v>
      </c>
      <c r="C89" s="24">
        <v>3.0402187778503433E-2</v>
      </c>
      <c r="D89" s="24">
        <v>4.7807532872101086E-2</v>
      </c>
      <c r="E89" s="24">
        <v>7.2537040440603925E-2</v>
      </c>
      <c r="F89" s="23"/>
      <c r="G89" s="23"/>
    </row>
    <row r="90" spans="1:7" x14ac:dyDescent="0.3">
      <c r="A90" s="25">
        <v>2044</v>
      </c>
      <c r="B90" s="24">
        <v>3.8771433673527492E-2</v>
      </c>
      <c r="C90" s="24">
        <v>2.9895463535338083E-2</v>
      </c>
      <c r="D90" s="24">
        <v>4.7954640455947418E-2</v>
      </c>
      <c r="E90" s="24">
        <v>7.418687176275876E-2</v>
      </c>
      <c r="F90" s="23"/>
      <c r="G90" s="23"/>
    </row>
    <row r="91" spans="1:7" x14ac:dyDescent="0.3">
      <c r="A91" s="25">
        <v>2045</v>
      </c>
      <c r="B91" s="24">
        <v>3.8901971840617375E-2</v>
      </c>
      <c r="C91" s="24">
        <v>2.9376907709167545E-2</v>
      </c>
      <c r="D91" s="24">
        <v>4.8086719742702851E-2</v>
      </c>
      <c r="E91" s="24">
        <v>7.5842489509619374E-2</v>
      </c>
      <c r="F91" s="23"/>
      <c r="G91" s="23"/>
    </row>
    <row r="92" spans="1:7" x14ac:dyDescent="0.3">
      <c r="A92" s="25">
        <v>2046</v>
      </c>
      <c r="B92" s="24">
        <v>3.9031613737666102E-2</v>
      </c>
      <c r="C92" s="24">
        <v>2.8880643472244463E-2</v>
      </c>
      <c r="D92" s="24">
        <v>4.8198680867122298E-2</v>
      </c>
      <c r="E92" s="24">
        <v>7.7630439037118082E-2</v>
      </c>
      <c r="F92" s="23"/>
      <c r="G92" s="23"/>
    </row>
    <row r="93" spans="1:7" x14ac:dyDescent="0.3">
      <c r="A93" s="25">
        <v>2047</v>
      </c>
      <c r="B93" s="24">
        <v>3.9167131701980738E-2</v>
      </c>
      <c r="C93" s="24">
        <v>2.8388059338341737E-2</v>
      </c>
      <c r="D93" s="24">
        <v>4.8290331506131198E-2</v>
      </c>
      <c r="E93" s="24">
        <v>7.9422055990289425E-2</v>
      </c>
      <c r="F93" s="23"/>
      <c r="G93" s="23"/>
    </row>
    <row r="94" spans="1:7" x14ac:dyDescent="0.3">
      <c r="A94" s="25">
        <v>2048</v>
      </c>
      <c r="B94" s="24">
        <v>3.9301370562156712E-2</v>
      </c>
      <c r="C94" s="24">
        <v>2.7820858345000851E-2</v>
      </c>
      <c r="D94" s="24">
        <v>4.8291303887020118E-2</v>
      </c>
      <c r="E94" s="24">
        <v>8.1012128348828399E-2</v>
      </c>
      <c r="F94" s="23"/>
      <c r="G94" s="23"/>
    </row>
    <row r="95" spans="1:7" x14ac:dyDescent="0.3">
      <c r="A95" s="25">
        <v>2049</v>
      </c>
      <c r="B95" s="24">
        <v>3.9440188355583841E-2</v>
      </c>
      <c r="C95" s="24">
        <v>2.7275090879796852E-2</v>
      </c>
      <c r="D95" s="24">
        <v>4.8260921006234338E-2</v>
      </c>
      <c r="E95" s="24">
        <v>8.249942090442422E-2</v>
      </c>
      <c r="F95" s="23"/>
      <c r="G95" s="23"/>
    </row>
    <row r="96" spans="1:7" x14ac:dyDescent="0.3">
      <c r="A96" s="25">
        <v>2050</v>
      </c>
      <c r="B96" s="24">
        <v>3.9559459804410238E-2</v>
      </c>
      <c r="C96" s="24">
        <v>2.6782585173017875E-2</v>
      </c>
      <c r="D96" s="24">
        <v>4.8258120808164981E-2</v>
      </c>
      <c r="E96" s="24">
        <v>8.3979537532173645E-2</v>
      </c>
      <c r="F96" s="23"/>
      <c r="G96" s="23"/>
    </row>
    <row r="97" spans="1:7" x14ac:dyDescent="0.3">
      <c r="A97" s="25">
        <v>2051</v>
      </c>
      <c r="B97" s="24">
        <v>3.9699220789329373E-2</v>
      </c>
      <c r="C97" s="24">
        <v>2.6286303812019584E-2</v>
      </c>
      <c r="D97" s="24">
        <v>4.8232075076931717E-2</v>
      </c>
      <c r="E97" s="24">
        <v>8.544502816498703E-2</v>
      </c>
      <c r="F97" s="23"/>
      <c r="G97" s="23"/>
    </row>
    <row r="98" spans="1:7" x14ac:dyDescent="0.3">
      <c r="A98" s="25">
        <v>2052</v>
      </c>
      <c r="B98" s="24">
        <v>3.9843939281836584E-2</v>
      </c>
      <c r="C98" s="24">
        <v>2.5811009582868971E-2</v>
      </c>
      <c r="D98" s="24">
        <v>4.817901291770256E-2</v>
      </c>
      <c r="E98" s="24">
        <v>8.6801993901437738E-2</v>
      </c>
      <c r="F98" s="23"/>
      <c r="G98" s="23"/>
    </row>
    <row r="99" spans="1:7" x14ac:dyDescent="0.3">
      <c r="A99" s="25">
        <v>2053</v>
      </c>
      <c r="B99" s="24">
        <v>3.9991868337401863E-2</v>
      </c>
      <c r="C99" s="24">
        <v>2.5359585193940673E-2</v>
      </c>
      <c r="D99" s="24">
        <v>4.8106078214120503E-2</v>
      </c>
      <c r="E99" s="24">
        <v>8.8057320126821478E-2</v>
      </c>
      <c r="F99" s="23"/>
      <c r="G99" s="23"/>
    </row>
    <row r="100" spans="1:7" x14ac:dyDescent="0.3">
      <c r="A100" s="25">
        <v>2054</v>
      </c>
      <c r="B100" s="24">
        <v>4.0141242403667766E-2</v>
      </c>
      <c r="C100" s="24">
        <v>2.4952597348628466E-2</v>
      </c>
      <c r="D100" s="24">
        <v>4.8054862133294754E-2</v>
      </c>
      <c r="E100" s="24">
        <v>8.9283023552290203E-2</v>
      </c>
      <c r="F100" s="23"/>
      <c r="G100" s="23"/>
    </row>
    <row r="101" spans="1:7" x14ac:dyDescent="0.3">
      <c r="A101" s="25">
        <v>2055</v>
      </c>
      <c r="B101" s="24">
        <v>4.0298636319694631E-2</v>
      </c>
      <c r="C101" s="24">
        <v>2.4616879072609163E-2</v>
      </c>
      <c r="D101" s="24">
        <v>4.8081460854782432E-2</v>
      </c>
      <c r="E101" s="24">
        <v>9.0583096559069778E-2</v>
      </c>
      <c r="F101" s="23"/>
      <c r="G101" s="23"/>
    </row>
    <row r="102" spans="1:7" x14ac:dyDescent="0.3">
      <c r="A102" s="25">
        <v>2056</v>
      </c>
      <c r="B102" s="24">
        <v>4.0458600777503829E-2</v>
      </c>
      <c r="C102" s="24">
        <v>2.4318867206106608E-2</v>
      </c>
      <c r="D102" s="24">
        <v>4.8125011985234181E-2</v>
      </c>
      <c r="E102" s="24">
        <v>9.1843791618572729E-2</v>
      </c>
      <c r="F102" s="23"/>
      <c r="G102" s="23"/>
    </row>
    <row r="103" spans="1:7" x14ac:dyDescent="0.3">
      <c r="A103" s="25">
        <v>2057</v>
      </c>
      <c r="B103" s="24">
        <v>4.0618379848642097E-2</v>
      </c>
      <c r="C103" s="24">
        <v>2.4007263023481207E-2</v>
      </c>
      <c r="D103" s="24">
        <v>4.8134116788515008E-2</v>
      </c>
      <c r="E103" s="24">
        <v>9.3055362785973803E-2</v>
      </c>
      <c r="F103" s="23"/>
      <c r="G103" s="23"/>
    </row>
    <row r="104" spans="1:7" x14ac:dyDescent="0.3">
      <c r="A104" s="25">
        <v>2058</v>
      </c>
      <c r="B104" s="24">
        <v>4.0766760249223981E-2</v>
      </c>
      <c r="C104" s="24">
        <v>2.371231643108419E-2</v>
      </c>
      <c r="D104" s="24">
        <v>4.8120196705417555E-2</v>
      </c>
      <c r="E104" s="24">
        <v>9.4144793182896078E-2</v>
      </c>
      <c r="F104" s="23"/>
      <c r="G104" s="23"/>
    </row>
    <row r="105" spans="1:7" x14ac:dyDescent="0.3">
      <c r="A105" s="25">
        <v>2059</v>
      </c>
      <c r="B105" s="24">
        <v>4.0931476116674775E-2</v>
      </c>
      <c r="C105" s="24">
        <v>2.3439318641478767E-2</v>
      </c>
      <c r="D105" s="24">
        <v>4.8095240810472478E-2</v>
      </c>
      <c r="E105" s="24">
        <v>9.5131023854670871E-2</v>
      </c>
      <c r="F105" s="23"/>
      <c r="G105" s="23"/>
    </row>
    <row r="106" spans="1:7" x14ac:dyDescent="0.3">
      <c r="A106" s="25">
        <v>2060</v>
      </c>
      <c r="B106" s="24">
        <v>4.1093220897457226E-2</v>
      </c>
      <c r="C106" s="24">
        <v>2.3221859003732536E-2</v>
      </c>
      <c r="D106" s="24">
        <v>4.8130337803245285E-2</v>
      </c>
      <c r="E106" s="24">
        <v>9.6152449159249892E-2</v>
      </c>
      <c r="F106" s="23"/>
      <c r="G106" s="23"/>
    </row>
    <row r="107" spans="1:7" x14ac:dyDescent="0.3">
      <c r="A107" s="25">
        <v>2061</v>
      </c>
      <c r="B107" s="24">
        <v>4.1252572331091232E-2</v>
      </c>
      <c r="C107" s="24">
        <v>2.3026950998746458E-2</v>
      </c>
      <c r="D107" s="24">
        <v>4.8159803722601556E-2</v>
      </c>
      <c r="E107" s="24">
        <v>9.7077216573212319E-2</v>
      </c>
      <c r="F107" s="23"/>
      <c r="G107" s="23"/>
    </row>
    <row r="108" spans="1:7" x14ac:dyDescent="0.3">
      <c r="A108" s="25">
        <v>2062</v>
      </c>
      <c r="B108" s="24">
        <v>4.1409135472753995E-2</v>
      </c>
      <c r="C108" s="24">
        <v>2.2870967184133437E-2</v>
      </c>
      <c r="D108" s="24">
        <v>4.8219325386908055E-2</v>
      </c>
      <c r="E108" s="24">
        <v>9.7974773816062649E-2</v>
      </c>
      <c r="F108" s="23"/>
      <c r="G108" s="23"/>
    </row>
    <row r="109" spans="1:7" x14ac:dyDescent="0.3">
      <c r="A109" s="25">
        <v>2063</v>
      </c>
      <c r="B109" s="24">
        <v>4.1548549499897856E-2</v>
      </c>
      <c r="C109" s="24">
        <v>2.2713870066535601E-2</v>
      </c>
      <c r="D109" s="24">
        <v>4.8274308808459072E-2</v>
      </c>
      <c r="E109" s="24">
        <v>9.8871184204145687E-2</v>
      </c>
      <c r="F109" s="23"/>
      <c r="G109" s="23"/>
    </row>
    <row r="110" spans="1:7" x14ac:dyDescent="0.3">
      <c r="A110" s="25">
        <v>2064</v>
      </c>
      <c r="B110" s="24">
        <v>4.1700504038754652E-2</v>
      </c>
      <c r="C110" s="24">
        <v>2.2588492803221866E-2</v>
      </c>
      <c r="D110" s="24">
        <v>4.8346265494703555E-2</v>
      </c>
      <c r="E110" s="24">
        <v>9.971168946317599E-2</v>
      </c>
      <c r="F110" s="23"/>
      <c r="G110" s="23"/>
    </row>
    <row r="111" spans="1:7" x14ac:dyDescent="0.3">
      <c r="A111" s="25">
        <v>2065</v>
      </c>
      <c r="B111" s="24">
        <v>4.1848068132839679E-2</v>
      </c>
      <c r="C111" s="24">
        <v>2.250673385141139E-2</v>
      </c>
      <c r="D111" s="24">
        <v>4.8462048688391983E-2</v>
      </c>
      <c r="E111" s="24">
        <v>0.10055018927152114</v>
      </c>
      <c r="F111" s="23"/>
      <c r="G111" s="23"/>
    </row>
    <row r="112" spans="1:7" x14ac:dyDescent="0.3">
      <c r="A112" s="25">
        <v>2066</v>
      </c>
      <c r="B112" s="24">
        <v>4.1995417116165737E-2</v>
      </c>
      <c r="C112" s="24">
        <v>2.2448356786732605E-2</v>
      </c>
      <c r="D112" s="24">
        <v>4.8579245997807892E-2</v>
      </c>
      <c r="E112" s="24">
        <v>0.10129731974830786</v>
      </c>
      <c r="F112" s="23"/>
      <c r="G112" s="23"/>
    </row>
    <row r="113" spans="1:7" x14ac:dyDescent="0.3">
      <c r="A113" s="25">
        <v>2067</v>
      </c>
      <c r="B113" s="24">
        <v>4.2139138595250578E-2</v>
      </c>
      <c r="C113" s="24">
        <v>2.240403551020418E-2</v>
      </c>
      <c r="D113" s="24">
        <v>4.8678044957088912E-2</v>
      </c>
      <c r="E113" s="24">
        <v>0.10190934842634444</v>
      </c>
      <c r="F113" s="23"/>
      <c r="G113" s="23"/>
    </row>
    <row r="114" spans="1:7" x14ac:dyDescent="0.3">
      <c r="A114" s="25">
        <v>2068</v>
      </c>
      <c r="B114" s="24">
        <v>4.2273046049215328E-2</v>
      </c>
      <c r="C114" s="24">
        <v>2.2377369823922667E-2</v>
      </c>
      <c r="D114" s="24">
        <v>4.8766406691972401E-2</v>
      </c>
      <c r="E114" s="24">
        <v>0.10240062010831309</v>
      </c>
      <c r="F114" s="23"/>
      <c r="G114" s="23"/>
    </row>
    <row r="115" spans="1:7" x14ac:dyDescent="0.3">
      <c r="A115" s="25">
        <v>2069</v>
      </c>
      <c r="B115" s="24">
        <v>4.2413713330483695E-2</v>
      </c>
      <c r="C115" s="24">
        <v>2.2343168937357528E-2</v>
      </c>
      <c r="D115" s="24">
        <v>4.8838388776147532E-2</v>
      </c>
      <c r="E115" s="24">
        <v>0.10285942475399576</v>
      </c>
      <c r="F115" s="23"/>
      <c r="G115" s="23"/>
    </row>
    <row r="116" spans="1:7" x14ac:dyDescent="0.3">
      <c r="A116" s="25">
        <v>2070</v>
      </c>
      <c r="B116" s="24">
        <v>4.2553372359457706E-2</v>
      </c>
      <c r="C116" s="24">
        <v>2.2340214740473055E-2</v>
      </c>
      <c r="D116" s="24">
        <v>4.89297909833179E-2</v>
      </c>
      <c r="E116" s="24">
        <v>0.10325803247317694</v>
      </c>
      <c r="F116" s="23"/>
      <c r="G116" s="23"/>
    </row>
    <row r="117" spans="1:7" x14ac:dyDescent="0.3">
      <c r="A117" s="25">
        <v>2071</v>
      </c>
      <c r="B117" s="24">
        <v>4.2690553302376803E-2</v>
      </c>
      <c r="C117" s="24">
        <v>2.234886611161338E-2</v>
      </c>
      <c r="D117" s="24">
        <v>4.8997737051284206E-2</v>
      </c>
      <c r="E117" s="24">
        <v>0.10350482255695552</v>
      </c>
      <c r="F117" s="23"/>
      <c r="G117" s="23"/>
    </row>
    <row r="118" spans="1:7" x14ac:dyDescent="0.3">
      <c r="A118" s="25">
        <v>2072</v>
      </c>
      <c r="B118" s="24">
        <v>4.2813207841353014E-2</v>
      </c>
      <c r="C118" s="24">
        <v>2.2379981540042063E-2</v>
      </c>
      <c r="D118" s="24">
        <v>4.906595463211235E-2</v>
      </c>
      <c r="E118" s="24">
        <v>0.10364892816312858</v>
      </c>
      <c r="F118" s="23"/>
      <c r="G118" s="23"/>
    </row>
    <row r="119" spans="1:7" x14ac:dyDescent="0.3">
      <c r="A119" s="25">
        <v>2073</v>
      </c>
      <c r="B119" s="24">
        <v>4.2945849440532535E-2</v>
      </c>
      <c r="C119" s="24">
        <v>2.2407591429175752E-2</v>
      </c>
      <c r="D119" s="24">
        <v>4.9126486655573023E-2</v>
      </c>
      <c r="E119" s="24">
        <v>0.1037767984837671</v>
      </c>
      <c r="F119" s="23"/>
      <c r="G119" s="23"/>
    </row>
    <row r="120" spans="1:7" x14ac:dyDescent="0.3">
      <c r="A120" s="25">
        <v>2074</v>
      </c>
      <c r="B120" s="24">
        <v>4.3073677772916347E-2</v>
      </c>
      <c r="C120" s="24">
        <v>2.2429824536696962E-2</v>
      </c>
      <c r="D120" s="24">
        <v>4.9175230603060872E-2</v>
      </c>
      <c r="E120" s="24">
        <v>0.10387976719087645</v>
      </c>
      <c r="F120" s="23"/>
      <c r="G120" s="23"/>
    </row>
    <row r="121" spans="1:7" x14ac:dyDescent="0.3">
      <c r="A121" s="25">
        <v>2075</v>
      </c>
      <c r="B121" s="24">
        <v>4.3197188452289502E-2</v>
      </c>
      <c r="C121" s="24">
        <v>2.2444915512976338E-2</v>
      </c>
      <c r="D121" s="24">
        <v>4.9208316115493193E-2</v>
      </c>
      <c r="E121" s="24">
        <v>0.10394965837972726</v>
      </c>
      <c r="F121" s="23"/>
      <c r="G121" s="23"/>
    </row>
    <row r="122" spans="1:7" x14ac:dyDescent="0.3">
      <c r="A122" s="25">
        <v>2076</v>
      </c>
      <c r="B122" s="24">
        <v>4.3305107580806163E-2</v>
      </c>
      <c r="C122" s="24">
        <v>2.245265701876225E-2</v>
      </c>
      <c r="D122" s="24">
        <v>4.9225288621524796E-2</v>
      </c>
      <c r="E122" s="24">
        <v>0.10398551179522909</v>
      </c>
      <c r="F122" s="23"/>
      <c r="G122" s="23"/>
    </row>
    <row r="123" spans="1:7" x14ac:dyDescent="0.3">
      <c r="A123" s="25">
        <v>2077</v>
      </c>
      <c r="B123" s="24">
        <v>4.3413988754330744E-2</v>
      </c>
      <c r="C123" s="24">
        <v>2.2445627983735193E-2</v>
      </c>
      <c r="D123" s="24">
        <v>4.9209878139030543E-2</v>
      </c>
      <c r="E123" s="24">
        <v>0.10395295806209613</v>
      </c>
      <c r="F123" s="23"/>
      <c r="G123" s="23"/>
    </row>
    <row r="124" spans="1:7" x14ac:dyDescent="0.3">
      <c r="A124" s="25">
        <v>2078</v>
      </c>
      <c r="B124" s="24">
        <v>4.3513573812106625E-2</v>
      </c>
      <c r="C124" s="24">
        <v>2.2432666612653397E-2</v>
      </c>
      <c r="D124" s="24">
        <v>4.9181461580941249E-2</v>
      </c>
      <c r="E124" s="24">
        <v>0.10389292976324568</v>
      </c>
      <c r="F124" s="23"/>
      <c r="G124" s="23"/>
    </row>
    <row r="125" spans="1:7" x14ac:dyDescent="0.3">
      <c r="A125" s="25">
        <v>2079</v>
      </c>
      <c r="B125" s="24">
        <v>4.3598484393098429E-2</v>
      </c>
      <c r="C125" s="24">
        <v>2.2404423385347538E-2</v>
      </c>
      <c r="D125" s="24">
        <v>4.9119541024520152E-2</v>
      </c>
      <c r="E125" s="24">
        <v>0.10376212624882446</v>
      </c>
      <c r="F125" s="23"/>
      <c r="G125" s="23"/>
    </row>
    <row r="126" spans="1:7" x14ac:dyDescent="0.3">
      <c r="A126" s="25">
        <v>2080</v>
      </c>
      <c r="B126" s="24">
        <v>4.3683647153868306E-2</v>
      </c>
      <c r="C126" s="24">
        <v>2.2370390216684095E-2</v>
      </c>
      <c r="D126" s="24">
        <v>4.9044926579166835E-2</v>
      </c>
      <c r="E126" s="24">
        <v>0.10360450764455306</v>
      </c>
      <c r="F126" s="23"/>
      <c r="G126" s="23"/>
    </row>
    <row r="127" spans="1:7" x14ac:dyDescent="0.3">
      <c r="A127" s="25">
        <v>2081</v>
      </c>
      <c r="B127" s="24">
        <v>4.3765277189815661E-2</v>
      </c>
      <c r="C127" s="24">
        <v>2.2325556270118296E-2</v>
      </c>
      <c r="D127" s="24">
        <v>4.894663246823381E-2</v>
      </c>
      <c r="E127" s="24">
        <v>0.10339686714679154</v>
      </c>
      <c r="F127" s="23"/>
      <c r="G127" s="23"/>
    </row>
    <row r="128" spans="1:7" x14ac:dyDescent="0.3">
      <c r="A128" s="25">
        <v>2082</v>
      </c>
      <c r="B128" s="24">
        <v>4.3832611720548552E-2</v>
      </c>
      <c r="C128" s="24">
        <v>2.2274313600124412E-2</v>
      </c>
      <c r="D128" s="24">
        <v>4.8834287848259501E-2</v>
      </c>
      <c r="E128" s="24">
        <v>0.10315954577940881</v>
      </c>
      <c r="F128" s="23"/>
      <c r="G128" s="23"/>
    </row>
    <row r="129" spans="1:7" x14ac:dyDescent="0.3">
      <c r="A129" s="25">
        <v>2083</v>
      </c>
      <c r="B129" s="24">
        <v>4.3899861083775388E-2</v>
      </c>
      <c r="C129" s="24">
        <v>2.2221927020324356E-2</v>
      </c>
      <c r="D129" s="24">
        <v>4.871943531617845E-2</v>
      </c>
      <c r="E129" s="24">
        <v>0.10291692659597951</v>
      </c>
      <c r="F129" s="23"/>
      <c r="G129" s="23"/>
    </row>
    <row r="130" spans="1:7" x14ac:dyDescent="0.3">
      <c r="A130" s="25">
        <v>2084</v>
      </c>
      <c r="B130" s="24">
        <v>4.3958844566178795E-2</v>
      </c>
      <c r="C130" s="24">
        <v>2.216368829340187E-2</v>
      </c>
      <c r="D130" s="24">
        <v>4.8591752515015359E-2</v>
      </c>
      <c r="E130" s="24">
        <v>0.10264720422769692</v>
      </c>
      <c r="F130" s="23"/>
      <c r="G130" s="23"/>
    </row>
    <row r="131" spans="1:7" x14ac:dyDescent="0.3">
      <c r="A131" s="25">
        <v>2085</v>
      </c>
      <c r="B131" s="24">
        <v>4.4016386721665419E-2</v>
      </c>
      <c r="C131" s="24">
        <v>2.2110265225936801E-2</v>
      </c>
      <c r="D131" s="24">
        <v>4.8474627583528739E-2</v>
      </c>
      <c r="E131" s="24">
        <v>0.10239978473487769</v>
      </c>
      <c r="F131" s="23"/>
      <c r="G131" s="23"/>
    </row>
    <row r="132" spans="1:7" x14ac:dyDescent="0.3">
      <c r="A132" s="25">
        <v>2086</v>
      </c>
      <c r="B132" s="24">
        <v>4.4068379860820309E-2</v>
      </c>
      <c r="C132" s="24">
        <v>2.2041715120789802E-2</v>
      </c>
      <c r="D132" s="24">
        <v>4.8324338078456923E-2</v>
      </c>
      <c r="E132" s="24">
        <v>0.10208230704119668</v>
      </c>
      <c r="F132" s="23"/>
      <c r="G132" s="23"/>
    </row>
    <row r="133" spans="1:7" x14ac:dyDescent="0.3">
      <c r="A133" s="25">
        <v>2087</v>
      </c>
      <c r="B133" s="24">
        <v>4.4116500018305006E-2</v>
      </c>
      <c r="C133" s="24">
        <v>2.1973074167391721E-2</v>
      </c>
      <c r="D133" s="24">
        <v>4.8173849397342081E-2</v>
      </c>
      <c r="E133" s="24">
        <v>0.10176440859990095</v>
      </c>
      <c r="F133" s="23"/>
      <c r="G133" s="23"/>
    </row>
    <row r="134" spans="1:7" x14ac:dyDescent="0.3">
      <c r="A134" s="25">
        <v>2088</v>
      </c>
      <c r="B134" s="24">
        <v>4.4162663903809775E-2</v>
      </c>
      <c r="C134" s="24">
        <v>2.1907098273755091E-2</v>
      </c>
      <c r="D134" s="24">
        <v>4.8029203603144444E-2</v>
      </c>
      <c r="E134" s="24">
        <v>0.10145885291176036</v>
      </c>
      <c r="F134" s="23"/>
      <c r="G134" s="23"/>
    </row>
    <row r="135" spans="1:7" x14ac:dyDescent="0.3">
      <c r="A135" s="25">
        <v>2089</v>
      </c>
      <c r="B135" s="24">
        <v>4.4208681424679562E-2</v>
      </c>
      <c r="C135" s="24">
        <v>2.1838188186314222E-2</v>
      </c>
      <c r="D135" s="24">
        <v>4.7878124871554829E-2</v>
      </c>
      <c r="E135" s="24">
        <v>0.10113970802372306</v>
      </c>
      <c r="F135" s="23"/>
      <c r="G135" s="23"/>
    </row>
    <row r="136" spans="1:7" x14ac:dyDescent="0.3">
      <c r="A136" s="25">
        <v>2090</v>
      </c>
      <c r="B136" s="24">
        <v>4.4255989948503896E-2</v>
      </c>
      <c r="C136" s="24">
        <v>2.1768108728982657E-2</v>
      </c>
      <c r="D136" s="24">
        <v>4.772448240907462E-2</v>
      </c>
      <c r="E136" s="24">
        <v>0.10081514740575855</v>
      </c>
      <c r="F136" s="23"/>
      <c r="G136" s="23"/>
    </row>
    <row r="137" spans="1:7" x14ac:dyDescent="0.3">
      <c r="A137" s="25">
        <v>2091</v>
      </c>
      <c r="B137" s="24">
        <v>4.4305249795901294E-2</v>
      </c>
      <c r="C137" s="24">
        <v>2.1695057872736779E-2</v>
      </c>
      <c r="D137" s="24">
        <v>4.7564325440580972E-2</v>
      </c>
      <c r="E137" s="24">
        <v>0.10047682527900716</v>
      </c>
      <c r="F137" s="23"/>
      <c r="G137" s="23"/>
    </row>
    <row r="138" spans="1:7" x14ac:dyDescent="0.3">
      <c r="A138" s="25">
        <f>A137+1</f>
        <v>2092</v>
      </c>
      <c r="B138" s="24">
        <v>4.4356757777185687E-2</v>
      </c>
      <c r="C138" s="24">
        <v>2.1625902411279707E-2</v>
      </c>
      <c r="D138" s="24">
        <v>4.7412708750087094E-2</v>
      </c>
      <c r="E138" s="24">
        <v>0.10015654398459109</v>
      </c>
      <c r="F138" s="23"/>
      <c r="G138" s="23"/>
    </row>
    <row r="139" spans="1:7" x14ac:dyDescent="0.3">
      <c r="A139" s="25">
        <f>A138+1</f>
        <v>2093</v>
      </c>
      <c r="B139" s="24">
        <v>4.4413913590506816E-2</v>
      </c>
      <c r="C139" s="24">
        <v>2.1560261391005892E-2</v>
      </c>
      <c r="D139" s="24">
        <v>4.7268797133493558E-2</v>
      </c>
      <c r="E139" s="24">
        <v>9.9852539203231366E-2</v>
      </c>
      <c r="F139" s="23"/>
      <c r="G139" s="23"/>
    </row>
    <row r="140" spans="1:7" x14ac:dyDescent="0.3">
      <c r="A140" s="25">
        <f>A139+1</f>
        <v>2094</v>
      </c>
      <c r="B140" s="24">
        <v>4.4473681070301634E-2</v>
      </c>
      <c r="C140" s="24">
        <v>2.1486001298984342E-2</v>
      </c>
      <c r="D140" s="24">
        <v>4.7105989031995053E-2</v>
      </c>
      <c r="E140" s="24">
        <v>9.9508616714754E-2</v>
      </c>
      <c r="F140" s="23"/>
      <c r="G140" s="23"/>
    </row>
    <row r="141" spans="1:7" x14ac:dyDescent="0.3">
      <c r="A141" s="25">
        <v>2095</v>
      </c>
      <c r="B141" s="24">
        <v>4.4534225201860213E-2</v>
      </c>
      <c r="C141" s="24">
        <v>2.1409302721883159E-2</v>
      </c>
      <c r="D141" s="24">
        <v>4.6937834786753126E-2</v>
      </c>
      <c r="E141" s="24">
        <v>9.915340081370641E-2</v>
      </c>
      <c r="F141" s="23"/>
      <c r="G141" s="23"/>
    </row>
    <row r="142" spans="1:7" x14ac:dyDescent="0.3">
      <c r="A142" s="25">
        <v>2096</v>
      </c>
      <c r="B142" s="24">
        <v>4.4599951446746132E-2</v>
      </c>
      <c r="C142" s="24">
        <v>2.1324929542674776E-2</v>
      </c>
      <c r="D142" s="24">
        <v>4.6752854715353218E-2</v>
      </c>
      <c r="E142" s="24">
        <v>9.8762641349717684E-2</v>
      </c>
      <c r="F142" s="23"/>
      <c r="G142" s="23"/>
    </row>
    <row r="143" spans="1:7" x14ac:dyDescent="0.3">
      <c r="A143" s="25">
        <v>2097</v>
      </c>
      <c r="B143" s="24">
        <v>4.4666664835748673E-2</v>
      </c>
      <c r="C143" s="24">
        <v>2.1241359275977964E-2</v>
      </c>
      <c r="D143" s="24">
        <v>4.6569634952325141E-2</v>
      </c>
      <c r="E143" s="24">
        <v>9.8375600433087185E-2</v>
      </c>
      <c r="F143" s="23"/>
      <c r="G143" s="23"/>
    </row>
  </sheetData>
  <printOptions gridLines="1" gridLinesSet="0"/>
  <pageMargins left="0.75" right="0.75" top="1" bottom="1" header="0.5" footer="0.5"/>
  <pageSetup orientation="portrait" horizontalDpi="4294967293" verticalDpi="300" r:id="rId1"/>
  <headerFooter alignWithMargins="0"/>
  <drawing r:id="rId2"/>
  <tableParts count="1"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141"/>
  <sheetViews>
    <sheetView workbookViewId="0">
      <pane ySplit="2" topLeftCell="A3" activePane="bottomLeft" state="frozen"/>
      <selection activeCell="A3" sqref="A3"/>
      <selection pane="bottomLeft" activeCell="G1" sqref="G1"/>
    </sheetView>
  </sheetViews>
  <sheetFormatPr defaultColWidth="9.26953125" defaultRowHeight="12.65" x14ac:dyDescent="0.3"/>
  <cols>
    <col min="1" max="1" width="9.26953125" style="30"/>
    <col min="2" max="2" width="26.81640625" style="30" customWidth="1"/>
    <col min="3" max="3" width="9.26953125" style="30"/>
    <col min="4" max="4" width="15.81640625" style="30" customWidth="1"/>
    <col min="5" max="16384" width="9.26953125" style="30"/>
  </cols>
  <sheetData>
    <row r="1" spans="1:6" ht="237.05" customHeight="1" x14ac:dyDescent="0.3">
      <c r="A1" s="78" t="s">
        <v>50</v>
      </c>
      <c r="B1" s="84"/>
      <c r="C1" s="84"/>
      <c r="D1" s="84"/>
      <c r="E1" s="84"/>
      <c r="F1" s="84"/>
    </row>
    <row r="2" spans="1:6" x14ac:dyDescent="0.3">
      <c r="A2" s="86" t="s">
        <v>4</v>
      </c>
      <c r="B2" s="86" t="s">
        <v>49</v>
      </c>
      <c r="C2" s="86" t="s">
        <v>7</v>
      </c>
      <c r="D2" s="86" t="s">
        <v>39</v>
      </c>
      <c r="E2" s="84"/>
      <c r="F2" s="84"/>
    </row>
    <row r="3" spans="1:6" x14ac:dyDescent="0.3">
      <c r="A3" s="84">
        <v>1980</v>
      </c>
      <c r="B3" s="87">
        <v>4.0226945035912136</v>
      </c>
      <c r="C3" s="84">
        <v>2022</v>
      </c>
      <c r="D3" s="84">
        <v>0</v>
      </c>
      <c r="F3" s="84"/>
    </row>
    <row r="4" spans="1:6" x14ac:dyDescent="0.3">
      <c r="A4" s="84">
        <v>1981</v>
      </c>
      <c r="B4" s="87">
        <v>3.954707985697258</v>
      </c>
      <c r="C4" s="84">
        <v>2022</v>
      </c>
      <c r="D4" s="84">
        <v>5</v>
      </c>
      <c r="F4" s="84"/>
    </row>
    <row r="5" spans="1:6" x14ac:dyDescent="0.3">
      <c r="A5" s="84">
        <v>1982</v>
      </c>
      <c r="B5" s="87">
        <v>3.8345217181633418</v>
      </c>
      <c r="C5" s="84"/>
      <c r="D5" s="84"/>
      <c r="E5" s="84"/>
      <c r="F5" s="84"/>
    </row>
    <row r="6" spans="1:6" x14ac:dyDescent="0.3">
      <c r="A6" s="84">
        <v>1983</v>
      </c>
      <c r="B6" s="87">
        <v>3.8736382705189798</v>
      </c>
      <c r="C6" s="84"/>
      <c r="D6" s="84"/>
      <c r="E6" s="84"/>
      <c r="F6" s="84"/>
    </row>
    <row r="7" spans="1:6" x14ac:dyDescent="0.3">
      <c r="A7" s="84">
        <v>1984</v>
      </c>
      <c r="B7" s="87">
        <v>3.9552616676105137</v>
      </c>
      <c r="C7" s="84"/>
      <c r="D7" s="84"/>
      <c r="E7" s="84"/>
      <c r="F7" s="84"/>
    </row>
    <row r="8" spans="1:6" x14ac:dyDescent="0.3">
      <c r="A8" s="84">
        <v>1985</v>
      </c>
      <c r="B8" s="87">
        <v>3.9903007739786411</v>
      </c>
      <c r="C8" s="84"/>
      <c r="D8" s="84"/>
      <c r="E8" s="84"/>
      <c r="F8" s="84"/>
    </row>
    <row r="9" spans="1:6" x14ac:dyDescent="0.3">
      <c r="A9" s="84">
        <v>1986</v>
      </c>
      <c r="B9" s="87">
        <v>3.9982078853046596</v>
      </c>
      <c r="C9" s="84"/>
      <c r="D9" s="84"/>
      <c r="E9" s="84"/>
      <c r="F9" s="84"/>
    </row>
    <row r="10" spans="1:6" x14ac:dyDescent="0.3">
      <c r="A10" s="84">
        <v>1987</v>
      </c>
      <c r="B10" s="87">
        <v>4.0352313725490196</v>
      </c>
      <c r="C10" s="84"/>
      <c r="D10" s="84"/>
      <c r="E10" s="84"/>
      <c r="F10" s="84"/>
    </row>
    <row r="11" spans="1:6" x14ac:dyDescent="0.3">
      <c r="A11" s="84">
        <v>1988</v>
      </c>
      <c r="B11" s="87">
        <v>4.0894828910711478</v>
      </c>
      <c r="C11" s="84"/>
      <c r="D11" s="84"/>
      <c r="E11" s="84"/>
      <c r="F11" s="84"/>
    </row>
    <row r="12" spans="1:6" x14ac:dyDescent="0.3">
      <c r="A12" s="84">
        <v>1989</v>
      </c>
      <c r="B12" s="87">
        <v>4.081938939150958</v>
      </c>
      <c r="C12" s="84"/>
      <c r="D12" s="84"/>
      <c r="E12" s="84"/>
      <c r="F12" s="84"/>
    </row>
    <row r="13" spans="1:6" x14ac:dyDescent="0.3">
      <c r="A13" s="84">
        <v>1990</v>
      </c>
      <c r="B13" s="87">
        <v>4.031973212433698</v>
      </c>
      <c r="C13" s="84"/>
      <c r="D13" s="84"/>
      <c r="E13" s="84"/>
      <c r="F13" s="84"/>
    </row>
    <row r="14" spans="1:6" x14ac:dyDescent="0.3">
      <c r="A14" s="84">
        <v>1991</v>
      </c>
      <c r="B14" s="87">
        <v>3.9218292081362618</v>
      </c>
      <c r="C14" s="84"/>
      <c r="D14" s="84"/>
      <c r="E14" s="84"/>
      <c r="F14" s="84"/>
    </row>
    <row r="15" spans="1:6" x14ac:dyDescent="0.3">
      <c r="A15" s="84">
        <v>1992</v>
      </c>
      <c r="B15" s="87">
        <v>3.8699397316352058</v>
      </c>
      <c r="C15" s="84"/>
      <c r="D15" s="84"/>
      <c r="E15" s="84"/>
      <c r="F15" s="84"/>
    </row>
    <row r="16" spans="1:6" x14ac:dyDescent="0.3">
      <c r="A16" s="84">
        <v>1993</v>
      </c>
      <c r="B16" s="87">
        <v>3.8515899092275996</v>
      </c>
      <c r="C16" s="84"/>
      <c r="D16" s="84"/>
      <c r="E16" s="84"/>
      <c r="F16" s="84"/>
    </row>
    <row r="17" spans="1:6" x14ac:dyDescent="0.3">
      <c r="A17" s="84">
        <v>1994</v>
      </c>
      <c r="B17" s="87">
        <v>3.8682932833677541</v>
      </c>
      <c r="C17" s="84"/>
      <c r="D17" s="84"/>
      <c r="E17" s="84"/>
      <c r="F17" s="84"/>
    </row>
    <row r="18" spans="1:6" x14ac:dyDescent="0.3">
      <c r="A18" s="84">
        <v>1995</v>
      </c>
      <c r="B18" s="87">
        <v>3.8665232010759909</v>
      </c>
      <c r="C18" s="84"/>
      <c r="D18" s="84"/>
      <c r="E18" s="84"/>
      <c r="F18" s="84"/>
    </row>
    <row r="19" spans="1:6" x14ac:dyDescent="0.3">
      <c r="A19" s="84">
        <v>1996</v>
      </c>
      <c r="B19" s="87">
        <v>3.8778951761264437</v>
      </c>
      <c r="C19" s="84"/>
      <c r="D19" s="84"/>
      <c r="E19" s="84"/>
      <c r="F19" s="84"/>
    </row>
    <row r="20" spans="1:6" x14ac:dyDescent="0.3">
      <c r="A20" s="84">
        <v>1997</v>
      </c>
      <c r="B20" s="87">
        <v>3.91447402222895</v>
      </c>
      <c r="C20" s="84"/>
      <c r="D20" s="84"/>
      <c r="E20" s="84"/>
      <c r="F20" s="84"/>
    </row>
    <row r="21" spans="1:6" x14ac:dyDescent="0.3">
      <c r="A21" s="84">
        <v>1998</v>
      </c>
      <c r="B21" s="87">
        <v>3.9554849710441768</v>
      </c>
      <c r="C21" s="84"/>
      <c r="D21" s="84"/>
      <c r="E21" s="84"/>
      <c r="F21" s="84"/>
    </row>
    <row r="22" spans="1:6" x14ac:dyDescent="0.3">
      <c r="A22" s="84">
        <v>1999</v>
      </c>
      <c r="B22" s="87">
        <v>3.9987026633141727</v>
      </c>
      <c r="C22" s="84"/>
      <c r="D22" s="84"/>
      <c r="E22" s="84"/>
      <c r="F22" s="84"/>
    </row>
    <row r="23" spans="1:6" x14ac:dyDescent="0.3">
      <c r="A23" s="84">
        <v>2000</v>
      </c>
      <c r="B23" s="87">
        <v>4.0234545877813481</v>
      </c>
      <c r="C23" s="84"/>
      <c r="D23" s="84"/>
      <c r="E23" s="84"/>
      <c r="F23" s="84"/>
    </row>
    <row r="24" spans="1:6" x14ac:dyDescent="0.3">
      <c r="A24" s="84">
        <v>2001</v>
      </c>
      <c r="B24" s="87">
        <v>3.9971364325433822</v>
      </c>
      <c r="C24" s="84"/>
      <c r="D24" s="84"/>
      <c r="E24" s="84"/>
      <c r="F24" s="84"/>
    </row>
    <row r="25" spans="1:6" x14ac:dyDescent="0.3">
      <c r="A25" s="84">
        <v>2002</v>
      </c>
      <c r="B25" s="87">
        <v>3.9478022903033909</v>
      </c>
      <c r="C25" s="84"/>
      <c r="D25" s="84"/>
      <c r="E25" s="84"/>
      <c r="F25" s="84"/>
    </row>
    <row r="26" spans="1:6" x14ac:dyDescent="0.3">
      <c r="A26" s="84">
        <v>2003</v>
      </c>
      <c r="B26" s="87">
        <v>3.8899105413117026</v>
      </c>
      <c r="C26" s="84"/>
      <c r="D26" s="84"/>
      <c r="E26" s="84"/>
      <c r="F26" s="84"/>
    </row>
    <row r="27" spans="1:6" x14ac:dyDescent="0.3">
      <c r="A27" s="84">
        <v>2004</v>
      </c>
      <c r="B27" s="87">
        <v>3.8630556777883882</v>
      </c>
      <c r="C27" s="84"/>
      <c r="D27" s="84"/>
      <c r="E27" s="84"/>
      <c r="F27" s="84"/>
    </row>
    <row r="28" spans="1:6" x14ac:dyDescent="0.3">
      <c r="A28" s="84">
        <v>2005</v>
      </c>
      <c r="B28" s="87">
        <v>3.854049924092958</v>
      </c>
      <c r="C28" s="84"/>
      <c r="D28" s="84"/>
      <c r="E28" s="84"/>
      <c r="F28" s="84"/>
    </row>
    <row r="29" spans="1:6" x14ac:dyDescent="0.3">
      <c r="A29" s="84">
        <v>2006</v>
      </c>
      <c r="B29" s="87">
        <v>3.8391128584889156</v>
      </c>
      <c r="C29" s="84"/>
      <c r="D29" s="84"/>
      <c r="E29" s="84"/>
      <c r="F29" s="84"/>
    </row>
    <row r="30" spans="1:6" x14ac:dyDescent="0.3">
      <c r="A30" s="84">
        <v>2007</v>
      </c>
      <c r="B30" s="87">
        <v>3.7983936581222584</v>
      </c>
      <c r="C30" s="84"/>
      <c r="D30" s="84"/>
      <c r="E30" s="84"/>
      <c r="F30" s="84"/>
    </row>
    <row r="31" spans="1:6" x14ac:dyDescent="0.3">
      <c r="A31" s="84">
        <v>2008</v>
      </c>
      <c r="B31" s="87">
        <v>3.6907177833128393</v>
      </c>
      <c r="C31" s="84"/>
      <c r="D31" s="84"/>
      <c r="E31" s="84"/>
      <c r="F31" s="84"/>
    </row>
    <row r="32" spans="1:6" x14ac:dyDescent="0.3">
      <c r="A32" s="84">
        <v>2009</v>
      </c>
      <c r="B32" s="87">
        <v>3.496518463280395</v>
      </c>
      <c r="C32" s="84"/>
      <c r="D32" s="84"/>
      <c r="E32" s="84"/>
      <c r="F32" s="84"/>
    </row>
    <row r="33" spans="1:6" x14ac:dyDescent="0.3">
      <c r="A33" s="84">
        <v>2010</v>
      </c>
      <c r="B33" s="87">
        <v>3.4011122214389968</v>
      </c>
      <c r="C33" s="84"/>
      <c r="D33" s="84"/>
      <c r="E33" s="84"/>
      <c r="F33" s="84"/>
    </row>
    <row r="34" spans="1:6" x14ac:dyDescent="0.3">
      <c r="A34" s="84">
        <v>2011</v>
      </c>
      <c r="B34" s="87">
        <v>3.3481778721348356</v>
      </c>
      <c r="C34" s="84"/>
      <c r="D34" s="84"/>
      <c r="E34" s="84"/>
      <c r="F34" s="84"/>
    </row>
    <row r="35" spans="1:6" x14ac:dyDescent="0.3">
      <c r="A35" s="84">
        <v>2012</v>
      </c>
      <c r="B35" s="87">
        <v>3.2577187251018569</v>
      </c>
      <c r="C35" s="84"/>
      <c r="D35" s="84"/>
      <c r="E35" s="84"/>
      <c r="F35" s="84"/>
    </row>
    <row r="36" spans="1:6" x14ac:dyDescent="0.3">
      <c r="A36" s="84">
        <v>2013</v>
      </c>
      <c r="B36" s="87">
        <v>3.2001077104562294</v>
      </c>
      <c r="C36" s="84"/>
      <c r="D36" s="84"/>
      <c r="E36" s="84"/>
      <c r="F36" s="84"/>
    </row>
    <row r="37" spans="1:6" x14ac:dyDescent="0.3">
      <c r="A37" s="84">
        <v>2014</v>
      </c>
      <c r="B37" s="87">
        <v>3.1483471577217967</v>
      </c>
      <c r="C37" s="84"/>
      <c r="D37" s="84"/>
      <c r="E37" s="84"/>
      <c r="F37" s="84"/>
    </row>
    <row r="38" spans="1:6" x14ac:dyDescent="0.3">
      <c r="A38" s="84">
        <v>2015</v>
      </c>
      <c r="B38" s="87">
        <v>3.1140015635985874</v>
      </c>
      <c r="C38" s="84"/>
      <c r="D38" s="84"/>
      <c r="E38" s="84"/>
      <c r="F38" s="84"/>
    </row>
    <row r="39" spans="1:6" x14ac:dyDescent="0.3">
      <c r="A39" s="84">
        <v>2016</v>
      </c>
      <c r="B39" s="87">
        <v>3.0773013964737364</v>
      </c>
      <c r="C39" s="84"/>
      <c r="D39" s="84"/>
      <c r="E39" s="84"/>
      <c r="F39" s="84"/>
    </row>
    <row r="40" spans="1:6" x14ac:dyDescent="0.3">
      <c r="A40" s="84">
        <v>2017</v>
      </c>
      <c r="B40" s="87">
        <v>3.0280738675951717</v>
      </c>
      <c r="C40" s="84"/>
      <c r="D40" s="84"/>
      <c r="E40" s="84"/>
      <c r="F40" s="84"/>
    </row>
    <row r="41" spans="1:6" x14ac:dyDescent="0.3">
      <c r="A41" s="84">
        <v>2018</v>
      </c>
      <c r="B41" s="87">
        <v>2.9999188468388804</v>
      </c>
      <c r="C41" s="84"/>
      <c r="D41" s="84"/>
      <c r="E41" s="84"/>
      <c r="F41" s="84"/>
    </row>
    <row r="42" spans="1:6" x14ac:dyDescent="0.3">
      <c r="A42" s="84">
        <v>2019</v>
      </c>
      <c r="B42" s="87">
        <v>2.9574953157121948</v>
      </c>
      <c r="C42" s="84"/>
      <c r="D42" s="84"/>
      <c r="E42" s="84"/>
      <c r="F42" s="84"/>
    </row>
    <row r="43" spans="1:6" x14ac:dyDescent="0.3">
      <c r="A43" s="84">
        <v>2020</v>
      </c>
      <c r="B43" s="87">
        <v>2.8609964651018087</v>
      </c>
      <c r="C43" s="84"/>
      <c r="D43" s="84"/>
      <c r="E43" s="84"/>
      <c r="F43" s="84"/>
    </row>
    <row r="44" spans="1:6" x14ac:dyDescent="0.3">
      <c r="A44" s="84">
        <v>2021</v>
      </c>
      <c r="B44" s="87">
        <v>2.8351504523287492</v>
      </c>
      <c r="C44" s="84"/>
      <c r="D44" s="84"/>
      <c r="E44" s="84"/>
      <c r="F44" s="84"/>
    </row>
    <row r="45" spans="1:6" x14ac:dyDescent="0.3">
      <c r="A45" s="84">
        <v>2022</v>
      </c>
      <c r="B45" s="87">
        <v>2.8504559777369272</v>
      </c>
      <c r="C45" s="84"/>
      <c r="D45" s="84"/>
      <c r="E45" s="88"/>
      <c r="F45" s="84"/>
    </row>
    <row r="46" spans="1:6" x14ac:dyDescent="0.3">
      <c r="A46" s="84">
        <v>2023</v>
      </c>
      <c r="B46" s="87">
        <v>2.7951982482826874</v>
      </c>
      <c r="C46" s="84"/>
      <c r="D46" s="84"/>
      <c r="E46" s="88"/>
      <c r="F46" s="84"/>
    </row>
    <row r="47" spans="1:6" x14ac:dyDescent="0.3">
      <c r="A47" s="84">
        <v>2024</v>
      </c>
      <c r="B47" s="87">
        <v>2.7539857591326844</v>
      </c>
      <c r="C47" s="84"/>
      <c r="D47" s="84"/>
      <c r="E47" s="88"/>
      <c r="F47" s="84"/>
    </row>
    <row r="48" spans="1:6" x14ac:dyDescent="0.3">
      <c r="A48" s="84">
        <v>2025</v>
      </c>
      <c r="B48" s="87">
        <v>2.7143719018699599</v>
      </c>
      <c r="C48" s="84"/>
      <c r="D48" s="84"/>
      <c r="E48" s="88"/>
      <c r="F48" s="84"/>
    </row>
    <row r="49" spans="1:6" x14ac:dyDescent="0.3">
      <c r="A49" s="84">
        <v>2026</v>
      </c>
      <c r="B49" s="87">
        <v>2.6700201260060035</v>
      </c>
      <c r="C49" s="84"/>
      <c r="D49" s="84"/>
      <c r="E49" s="88"/>
      <c r="F49" s="84"/>
    </row>
    <row r="50" spans="1:6" x14ac:dyDescent="0.3">
      <c r="A50" s="84">
        <v>2027</v>
      </c>
      <c r="B50" s="87">
        <v>2.6279236299043149</v>
      </c>
      <c r="C50" s="84"/>
      <c r="D50" s="84"/>
      <c r="E50" s="88"/>
      <c r="F50" s="84"/>
    </row>
    <row r="51" spans="1:6" x14ac:dyDescent="0.3">
      <c r="A51" s="84">
        <v>2028</v>
      </c>
      <c r="B51" s="87">
        <v>2.582777831443424</v>
      </c>
      <c r="C51" s="84"/>
      <c r="D51" s="84"/>
      <c r="E51" s="88"/>
      <c r="F51" s="84"/>
    </row>
    <row r="52" spans="1:6" x14ac:dyDescent="0.3">
      <c r="A52" s="84">
        <v>2029</v>
      </c>
      <c r="B52" s="87">
        <v>2.5401073711005679</v>
      </c>
      <c r="C52" s="84"/>
      <c r="D52" s="84"/>
      <c r="E52" s="88"/>
      <c r="F52" s="84"/>
    </row>
    <row r="53" spans="1:6" x14ac:dyDescent="0.3">
      <c r="A53" s="84">
        <v>2030</v>
      </c>
      <c r="B53" s="87">
        <v>2.5042783074806674</v>
      </c>
      <c r="C53" s="84"/>
      <c r="D53" s="84"/>
      <c r="E53" s="88"/>
      <c r="F53" s="84"/>
    </row>
    <row r="54" spans="1:6" x14ac:dyDescent="0.3">
      <c r="A54" s="84">
        <v>2031</v>
      </c>
      <c r="B54" s="87">
        <v>2.4776400341336435</v>
      </c>
      <c r="C54" s="84"/>
      <c r="D54" s="84"/>
      <c r="E54" s="88"/>
      <c r="F54" s="84"/>
    </row>
    <row r="55" spans="1:6" x14ac:dyDescent="0.3">
      <c r="A55" s="84">
        <v>2032</v>
      </c>
      <c r="B55" s="87">
        <v>2.4559362272170149</v>
      </c>
      <c r="C55" s="84"/>
      <c r="D55" s="84"/>
      <c r="E55" s="88"/>
      <c r="F55" s="84"/>
    </row>
    <row r="56" spans="1:6" x14ac:dyDescent="0.3">
      <c r="A56" s="84">
        <v>2033</v>
      </c>
      <c r="B56" s="87">
        <v>2.4376432501832355</v>
      </c>
      <c r="C56" s="84"/>
      <c r="D56" s="84"/>
      <c r="E56" s="88"/>
      <c r="F56" s="84"/>
    </row>
    <row r="57" spans="1:6" x14ac:dyDescent="0.3">
      <c r="A57" s="84">
        <v>2034</v>
      </c>
      <c r="B57" s="87">
        <v>2.4186595510561424</v>
      </c>
      <c r="C57" s="84"/>
      <c r="D57" s="84"/>
      <c r="E57" s="88"/>
      <c r="F57" s="84"/>
    </row>
    <row r="58" spans="1:6" x14ac:dyDescent="0.3">
      <c r="A58" s="84">
        <v>2035</v>
      </c>
      <c r="B58" s="87">
        <v>2.399542944087508</v>
      </c>
      <c r="C58" s="84"/>
      <c r="D58" s="84"/>
      <c r="E58" s="88"/>
      <c r="F58" s="84"/>
    </row>
    <row r="59" spans="1:6" x14ac:dyDescent="0.3">
      <c r="A59" s="84">
        <v>2036</v>
      </c>
      <c r="B59" s="87">
        <v>2.3797210176165988</v>
      </c>
      <c r="C59" s="84"/>
      <c r="D59" s="84"/>
      <c r="E59" s="88"/>
      <c r="F59" s="84"/>
    </row>
    <row r="60" spans="1:6" x14ac:dyDescent="0.3">
      <c r="A60" s="84">
        <v>2037</v>
      </c>
      <c r="B60" s="87">
        <v>2.3680225722831216</v>
      </c>
      <c r="C60" s="84"/>
      <c r="D60" s="84"/>
      <c r="E60" s="88"/>
      <c r="F60" s="84"/>
    </row>
    <row r="61" spans="1:6" x14ac:dyDescent="0.3">
      <c r="A61" s="84">
        <v>2038</v>
      </c>
      <c r="B61" s="87">
        <v>2.3625511567341326</v>
      </c>
      <c r="C61" s="84"/>
      <c r="D61" s="84"/>
      <c r="E61" s="88"/>
      <c r="F61" s="84"/>
    </row>
    <row r="62" spans="1:6" x14ac:dyDescent="0.3">
      <c r="A62" s="84">
        <v>2039</v>
      </c>
      <c r="B62" s="87">
        <v>2.3603983117559011</v>
      </c>
      <c r="C62" s="84"/>
      <c r="D62" s="84"/>
      <c r="E62" s="88"/>
      <c r="F62" s="84"/>
    </row>
    <row r="63" spans="1:6" x14ac:dyDescent="0.3">
      <c r="A63" s="84">
        <v>2040</v>
      </c>
      <c r="B63" s="87">
        <v>2.3576128717984726</v>
      </c>
      <c r="C63" s="84"/>
      <c r="D63" s="84"/>
      <c r="E63" s="88"/>
      <c r="F63" s="84"/>
    </row>
    <row r="64" spans="1:6" x14ac:dyDescent="0.3">
      <c r="A64" s="84">
        <v>2041</v>
      </c>
      <c r="B64" s="87">
        <v>2.3575257618942453</v>
      </c>
      <c r="C64" s="84"/>
      <c r="D64" s="84"/>
      <c r="E64" s="88"/>
      <c r="F64" s="84"/>
    </row>
    <row r="65" spans="1:6" x14ac:dyDescent="0.3">
      <c r="A65" s="84">
        <v>2042</v>
      </c>
      <c r="B65" s="87">
        <v>2.355579701900945</v>
      </c>
      <c r="C65" s="84"/>
      <c r="D65" s="84"/>
      <c r="E65" s="88"/>
      <c r="F65" s="84"/>
    </row>
    <row r="66" spans="1:6" x14ac:dyDescent="0.3">
      <c r="A66" s="84">
        <v>2043</v>
      </c>
      <c r="B66" s="87">
        <v>2.3541640876722774</v>
      </c>
      <c r="C66" s="84"/>
      <c r="D66" s="84"/>
      <c r="E66" s="88"/>
      <c r="F66" s="84"/>
    </row>
    <row r="67" spans="1:6" x14ac:dyDescent="0.3">
      <c r="A67" s="84">
        <v>2044</v>
      </c>
      <c r="B67" s="87">
        <v>2.3515484399437856</v>
      </c>
      <c r="C67" s="84"/>
      <c r="D67" s="84"/>
      <c r="E67" s="88"/>
      <c r="F67" s="84"/>
    </row>
    <row r="68" spans="1:6" x14ac:dyDescent="0.3">
      <c r="A68" s="84">
        <v>2045</v>
      </c>
      <c r="B68" s="87">
        <v>2.3470046300980694</v>
      </c>
      <c r="C68" s="84"/>
      <c r="D68" s="84"/>
      <c r="E68" s="88"/>
      <c r="F68" s="84"/>
    </row>
    <row r="69" spans="1:6" x14ac:dyDescent="0.3">
      <c r="A69" s="84">
        <v>2046</v>
      </c>
      <c r="B69" s="87">
        <v>2.3421428008896528</v>
      </c>
      <c r="C69" s="84"/>
      <c r="D69" s="84"/>
      <c r="E69" s="88"/>
      <c r="F69" s="84"/>
    </row>
    <row r="70" spans="1:6" x14ac:dyDescent="0.3">
      <c r="A70" s="84">
        <v>2047</v>
      </c>
      <c r="B70" s="87">
        <v>2.3385651873657687</v>
      </c>
      <c r="C70" s="84"/>
      <c r="D70" s="84"/>
      <c r="E70" s="88"/>
      <c r="F70" s="84"/>
    </row>
    <row r="71" spans="1:6" x14ac:dyDescent="0.3">
      <c r="A71" s="84">
        <v>2048</v>
      </c>
      <c r="B71" s="87">
        <v>2.3342154256088876</v>
      </c>
      <c r="C71" s="84"/>
      <c r="D71" s="84"/>
      <c r="E71" s="88"/>
      <c r="F71" s="84"/>
    </row>
    <row r="72" spans="1:6" x14ac:dyDescent="0.3">
      <c r="A72" s="84">
        <v>2049</v>
      </c>
      <c r="B72" s="87">
        <v>2.3329283016578617</v>
      </c>
      <c r="C72" s="84"/>
      <c r="D72" s="84"/>
      <c r="E72" s="88"/>
      <c r="F72" s="84"/>
    </row>
    <row r="73" spans="1:6" x14ac:dyDescent="0.3">
      <c r="A73" s="84">
        <v>2050</v>
      </c>
      <c r="B73" s="87">
        <v>2.3297889634341828</v>
      </c>
      <c r="C73" s="84"/>
      <c r="D73" s="84"/>
      <c r="E73" s="88"/>
      <c r="F73" s="84"/>
    </row>
    <row r="74" spans="1:6" x14ac:dyDescent="0.3">
      <c r="A74" s="84">
        <v>2051</v>
      </c>
      <c r="B74" s="87">
        <v>2.3261813142927825</v>
      </c>
      <c r="C74" s="84"/>
      <c r="D74" s="84"/>
      <c r="E74" s="88"/>
      <c r="F74" s="84"/>
    </row>
    <row r="75" spans="1:6" x14ac:dyDescent="0.3">
      <c r="A75" s="84">
        <v>2052</v>
      </c>
      <c r="B75" s="87">
        <v>2.3222193554681052</v>
      </c>
      <c r="C75" s="84"/>
      <c r="D75" s="84"/>
      <c r="E75" s="88"/>
      <c r="F75" s="84"/>
    </row>
    <row r="76" spans="1:6" x14ac:dyDescent="0.3">
      <c r="A76" s="84">
        <v>2053</v>
      </c>
      <c r="B76" s="87">
        <v>2.3171104194737371</v>
      </c>
      <c r="C76" s="84"/>
      <c r="D76" s="84"/>
      <c r="E76" s="88"/>
      <c r="F76" s="84"/>
    </row>
    <row r="77" spans="1:6" x14ac:dyDescent="0.3">
      <c r="A77" s="84">
        <v>2054</v>
      </c>
      <c r="B77" s="87">
        <v>2.3098625664640764</v>
      </c>
      <c r="C77" s="84"/>
      <c r="D77" s="84"/>
      <c r="E77" s="88"/>
      <c r="F77" s="84"/>
    </row>
    <row r="78" spans="1:6" x14ac:dyDescent="0.3">
      <c r="A78" s="84">
        <v>2055</v>
      </c>
      <c r="B78" s="87">
        <v>2.2999567553768543</v>
      </c>
      <c r="C78" s="84"/>
      <c r="D78" s="84"/>
      <c r="E78" s="88"/>
      <c r="F78" s="84"/>
    </row>
    <row r="79" spans="1:6" x14ac:dyDescent="0.3">
      <c r="A79" s="84">
        <v>2056</v>
      </c>
      <c r="B79" s="87">
        <v>2.2899538550818184</v>
      </c>
      <c r="C79" s="84"/>
      <c r="D79" s="84"/>
      <c r="E79" s="88"/>
      <c r="F79" s="84"/>
    </row>
    <row r="80" spans="1:6" x14ac:dyDescent="0.3">
      <c r="A80" s="84">
        <v>2057</v>
      </c>
      <c r="B80" s="87">
        <v>2.2806287210096325</v>
      </c>
      <c r="C80" s="84"/>
      <c r="D80" s="84"/>
      <c r="E80" s="88"/>
      <c r="F80" s="84"/>
    </row>
    <row r="81" spans="1:6" x14ac:dyDescent="0.3">
      <c r="A81" s="84">
        <v>2058</v>
      </c>
      <c r="B81" s="87">
        <v>2.2725018662363183</v>
      </c>
      <c r="C81" s="84"/>
      <c r="D81" s="84"/>
      <c r="E81" s="88"/>
      <c r="F81" s="84"/>
    </row>
    <row r="82" spans="1:6" x14ac:dyDescent="0.3">
      <c r="A82" s="84">
        <v>2059</v>
      </c>
      <c r="B82" s="87">
        <v>2.2654795389331479</v>
      </c>
      <c r="C82" s="84"/>
      <c r="D82" s="84"/>
      <c r="E82" s="88"/>
      <c r="F82" s="84"/>
    </row>
    <row r="83" spans="1:6" x14ac:dyDescent="0.3">
      <c r="A83" s="84">
        <v>2060</v>
      </c>
      <c r="B83" s="87">
        <v>2.2590085325306006</v>
      </c>
      <c r="C83" s="84"/>
      <c r="D83" s="84"/>
      <c r="E83" s="88"/>
      <c r="F83" s="84"/>
    </row>
    <row r="84" spans="1:6" x14ac:dyDescent="0.3">
      <c r="A84" s="84">
        <v>2061</v>
      </c>
      <c r="B84" s="87">
        <v>2.2531155845553905</v>
      </c>
      <c r="C84" s="84"/>
      <c r="D84" s="84"/>
      <c r="E84" s="88"/>
      <c r="F84" s="84"/>
    </row>
    <row r="85" spans="1:6" x14ac:dyDescent="0.3">
      <c r="A85" s="84">
        <v>2062</v>
      </c>
      <c r="B85" s="87">
        <v>2.246848086371517</v>
      </c>
      <c r="C85" s="84"/>
      <c r="D85" s="84"/>
      <c r="E85" s="88"/>
      <c r="F85" s="84"/>
    </row>
    <row r="86" spans="1:6" x14ac:dyDescent="0.3">
      <c r="A86" s="84">
        <v>2063</v>
      </c>
      <c r="B86" s="87">
        <v>2.2406326757698642</v>
      </c>
      <c r="C86" s="84"/>
      <c r="D86" s="84"/>
      <c r="E86" s="88"/>
      <c r="F86" s="84"/>
    </row>
    <row r="87" spans="1:6" x14ac:dyDescent="0.3">
      <c r="A87" s="84">
        <v>2064</v>
      </c>
      <c r="B87" s="87">
        <v>2.2336754317008816</v>
      </c>
      <c r="C87" s="84"/>
      <c r="D87" s="84"/>
      <c r="E87" s="88"/>
      <c r="F87" s="84"/>
    </row>
    <row r="88" spans="1:6" x14ac:dyDescent="0.3">
      <c r="A88" s="84">
        <v>2065</v>
      </c>
      <c r="B88" s="87">
        <v>2.2258402989132251</v>
      </c>
      <c r="C88" s="84"/>
      <c r="D88" s="84"/>
      <c r="E88" s="84"/>
      <c r="F88" s="84"/>
    </row>
    <row r="89" spans="1:6" x14ac:dyDescent="0.3">
      <c r="A89" s="84">
        <v>2066</v>
      </c>
      <c r="B89" s="87">
        <v>2.2179620103899178</v>
      </c>
      <c r="C89" s="84"/>
      <c r="D89" s="84"/>
      <c r="E89" s="84"/>
      <c r="F89" s="84"/>
    </row>
    <row r="90" spans="1:6" x14ac:dyDescent="0.3">
      <c r="A90" s="84">
        <v>2067</v>
      </c>
      <c r="B90" s="87">
        <v>2.2115697376755654</v>
      </c>
      <c r="C90" s="84"/>
      <c r="D90" s="84"/>
      <c r="E90" s="84"/>
      <c r="F90" s="84"/>
    </row>
    <row r="91" spans="1:6" x14ac:dyDescent="0.3">
      <c r="A91" s="84">
        <v>2068</v>
      </c>
      <c r="B91" s="87">
        <v>2.2049891034850844</v>
      </c>
      <c r="C91" s="84"/>
      <c r="D91" s="84"/>
      <c r="E91" s="84"/>
      <c r="F91" s="84"/>
    </row>
    <row r="92" spans="1:6" x14ac:dyDescent="0.3">
      <c r="A92" s="84">
        <v>2069</v>
      </c>
      <c r="B92" s="87">
        <v>2.197442740428929</v>
      </c>
      <c r="C92" s="84"/>
      <c r="D92" s="84"/>
      <c r="E92" s="84"/>
      <c r="F92" s="84"/>
    </row>
    <row r="93" spans="1:6" x14ac:dyDescent="0.3">
      <c r="A93" s="84">
        <v>2070</v>
      </c>
      <c r="B93" s="87">
        <v>2.1900156396779602</v>
      </c>
      <c r="C93" s="84"/>
      <c r="D93" s="84"/>
      <c r="E93" s="84"/>
      <c r="F93" s="84"/>
    </row>
    <row r="94" spans="1:6" x14ac:dyDescent="0.3">
      <c r="A94" s="84">
        <v>2071</v>
      </c>
      <c r="B94" s="87">
        <v>2.1827948075190493</v>
      </c>
      <c r="C94" s="84"/>
      <c r="D94" s="84"/>
      <c r="E94" s="84"/>
      <c r="F94" s="84"/>
    </row>
    <row r="95" spans="1:6" x14ac:dyDescent="0.3">
      <c r="A95" s="84">
        <v>2072</v>
      </c>
      <c r="B95" s="87">
        <v>2.173890007100161</v>
      </c>
      <c r="C95" s="84"/>
      <c r="D95" s="84"/>
      <c r="E95" s="84"/>
      <c r="F95" s="84"/>
    </row>
    <row r="96" spans="1:6" x14ac:dyDescent="0.3">
      <c r="A96" s="84">
        <v>2073</v>
      </c>
      <c r="B96" s="87">
        <v>2.1649682222182305</v>
      </c>
      <c r="C96" s="84"/>
      <c r="D96" s="84"/>
      <c r="E96" s="84"/>
      <c r="F96" s="84"/>
    </row>
    <row r="97" spans="1:6" x14ac:dyDescent="0.3">
      <c r="A97" s="84">
        <v>2074</v>
      </c>
      <c r="B97" s="87">
        <v>2.1587000171956499</v>
      </c>
      <c r="C97" s="84"/>
      <c r="D97" s="84"/>
      <c r="E97" s="84"/>
      <c r="F97" s="84"/>
    </row>
    <row r="98" spans="1:6" x14ac:dyDescent="0.3">
      <c r="A98" s="84">
        <v>2075</v>
      </c>
      <c r="B98" s="87">
        <v>2.1555246061774831</v>
      </c>
      <c r="C98" s="84"/>
      <c r="D98" s="84"/>
      <c r="E98" s="84"/>
      <c r="F98" s="84"/>
    </row>
    <row r="99" spans="1:6" x14ac:dyDescent="0.3">
      <c r="A99" s="84">
        <v>2076</v>
      </c>
      <c r="B99" s="87">
        <v>2.1536647256189028</v>
      </c>
      <c r="C99" s="84"/>
      <c r="D99" s="84"/>
      <c r="E99" s="84"/>
      <c r="F99" s="84"/>
    </row>
    <row r="100" spans="1:6" x14ac:dyDescent="0.3">
      <c r="A100" s="84">
        <v>2077</v>
      </c>
      <c r="B100" s="87">
        <v>2.1537569780516876</v>
      </c>
      <c r="C100" s="84"/>
      <c r="D100" s="84"/>
      <c r="E100" s="84"/>
      <c r="F100" s="84"/>
    </row>
    <row r="101" spans="1:6" x14ac:dyDescent="0.3">
      <c r="A101" s="84">
        <v>2078</v>
      </c>
      <c r="B101" s="87">
        <v>2.1541413098089142</v>
      </c>
      <c r="C101" s="84"/>
      <c r="D101" s="84"/>
      <c r="E101" s="84"/>
      <c r="F101" s="84"/>
    </row>
    <row r="102" spans="1:6" x14ac:dyDescent="0.3">
      <c r="A102" s="84">
        <v>2079</v>
      </c>
      <c r="B102" s="87">
        <v>2.155397382939702</v>
      </c>
      <c r="C102" s="84"/>
      <c r="D102" s="84"/>
      <c r="E102" s="84"/>
      <c r="F102" s="84"/>
    </row>
    <row r="103" spans="1:6" x14ac:dyDescent="0.3">
      <c r="A103" s="84">
        <v>2080</v>
      </c>
      <c r="B103" s="87">
        <v>2.1567156424481113</v>
      </c>
      <c r="C103" s="84"/>
      <c r="D103" s="84"/>
      <c r="E103" s="84"/>
      <c r="F103" s="84"/>
    </row>
    <row r="104" spans="1:6" x14ac:dyDescent="0.3">
      <c r="A104" s="84">
        <v>2081</v>
      </c>
      <c r="B104" s="87">
        <v>2.1589875445059032</v>
      </c>
      <c r="C104" s="84"/>
      <c r="D104" s="84"/>
      <c r="E104" s="84"/>
      <c r="F104" s="84"/>
    </row>
    <row r="105" spans="1:6" x14ac:dyDescent="0.3">
      <c r="A105" s="84">
        <v>2082</v>
      </c>
      <c r="B105" s="87">
        <v>2.1630406238442985</v>
      </c>
      <c r="C105" s="84"/>
      <c r="D105" s="84"/>
      <c r="E105" s="84"/>
      <c r="F105" s="84"/>
    </row>
    <row r="106" spans="1:6" x14ac:dyDescent="0.3">
      <c r="A106" s="84">
        <v>2083</v>
      </c>
      <c r="B106" s="87">
        <v>2.1684054316046657</v>
      </c>
      <c r="C106" s="84"/>
      <c r="D106" s="84"/>
      <c r="E106" s="84"/>
      <c r="F106" s="84"/>
    </row>
    <row r="107" spans="1:6" x14ac:dyDescent="0.3">
      <c r="A107" s="84">
        <v>2084</v>
      </c>
      <c r="B107" s="87">
        <v>2.1754254172846426</v>
      </c>
      <c r="C107" s="84"/>
      <c r="D107" s="84"/>
      <c r="E107" s="84"/>
      <c r="F107" s="84"/>
    </row>
    <row r="108" spans="1:6" x14ac:dyDescent="0.3">
      <c r="A108" s="84">
        <v>2085</v>
      </c>
      <c r="B108" s="87">
        <v>2.1818762609310491</v>
      </c>
      <c r="C108" s="84"/>
      <c r="D108" s="84"/>
      <c r="E108" s="84"/>
      <c r="F108" s="84"/>
    </row>
    <row r="109" spans="1:6" x14ac:dyDescent="0.3">
      <c r="A109" s="84">
        <v>2086</v>
      </c>
      <c r="B109" s="87">
        <v>2.1909823547177929</v>
      </c>
      <c r="C109" s="84"/>
      <c r="D109" s="84"/>
      <c r="E109" s="84"/>
      <c r="F109" s="84"/>
    </row>
    <row r="110" spans="1:6" x14ac:dyDescent="0.3">
      <c r="A110" s="84">
        <v>2087</v>
      </c>
      <c r="B110" s="87">
        <v>2.1987815180949877</v>
      </c>
      <c r="C110" s="84"/>
      <c r="D110" s="84"/>
      <c r="E110" s="84"/>
      <c r="F110" s="84"/>
    </row>
    <row r="111" spans="1:6" x14ac:dyDescent="0.3">
      <c r="A111" s="84">
        <v>2088</v>
      </c>
      <c r="B111" s="87">
        <v>2.2061266191592694</v>
      </c>
      <c r="C111" s="84"/>
      <c r="D111" s="84"/>
      <c r="E111" s="84"/>
      <c r="F111" s="84"/>
    </row>
    <row r="112" spans="1:6" x14ac:dyDescent="0.3">
      <c r="A112" s="84">
        <v>2089</v>
      </c>
      <c r="B112" s="87">
        <v>2.2125671542497312</v>
      </c>
      <c r="C112" s="84"/>
      <c r="D112" s="84"/>
      <c r="E112" s="84"/>
      <c r="F112" s="84"/>
    </row>
    <row r="113" spans="1:6" x14ac:dyDescent="0.3">
      <c r="A113" s="84">
        <v>2090</v>
      </c>
      <c r="B113" s="87">
        <v>2.2180764029864135</v>
      </c>
      <c r="C113" s="84"/>
      <c r="D113" s="84"/>
      <c r="E113" s="84"/>
      <c r="F113" s="84"/>
    </row>
    <row r="114" spans="1:6" x14ac:dyDescent="0.3">
      <c r="A114" s="84">
        <v>2091</v>
      </c>
      <c r="B114" s="87">
        <v>2.2225436420562201</v>
      </c>
      <c r="C114" s="84"/>
      <c r="D114" s="84"/>
      <c r="E114" s="84"/>
      <c r="F114" s="84"/>
    </row>
    <row r="115" spans="1:6" x14ac:dyDescent="0.3">
      <c r="A115" s="55">
        <f>A114+1</f>
        <v>2092</v>
      </c>
      <c r="B115" s="87">
        <v>2.2261862110175654</v>
      </c>
      <c r="C115" s="84"/>
      <c r="D115" s="84"/>
      <c r="E115" s="84"/>
      <c r="F115" s="84"/>
    </row>
    <row r="116" spans="1:6" x14ac:dyDescent="0.3">
      <c r="A116" s="55">
        <f>A115+1</f>
        <v>2093</v>
      </c>
      <c r="B116" s="87">
        <v>2.2285663413413315</v>
      </c>
      <c r="C116" s="84"/>
      <c r="D116" s="84"/>
      <c r="E116" s="84"/>
      <c r="F116" s="84"/>
    </row>
    <row r="117" spans="1:6" x14ac:dyDescent="0.3">
      <c r="A117" s="55">
        <f>A116+1</f>
        <v>2094</v>
      </c>
      <c r="B117" s="87">
        <v>2.2298309019008888</v>
      </c>
      <c r="C117" s="84"/>
      <c r="D117" s="84"/>
      <c r="E117" s="84"/>
      <c r="F117" s="84"/>
    </row>
    <row r="118" spans="1:6" x14ac:dyDescent="0.3">
      <c r="A118" s="89">
        <v>2095</v>
      </c>
      <c r="B118" s="87">
        <v>2.2299661533288462</v>
      </c>
      <c r="C118" s="84"/>
      <c r="D118" s="84"/>
      <c r="E118" s="84"/>
      <c r="F118" s="84"/>
    </row>
    <row r="119" spans="1:6" x14ac:dyDescent="0.3">
      <c r="A119" s="89">
        <v>2096</v>
      </c>
      <c r="B119" s="87">
        <v>2.229168032967523</v>
      </c>
      <c r="C119" s="84"/>
      <c r="D119" s="84"/>
      <c r="E119" s="84"/>
      <c r="F119" s="84"/>
    </row>
    <row r="120" spans="1:6" x14ac:dyDescent="0.3">
      <c r="A120" s="89">
        <v>2097</v>
      </c>
      <c r="B120" s="87">
        <v>2.2275268273794144</v>
      </c>
      <c r="C120" s="84"/>
      <c r="D120" s="84"/>
      <c r="E120" s="84"/>
      <c r="F120" s="84"/>
    </row>
    <row r="121" spans="1:6" x14ac:dyDescent="0.3">
      <c r="A121" s="84"/>
      <c r="B121" s="84"/>
      <c r="C121" s="84"/>
      <c r="D121" s="84"/>
      <c r="E121" s="84"/>
      <c r="F121" s="84"/>
    </row>
    <row r="122" spans="1:6" x14ac:dyDescent="0.3">
      <c r="A122" s="84"/>
      <c r="B122" s="84"/>
      <c r="C122" s="84"/>
      <c r="D122" s="84"/>
      <c r="E122" s="84"/>
      <c r="F122" s="84"/>
    </row>
    <row r="123" spans="1:6" x14ac:dyDescent="0.3">
      <c r="A123" s="84"/>
      <c r="B123" s="84"/>
      <c r="C123" s="84"/>
      <c r="D123" s="84"/>
      <c r="E123" s="84"/>
      <c r="F123" s="84"/>
    </row>
    <row r="124" spans="1:6" x14ac:dyDescent="0.3">
      <c r="A124" s="84"/>
      <c r="B124" s="84"/>
      <c r="C124" s="84"/>
      <c r="D124" s="84"/>
      <c r="E124" s="84"/>
      <c r="F124" s="84"/>
    </row>
    <row r="125" spans="1:6" x14ac:dyDescent="0.3">
      <c r="A125" s="84"/>
      <c r="B125" s="84"/>
      <c r="C125" s="84"/>
      <c r="D125" s="84"/>
      <c r="E125" s="84"/>
      <c r="F125" s="84"/>
    </row>
    <row r="126" spans="1:6" x14ac:dyDescent="0.3">
      <c r="A126" s="84"/>
      <c r="B126" s="84"/>
      <c r="C126" s="84"/>
      <c r="D126" s="84"/>
      <c r="E126" s="84"/>
      <c r="F126" s="84"/>
    </row>
    <row r="127" spans="1:6" x14ac:dyDescent="0.3">
      <c r="A127" s="84"/>
      <c r="B127" s="84"/>
      <c r="C127" s="84"/>
      <c r="D127" s="84"/>
      <c r="E127" s="84"/>
      <c r="F127" s="84"/>
    </row>
    <row r="128" spans="1:6" x14ac:dyDescent="0.3">
      <c r="A128" s="84"/>
      <c r="B128" s="84"/>
      <c r="C128" s="84"/>
      <c r="D128" s="84"/>
      <c r="E128" s="84"/>
      <c r="F128" s="84"/>
    </row>
    <row r="129" spans="1:6" x14ac:dyDescent="0.3">
      <c r="A129" s="84"/>
      <c r="B129" s="84"/>
      <c r="C129" s="84"/>
      <c r="D129" s="84"/>
      <c r="E129" s="84"/>
      <c r="F129" s="84"/>
    </row>
    <row r="130" spans="1:6" x14ac:dyDescent="0.3">
      <c r="A130" s="84"/>
      <c r="B130" s="84"/>
      <c r="C130" s="84"/>
      <c r="D130" s="84"/>
      <c r="E130" s="84"/>
      <c r="F130" s="84"/>
    </row>
    <row r="131" spans="1:6" x14ac:dyDescent="0.3">
      <c r="A131" s="84"/>
      <c r="B131" s="84"/>
      <c r="C131" s="84"/>
      <c r="D131" s="84"/>
      <c r="E131" s="84"/>
      <c r="F131" s="84"/>
    </row>
    <row r="132" spans="1:6" x14ac:dyDescent="0.3">
      <c r="A132" s="84"/>
      <c r="B132" s="84"/>
      <c r="C132" s="84"/>
      <c r="D132" s="84"/>
      <c r="E132" s="84"/>
      <c r="F132" s="84"/>
    </row>
    <row r="133" spans="1:6" x14ac:dyDescent="0.3">
      <c r="A133" s="84"/>
      <c r="B133" s="84"/>
      <c r="C133" s="84"/>
      <c r="D133" s="84"/>
      <c r="E133" s="84"/>
      <c r="F133" s="84"/>
    </row>
    <row r="134" spans="1:6" x14ac:dyDescent="0.3">
      <c r="A134" s="84"/>
      <c r="B134" s="84"/>
      <c r="C134" s="84"/>
      <c r="D134" s="84"/>
      <c r="E134" s="84"/>
      <c r="F134" s="84"/>
    </row>
    <row r="135" spans="1:6" x14ac:dyDescent="0.3">
      <c r="A135" s="84"/>
      <c r="B135" s="84"/>
      <c r="C135" s="84"/>
      <c r="D135" s="84"/>
      <c r="E135" s="84"/>
      <c r="F135" s="84"/>
    </row>
    <row r="136" spans="1:6" x14ac:dyDescent="0.3">
      <c r="A136" s="84"/>
      <c r="B136" s="84"/>
      <c r="C136" s="84"/>
      <c r="D136" s="84"/>
      <c r="E136" s="84"/>
      <c r="F136" s="84"/>
    </row>
    <row r="137" spans="1:6" x14ac:dyDescent="0.3">
      <c r="A137" s="84"/>
      <c r="B137" s="84"/>
      <c r="C137" s="84"/>
      <c r="D137" s="84"/>
      <c r="E137" s="84"/>
      <c r="F137" s="84"/>
    </row>
    <row r="138" spans="1:6" x14ac:dyDescent="0.3">
      <c r="A138" s="84"/>
      <c r="B138" s="84"/>
      <c r="C138" s="84"/>
      <c r="D138" s="84"/>
      <c r="E138" s="84"/>
      <c r="F138" s="84"/>
    </row>
    <row r="139" spans="1:6" x14ac:dyDescent="0.3">
      <c r="A139" s="84"/>
      <c r="B139" s="84"/>
      <c r="C139" s="84"/>
      <c r="D139" s="84"/>
      <c r="E139" s="84"/>
      <c r="F139" s="84"/>
    </row>
    <row r="140" spans="1:6" x14ac:dyDescent="0.3">
      <c r="A140" s="84"/>
      <c r="B140" s="84"/>
      <c r="C140" s="84"/>
      <c r="D140" s="84"/>
      <c r="E140" s="84"/>
      <c r="F140" s="84"/>
    </row>
    <row r="141" spans="1:6" x14ac:dyDescent="0.3">
      <c r="A141" s="84"/>
      <c r="B141" s="84"/>
      <c r="C141" s="84"/>
      <c r="D141" s="84"/>
      <c r="E141" s="84"/>
      <c r="F141" s="84"/>
    </row>
  </sheetData>
  <pageMargins left="0.75" right="0.75" top="1" bottom="1" header="0.5" footer="0.5"/>
  <pageSetup orientation="portrait" r:id="rId1"/>
  <headerFooter alignWithMargins="0"/>
  <drawing r:id="rId2"/>
  <tableParts count="1"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77"/>
  <sheetViews>
    <sheetView workbookViewId="0">
      <pane ySplit="2" topLeftCell="A3" activePane="bottomLeft" state="frozen"/>
      <selection activeCell="A3" sqref="A3"/>
      <selection pane="bottomLeft" activeCell="E1" sqref="E1"/>
    </sheetView>
  </sheetViews>
  <sheetFormatPr defaultColWidth="9.26953125" defaultRowHeight="12.65" x14ac:dyDescent="0.3"/>
  <cols>
    <col min="1" max="1" width="32.81640625" style="84" customWidth="1"/>
    <col min="2" max="2" width="16.7265625" style="84" customWidth="1"/>
    <col min="3" max="3" width="9.26953125" style="84"/>
    <col min="4" max="4" width="18" style="84" customWidth="1"/>
    <col min="5" max="16384" width="9.26953125" style="84"/>
  </cols>
  <sheetData>
    <row r="1" spans="1:4" ht="240" customHeight="1" x14ac:dyDescent="0.3">
      <c r="A1" s="31" t="s">
        <v>79</v>
      </c>
    </row>
    <row r="2" spans="1:4" x14ac:dyDescent="0.3">
      <c r="A2" s="84" t="s">
        <v>53</v>
      </c>
      <c r="B2" s="84" t="s">
        <v>52</v>
      </c>
      <c r="C2" s="84" t="s">
        <v>7</v>
      </c>
      <c r="D2" s="84" t="s">
        <v>51</v>
      </c>
    </row>
    <row r="3" spans="1:4" x14ac:dyDescent="0.3">
      <c r="A3" s="84">
        <v>2023</v>
      </c>
      <c r="B3" s="85">
        <v>0.19762802266962795</v>
      </c>
      <c r="C3" s="84">
        <v>2023</v>
      </c>
      <c r="D3" s="84">
        <v>0</v>
      </c>
    </row>
    <row r="4" spans="1:4" x14ac:dyDescent="0.3">
      <c r="A4" s="84">
        <f t="shared" ref="A4:A35" si="0">A3+1</f>
        <v>2024</v>
      </c>
      <c r="B4" s="85">
        <v>0.20063798565038435</v>
      </c>
      <c r="C4" s="84">
        <v>2097</v>
      </c>
      <c r="D4" s="84">
        <v>0</v>
      </c>
    </row>
    <row r="5" spans="1:4" x14ac:dyDescent="0.3">
      <c r="A5" s="84">
        <f t="shared" si="0"/>
        <v>2025</v>
      </c>
      <c r="B5" s="85">
        <v>0.20329692522827639</v>
      </c>
    </row>
    <row r="6" spans="1:4" x14ac:dyDescent="0.3">
      <c r="A6" s="84">
        <f t="shared" si="0"/>
        <v>2026</v>
      </c>
      <c r="B6" s="85">
        <v>0.19701916019317453</v>
      </c>
    </row>
    <row r="7" spans="1:4" x14ac:dyDescent="0.3">
      <c r="A7" s="84">
        <f t="shared" si="0"/>
        <v>2027</v>
      </c>
      <c r="B7" s="85">
        <v>0.1882841611222017</v>
      </c>
    </row>
    <row r="8" spans="1:4" x14ac:dyDescent="0.3">
      <c r="A8" s="84">
        <f t="shared" si="0"/>
        <v>2028</v>
      </c>
      <c r="B8" s="85">
        <v>0.16919319877824132</v>
      </c>
    </row>
    <row r="9" spans="1:4" x14ac:dyDescent="0.3">
      <c r="A9" s="84">
        <f t="shared" si="0"/>
        <v>2029</v>
      </c>
      <c r="B9" s="85">
        <v>0.13910321505349715</v>
      </c>
    </row>
    <row r="10" spans="1:4" x14ac:dyDescent="0.3">
      <c r="A10" s="84">
        <f t="shared" si="0"/>
        <v>2030</v>
      </c>
      <c r="B10" s="85">
        <v>9.6930173849880036E-2</v>
      </c>
    </row>
    <row r="11" spans="1:4" x14ac:dyDescent="0.3">
      <c r="A11" s="84">
        <f t="shared" si="0"/>
        <v>2031</v>
      </c>
      <c r="B11" s="85">
        <v>4.5972748722884316E-2</v>
      </c>
    </row>
    <row r="12" spans="1:4" x14ac:dyDescent="0.3">
      <c r="A12" s="84">
        <f t="shared" si="0"/>
        <v>2032</v>
      </c>
      <c r="B12" s="85">
        <v>-1.3295609259347084E-2</v>
      </c>
    </row>
    <row r="13" spans="1:4" x14ac:dyDescent="0.3">
      <c r="A13" s="84">
        <f t="shared" si="0"/>
        <v>2033</v>
      </c>
      <c r="B13" s="85">
        <v>-8.2089392340012404E-2</v>
      </c>
    </row>
    <row r="14" spans="1:4" x14ac:dyDescent="0.3">
      <c r="A14" s="84">
        <f t="shared" si="0"/>
        <v>2034</v>
      </c>
      <c r="B14" s="85">
        <v>-0.165416538707992</v>
      </c>
    </row>
    <row r="15" spans="1:4" x14ac:dyDescent="0.3">
      <c r="A15" s="84">
        <f t="shared" si="0"/>
        <v>2035</v>
      </c>
      <c r="B15" s="85">
        <v>-0.25424936900976097</v>
      </c>
    </row>
    <row r="16" spans="1:4" x14ac:dyDescent="0.3">
      <c r="A16" s="84">
        <f t="shared" si="0"/>
        <v>2036</v>
      </c>
      <c r="B16" s="85">
        <v>-0.34791793430751367</v>
      </c>
    </row>
    <row r="17" spans="1:2" x14ac:dyDescent="0.3">
      <c r="A17" s="84">
        <f t="shared" si="0"/>
        <v>2037</v>
      </c>
      <c r="B17" s="85">
        <v>-0.44543548451363635</v>
      </c>
    </row>
    <row r="18" spans="1:2" x14ac:dyDescent="0.3">
      <c r="A18" s="84">
        <f t="shared" si="0"/>
        <v>2038</v>
      </c>
      <c r="B18" s="85">
        <v>-0.54593675861493074</v>
      </c>
    </row>
    <row r="19" spans="1:2" x14ac:dyDescent="0.3">
      <c r="A19" s="84">
        <f t="shared" si="0"/>
        <v>2039</v>
      </c>
      <c r="B19" s="85">
        <v>-0.64851972046525841</v>
      </c>
    </row>
    <row r="20" spans="1:2" x14ac:dyDescent="0.3">
      <c r="A20" s="84">
        <f t="shared" si="0"/>
        <v>2040</v>
      </c>
      <c r="B20" s="85">
        <v>-0.75311941260597914</v>
      </c>
    </row>
    <row r="21" spans="1:2" x14ac:dyDescent="0.3">
      <c r="A21" s="84">
        <f t="shared" si="0"/>
        <v>2041</v>
      </c>
      <c r="B21" s="85">
        <v>-0.85912842529656275</v>
      </c>
    </row>
    <row r="22" spans="1:2" x14ac:dyDescent="0.3">
      <c r="A22" s="84">
        <f t="shared" si="0"/>
        <v>2042</v>
      </c>
      <c r="B22" s="85">
        <v>-0.96638786262317344</v>
      </c>
    </row>
    <row r="23" spans="1:2" x14ac:dyDescent="0.3">
      <c r="A23" s="84">
        <f t="shared" si="0"/>
        <v>2043</v>
      </c>
      <c r="B23" s="85">
        <v>-1.0738177243574505</v>
      </c>
    </row>
    <row r="24" spans="1:2" x14ac:dyDescent="0.3">
      <c r="A24" s="84">
        <f t="shared" si="0"/>
        <v>2044</v>
      </c>
      <c r="B24" s="85">
        <v>-1.1808007616414007</v>
      </c>
    </row>
    <row r="25" spans="1:2" x14ac:dyDescent="0.3">
      <c r="A25" s="84">
        <f t="shared" si="0"/>
        <v>2045</v>
      </c>
      <c r="B25" s="85">
        <v>-1.2870873227396635</v>
      </c>
    </row>
    <row r="26" spans="1:2" x14ac:dyDescent="0.3">
      <c r="A26" s="84">
        <f t="shared" si="0"/>
        <v>2046</v>
      </c>
      <c r="B26" s="85">
        <v>-1.392529750499121</v>
      </c>
    </row>
    <row r="27" spans="1:2" x14ac:dyDescent="0.3">
      <c r="A27" s="84">
        <f t="shared" si="0"/>
        <v>2047</v>
      </c>
      <c r="B27" s="85">
        <v>-1.4969199427413287</v>
      </c>
    </row>
    <row r="28" spans="1:2" x14ac:dyDescent="0.3">
      <c r="A28" s="84">
        <f t="shared" si="0"/>
        <v>2048</v>
      </c>
      <c r="B28" s="85">
        <v>-1.5999914958610526</v>
      </c>
    </row>
    <row r="29" spans="1:2" x14ac:dyDescent="0.3">
      <c r="A29" s="84">
        <f t="shared" si="0"/>
        <v>2049</v>
      </c>
      <c r="B29" s="85">
        <v>-1.7007664019516744</v>
      </c>
    </row>
    <row r="30" spans="1:2" x14ac:dyDescent="0.3">
      <c r="A30" s="84">
        <f t="shared" si="0"/>
        <v>2050</v>
      </c>
      <c r="B30" s="85">
        <v>-1.798890366486767</v>
      </c>
    </row>
    <row r="31" spans="1:2" x14ac:dyDescent="0.3">
      <c r="A31" s="84">
        <f t="shared" si="0"/>
        <v>2051</v>
      </c>
      <c r="B31" s="85">
        <v>-1.8949349032354157</v>
      </c>
    </row>
    <row r="32" spans="1:2" x14ac:dyDescent="0.3">
      <c r="A32" s="84">
        <f t="shared" si="0"/>
        <v>2052</v>
      </c>
      <c r="B32" s="85">
        <v>-1.9884598688309858</v>
      </c>
    </row>
    <row r="33" spans="1:2" x14ac:dyDescent="0.3">
      <c r="A33" s="84">
        <f t="shared" si="0"/>
        <v>2053</v>
      </c>
      <c r="B33" s="85">
        <v>-2.0791471170660438</v>
      </c>
    </row>
    <row r="34" spans="1:2" x14ac:dyDescent="0.3">
      <c r="A34" s="84">
        <f t="shared" si="0"/>
        <v>2054</v>
      </c>
      <c r="B34" s="85">
        <v>-2.1667813559714459</v>
      </c>
    </row>
    <row r="35" spans="1:2" x14ac:dyDescent="0.3">
      <c r="A35" s="84">
        <f t="shared" si="0"/>
        <v>2055</v>
      </c>
      <c r="B35" s="85">
        <v>-2.251615429232448</v>
      </c>
    </row>
    <row r="36" spans="1:2" x14ac:dyDescent="0.3">
      <c r="A36" s="84">
        <f t="shared" ref="A36:A67" si="1">A35+1</f>
        <v>2056</v>
      </c>
      <c r="B36" s="85">
        <v>-2.3344304339984578</v>
      </c>
    </row>
    <row r="37" spans="1:2" x14ac:dyDescent="0.3">
      <c r="A37" s="84">
        <f t="shared" si="1"/>
        <v>2057</v>
      </c>
      <c r="B37" s="85">
        <v>-2.4154116616187391</v>
      </c>
    </row>
    <row r="38" spans="1:2" x14ac:dyDescent="0.3">
      <c r="A38" s="84">
        <f t="shared" si="1"/>
        <v>2058</v>
      </c>
      <c r="B38" s="85">
        <v>-2.4942330704514548</v>
      </c>
    </row>
    <row r="39" spans="1:2" x14ac:dyDescent="0.3">
      <c r="A39" s="84">
        <f t="shared" si="1"/>
        <v>2059</v>
      </c>
      <c r="B39" s="85">
        <v>-2.5707987024535046</v>
      </c>
    </row>
    <row r="40" spans="1:2" x14ac:dyDescent="0.3">
      <c r="A40" s="84">
        <f t="shared" si="1"/>
        <v>2060</v>
      </c>
      <c r="B40" s="85">
        <v>-2.6448522268106607</v>
      </c>
    </row>
    <row r="41" spans="1:2" x14ac:dyDescent="0.3">
      <c r="A41" s="84">
        <f t="shared" si="1"/>
        <v>2061</v>
      </c>
      <c r="B41" s="85">
        <v>-2.7170743067700989</v>
      </c>
    </row>
    <row r="42" spans="1:2" x14ac:dyDescent="0.3">
      <c r="A42" s="84">
        <f t="shared" si="1"/>
        <v>2062</v>
      </c>
      <c r="B42" s="85">
        <v>-2.7874523495505641</v>
      </c>
    </row>
    <row r="43" spans="1:2" x14ac:dyDescent="0.3">
      <c r="A43" s="84">
        <f t="shared" si="1"/>
        <v>2063</v>
      </c>
      <c r="B43" s="85">
        <v>-2.8563383087523473</v>
      </c>
    </row>
    <row r="44" spans="1:2" x14ac:dyDescent="0.3">
      <c r="A44" s="84">
        <f t="shared" si="1"/>
        <v>2064</v>
      </c>
      <c r="B44" s="85">
        <v>-2.9238753853216757</v>
      </c>
    </row>
    <row r="45" spans="1:2" x14ac:dyDescent="0.3">
      <c r="A45" s="84">
        <f t="shared" si="1"/>
        <v>2065</v>
      </c>
      <c r="B45" s="85">
        <v>-2.9901205323909643</v>
      </c>
    </row>
    <row r="46" spans="1:2" x14ac:dyDescent="0.3">
      <c r="A46" s="84">
        <f t="shared" si="1"/>
        <v>2066</v>
      </c>
      <c r="B46" s="85">
        <v>-3.0555598963016837</v>
      </c>
    </row>
    <row r="47" spans="1:2" x14ac:dyDescent="0.3">
      <c r="A47" s="84">
        <f t="shared" si="1"/>
        <v>2067</v>
      </c>
      <c r="B47" s="85">
        <v>-3.120212382648345</v>
      </c>
    </row>
    <row r="48" spans="1:2" x14ac:dyDescent="0.3">
      <c r="A48" s="84">
        <f t="shared" si="1"/>
        <v>2068</v>
      </c>
      <c r="B48" s="85">
        <v>-3.1839429966383488</v>
      </c>
    </row>
    <row r="49" spans="1:2" x14ac:dyDescent="0.3">
      <c r="A49" s="84">
        <f t="shared" si="1"/>
        <v>2069</v>
      </c>
      <c r="B49" s="85">
        <v>-3.246756510838726</v>
      </c>
    </row>
    <row r="50" spans="1:2" x14ac:dyDescent="0.3">
      <c r="A50" s="84">
        <f t="shared" si="1"/>
        <v>2070</v>
      </c>
      <c r="B50" s="85">
        <v>-3.308433381583908</v>
      </c>
    </row>
    <row r="51" spans="1:2" x14ac:dyDescent="0.3">
      <c r="A51" s="84">
        <f t="shared" si="1"/>
        <v>2071</v>
      </c>
      <c r="B51" s="85">
        <v>-3.3691808173452964</v>
      </c>
    </row>
    <row r="52" spans="1:2" x14ac:dyDescent="0.3">
      <c r="A52" s="84">
        <f t="shared" si="1"/>
        <v>2072</v>
      </c>
      <c r="B52" s="85">
        <v>-3.428813513555431</v>
      </c>
    </row>
    <row r="53" spans="1:2" x14ac:dyDescent="0.3">
      <c r="A53" s="84">
        <f t="shared" si="1"/>
        <v>2073</v>
      </c>
      <c r="B53" s="85">
        <v>-3.4874859969690548</v>
      </c>
    </row>
    <row r="54" spans="1:2" x14ac:dyDescent="0.3">
      <c r="A54" s="84">
        <f t="shared" si="1"/>
        <v>2074</v>
      </c>
      <c r="B54" s="85">
        <v>-3.5450434166298717</v>
      </c>
    </row>
    <row r="55" spans="1:2" x14ac:dyDescent="0.3">
      <c r="A55" s="84">
        <f t="shared" si="1"/>
        <v>2075</v>
      </c>
      <c r="B55" s="85">
        <v>-3.6014406646244996</v>
      </c>
    </row>
    <row r="56" spans="1:2" x14ac:dyDescent="0.3">
      <c r="A56" s="84">
        <f t="shared" si="1"/>
        <v>2076</v>
      </c>
      <c r="B56" s="85">
        <v>-3.656595181386971</v>
      </c>
    </row>
    <row r="57" spans="1:2" x14ac:dyDescent="0.3">
      <c r="A57" s="84">
        <f t="shared" si="1"/>
        <v>2077</v>
      </c>
      <c r="B57" s="85">
        <v>-3.7105218655944476</v>
      </c>
    </row>
    <row r="58" spans="1:2" x14ac:dyDescent="0.3">
      <c r="A58" s="84">
        <f t="shared" si="1"/>
        <v>2078</v>
      </c>
      <c r="B58" s="85">
        <v>-3.7629403118692015</v>
      </c>
    </row>
    <row r="59" spans="1:2" x14ac:dyDescent="0.3">
      <c r="A59" s="84">
        <f t="shared" si="1"/>
        <v>2079</v>
      </c>
      <c r="B59" s="85">
        <v>-3.813841604780313</v>
      </c>
    </row>
    <row r="60" spans="1:2" x14ac:dyDescent="0.3">
      <c r="A60" s="84">
        <f t="shared" si="1"/>
        <v>2080</v>
      </c>
      <c r="B60" s="85">
        <v>-3.8630867238821676</v>
      </c>
    </row>
    <row r="61" spans="1:2" x14ac:dyDescent="0.3">
      <c r="A61" s="84">
        <f t="shared" si="1"/>
        <v>2081</v>
      </c>
      <c r="B61" s="85">
        <v>-3.910586770087165</v>
      </c>
    </row>
    <row r="62" spans="1:2" x14ac:dyDescent="0.3">
      <c r="A62" s="84">
        <f t="shared" si="1"/>
        <v>2082</v>
      </c>
      <c r="B62" s="85">
        <v>-3.956190591586179</v>
      </c>
    </row>
    <row r="63" spans="1:2" x14ac:dyDescent="0.3">
      <c r="A63" s="84">
        <f t="shared" si="1"/>
        <v>2083</v>
      </c>
      <c r="B63" s="85">
        <v>-3.9999296674935603</v>
      </c>
    </row>
    <row r="64" spans="1:2" x14ac:dyDescent="0.3">
      <c r="A64" s="84">
        <f t="shared" si="1"/>
        <v>2084</v>
      </c>
      <c r="B64" s="85">
        <v>-4.0418119516388744</v>
      </c>
    </row>
    <row r="65" spans="1:2" x14ac:dyDescent="0.3">
      <c r="A65" s="84">
        <f t="shared" si="1"/>
        <v>2085</v>
      </c>
      <c r="B65" s="85">
        <v>-4.0818247498118039</v>
      </c>
    </row>
    <row r="66" spans="1:2" x14ac:dyDescent="0.3">
      <c r="A66" s="84">
        <f t="shared" si="1"/>
        <v>2086</v>
      </c>
      <c r="B66" s="85">
        <v>-4.1200956690633914</v>
      </c>
    </row>
    <row r="67" spans="1:2" x14ac:dyDescent="0.3">
      <c r="A67" s="84">
        <f t="shared" si="1"/>
        <v>2087</v>
      </c>
      <c r="B67" s="85">
        <v>-4.1564119722289661</v>
      </c>
    </row>
    <row r="68" spans="1:2" x14ac:dyDescent="0.3">
      <c r="A68" s="84">
        <f t="shared" ref="A68:A77" si="2">A67+1</f>
        <v>2088</v>
      </c>
      <c r="B68" s="85">
        <v>-4.1908307638374991</v>
      </c>
    </row>
    <row r="69" spans="1:2" x14ac:dyDescent="0.3">
      <c r="A69" s="84">
        <f t="shared" si="2"/>
        <v>2089</v>
      </c>
      <c r="B69" s="85">
        <v>-4.2234396806727244</v>
      </c>
    </row>
    <row r="70" spans="1:2" x14ac:dyDescent="0.3">
      <c r="A70" s="84">
        <f t="shared" si="2"/>
        <v>2090</v>
      </c>
      <c r="B70" s="85">
        <v>-4.2542061597774445</v>
      </c>
    </row>
    <row r="71" spans="1:2" x14ac:dyDescent="0.3">
      <c r="A71" s="84">
        <f t="shared" si="2"/>
        <v>2091</v>
      </c>
      <c r="B71" s="85">
        <v>-4.2831190114396742</v>
      </c>
    </row>
    <row r="72" spans="1:2" x14ac:dyDescent="0.3">
      <c r="A72" s="84">
        <f t="shared" si="2"/>
        <v>2092</v>
      </c>
      <c r="B72" s="85">
        <v>-4.3101280382133549</v>
      </c>
    </row>
    <row r="73" spans="1:2" x14ac:dyDescent="0.3">
      <c r="A73" s="84">
        <f t="shared" si="2"/>
        <v>2093</v>
      </c>
      <c r="B73" s="85">
        <v>-4.3353053800505803</v>
      </c>
    </row>
    <row r="74" spans="1:2" x14ac:dyDescent="0.3">
      <c r="A74" s="84">
        <f t="shared" si="2"/>
        <v>2094</v>
      </c>
      <c r="B74" s="85">
        <v>-4.3586866687964871</v>
      </c>
    </row>
    <row r="75" spans="1:2" x14ac:dyDescent="0.3">
      <c r="A75" s="84">
        <f t="shared" si="2"/>
        <v>2095</v>
      </c>
      <c r="B75" s="85">
        <v>-4.3801155574172075</v>
      </c>
    </row>
    <row r="76" spans="1:2" x14ac:dyDescent="0.3">
      <c r="A76" s="84">
        <f t="shared" si="2"/>
        <v>2096</v>
      </c>
      <c r="B76" s="85">
        <v>-4.399564097089816</v>
      </c>
    </row>
    <row r="77" spans="1:2" x14ac:dyDescent="0.3">
      <c r="A77" s="84">
        <f t="shared" si="2"/>
        <v>2097</v>
      </c>
      <c r="B77" s="85">
        <v>-4.4168770659398948</v>
      </c>
    </row>
  </sheetData>
  <printOptions gridLines="1" gridLinesSet="0"/>
  <pageMargins left="0.75" right="0.75" top="1" bottom="1" header="0.5" footer="0.5"/>
  <pageSetup orientation="portrait" r:id="rId1"/>
  <headerFooter alignWithMargins="0"/>
  <drawing r:id="rId2"/>
  <tableParts count="1"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autoPageBreaks="0"/>
  </sheetPr>
  <dimension ref="A1:G143"/>
  <sheetViews>
    <sheetView zoomScaleNormal="100" workbookViewId="0">
      <selection activeCell="E1" sqref="E1"/>
    </sheetView>
  </sheetViews>
  <sheetFormatPr defaultColWidth="13.81640625" defaultRowHeight="12.65" x14ac:dyDescent="0.3"/>
  <cols>
    <col min="1" max="1" width="13.81640625" style="22"/>
    <col min="2" max="2" width="20.08984375" style="22" customWidth="1"/>
    <col min="3" max="3" width="17.7265625" style="22" customWidth="1"/>
    <col min="4" max="4" width="25.26953125" style="22" customWidth="1"/>
    <col min="5" max="5" width="17.7265625" style="22" customWidth="1"/>
    <col min="6" max="16384" width="13.81640625" style="22"/>
  </cols>
  <sheetData>
    <row r="1" spans="1:7" ht="243.7" customHeight="1" x14ac:dyDescent="0.3">
      <c r="A1" s="29" t="s">
        <v>54</v>
      </c>
    </row>
    <row r="2" spans="1:7" x14ac:dyDescent="0.3">
      <c r="A2" s="28" t="s">
        <v>7</v>
      </c>
      <c r="B2" s="28" t="s">
        <v>76</v>
      </c>
      <c r="C2" s="28" t="s">
        <v>77</v>
      </c>
      <c r="D2" s="28" t="s">
        <v>74</v>
      </c>
      <c r="E2" s="28" t="s">
        <v>75</v>
      </c>
      <c r="F2" s="28" t="s">
        <v>25</v>
      </c>
      <c r="G2" s="28" t="s">
        <v>39</v>
      </c>
    </row>
    <row r="3" spans="1:7" x14ac:dyDescent="0.3">
      <c r="A3" s="25">
        <v>1966</v>
      </c>
      <c r="B3" s="24">
        <v>6.9999999999999993E-3</v>
      </c>
      <c r="C3" s="27"/>
      <c r="D3" s="25"/>
      <c r="E3" s="25"/>
      <c r="F3" s="25">
        <v>2022</v>
      </c>
      <c r="G3" s="25">
        <v>0</v>
      </c>
    </row>
    <row r="4" spans="1:7" x14ac:dyDescent="0.3">
      <c r="A4" s="25">
        <v>1966.999</v>
      </c>
      <c r="B4" s="24">
        <v>6.9999999999999993E-3</v>
      </c>
      <c r="C4" s="25"/>
      <c r="D4" s="25"/>
      <c r="E4" s="25"/>
      <c r="F4" s="25">
        <v>2022</v>
      </c>
      <c r="G4" s="25">
        <v>0.14000000000000001</v>
      </c>
    </row>
    <row r="5" spans="1:7" x14ac:dyDescent="0.3">
      <c r="A5" s="25">
        <v>1967</v>
      </c>
      <c r="B5" s="24">
        <v>0.01</v>
      </c>
      <c r="C5" s="26">
        <v>9.3999999999999986E-3</v>
      </c>
      <c r="D5" s="25"/>
      <c r="E5" s="25"/>
      <c r="F5" s="23"/>
      <c r="G5" s="23"/>
    </row>
    <row r="6" spans="1:7" x14ac:dyDescent="0.3">
      <c r="A6" s="25">
        <v>1967.999</v>
      </c>
      <c r="B6" s="24">
        <v>0.01</v>
      </c>
      <c r="C6" s="26">
        <v>9.9000000000000008E-3</v>
      </c>
      <c r="D6" s="25"/>
      <c r="E6" s="25"/>
      <c r="F6" s="23"/>
      <c r="G6" s="23"/>
    </row>
    <row r="7" spans="1:7" x14ac:dyDescent="0.3">
      <c r="A7" s="25">
        <v>1968</v>
      </c>
      <c r="B7" s="24">
        <v>1.2E-2</v>
      </c>
      <c r="C7" s="26">
        <v>1.04E-2</v>
      </c>
      <c r="D7" s="25"/>
      <c r="E7" s="25"/>
      <c r="F7" s="23"/>
      <c r="G7" s="23"/>
    </row>
    <row r="8" spans="1:7" x14ac:dyDescent="0.3">
      <c r="A8" s="25">
        <v>1969</v>
      </c>
      <c r="B8" s="24">
        <v>1.2E-2</v>
      </c>
      <c r="C8" s="26">
        <v>1.1200000000000002E-2</v>
      </c>
      <c r="D8" s="25"/>
      <c r="E8" s="25"/>
      <c r="F8" s="23"/>
      <c r="G8" s="23"/>
    </row>
    <row r="9" spans="1:7" x14ac:dyDescent="0.3">
      <c r="A9" s="25">
        <v>1970</v>
      </c>
      <c r="B9" s="24">
        <v>1.2E-2</v>
      </c>
      <c r="C9" s="26">
        <v>1.2E-2</v>
      </c>
      <c r="D9" s="25"/>
      <c r="E9" s="25"/>
      <c r="F9" s="23"/>
      <c r="G9" s="23"/>
    </row>
    <row r="10" spans="1:7" x14ac:dyDescent="0.3">
      <c r="A10" s="25">
        <v>1971</v>
      </c>
      <c r="B10" s="24">
        <v>1.2E-2</v>
      </c>
      <c r="C10" s="26">
        <v>1.32E-2</v>
      </c>
      <c r="D10" s="25"/>
      <c r="E10" s="25"/>
      <c r="F10" s="23"/>
      <c r="G10" s="23"/>
    </row>
    <row r="11" spans="1:7" x14ac:dyDescent="0.3">
      <c r="A11" s="25">
        <v>1972</v>
      </c>
      <c r="B11" s="24">
        <v>1.2E-2</v>
      </c>
      <c r="C11" s="26">
        <v>1.3000000000000001E-2</v>
      </c>
      <c r="D11" s="25"/>
      <c r="E11" s="25"/>
      <c r="F11" s="23"/>
      <c r="G11" s="23"/>
    </row>
    <row r="12" spans="1:7" x14ac:dyDescent="0.3">
      <c r="A12" s="25">
        <v>1972.999</v>
      </c>
      <c r="B12" s="24">
        <v>1.2E-2</v>
      </c>
      <c r="C12" s="26">
        <v>1.315E-2</v>
      </c>
      <c r="D12" s="25"/>
      <c r="E12" s="25"/>
      <c r="F12" s="23"/>
      <c r="G12" s="23"/>
    </row>
    <row r="13" spans="1:7" x14ac:dyDescent="0.3">
      <c r="A13" s="25">
        <v>1973</v>
      </c>
      <c r="B13" s="24">
        <v>0.02</v>
      </c>
      <c r="C13" s="26">
        <v>1.3300000000000001E-2</v>
      </c>
      <c r="D13" s="25"/>
      <c r="E13" s="25"/>
      <c r="F13" s="23"/>
      <c r="G13" s="23"/>
    </row>
    <row r="14" spans="1:7" x14ac:dyDescent="0.3">
      <c r="A14" s="25">
        <v>1973.999</v>
      </c>
      <c r="B14" s="24">
        <v>0.02</v>
      </c>
      <c r="C14" s="26">
        <v>1.375E-2</v>
      </c>
      <c r="D14" s="25"/>
      <c r="E14" s="25"/>
      <c r="F14" s="23"/>
      <c r="G14" s="23"/>
    </row>
    <row r="15" spans="1:7" x14ac:dyDescent="0.3">
      <c r="A15" s="25">
        <v>1974</v>
      </c>
      <c r="B15" s="24">
        <v>1.8000000000000002E-2</v>
      </c>
      <c r="C15" s="26">
        <v>1.4199999999999999E-2</v>
      </c>
      <c r="D15" s="25"/>
      <c r="E15" s="25"/>
      <c r="F15" s="23"/>
      <c r="G15" s="23"/>
    </row>
    <row r="16" spans="1:7" x14ac:dyDescent="0.3">
      <c r="A16" s="25">
        <v>1975</v>
      </c>
      <c r="B16" s="24">
        <v>1.7999999999999999E-2</v>
      </c>
      <c r="C16" s="26">
        <v>1.6899999999999998E-2</v>
      </c>
      <c r="D16" s="25"/>
      <c r="E16" s="25"/>
      <c r="F16" s="23"/>
      <c r="G16" s="23"/>
    </row>
    <row r="17" spans="1:7" x14ac:dyDescent="0.3">
      <c r="A17" s="25">
        <v>1976</v>
      </c>
      <c r="B17" s="24">
        <v>1.7999999999999999E-2</v>
      </c>
      <c r="C17" s="26">
        <v>1.83E-2</v>
      </c>
      <c r="D17" s="25"/>
      <c r="E17" s="25"/>
      <c r="F17" s="23"/>
      <c r="G17" s="23"/>
    </row>
    <row r="18" spans="1:7" x14ac:dyDescent="0.3">
      <c r="A18" s="25">
        <v>1977</v>
      </c>
      <c r="B18" s="24">
        <v>1.7999999999999999E-2</v>
      </c>
      <c r="C18" s="26">
        <v>1.95E-2</v>
      </c>
      <c r="D18" s="25"/>
      <c r="E18" s="25"/>
      <c r="F18" s="23"/>
      <c r="G18" s="23"/>
    </row>
    <row r="19" spans="1:7" x14ac:dyDescent="0.3">
      <c r="A19" s="25">
        <v>1977.999</v>
      </c>
      <c r="B19" s="24">
        <v>1.8000000000000002E-2</v>
      </c>
      <c r="C19" s="26">
        <v>1.9800000000000002E-2</v>
      </c>
      <c r="D19" s="25"/>
      <c r="E19" s="25"/>
      <c r="F19" s="23"/>
      <c r="G19" s="23"/>
    </row>
    <row r="20" spans="1:7" x14ac:dyDescent="0.3">
      <c r="A20" s="25">
        <v>1978</v>
      </c>
      <c r="B20" s="24">
        <v>0.02</v>
      </c>
      <c r="C20" s="26">
        <v>2.0099999999999996E-2</v>
      </c>
      <c r="D20" s="25"/>
      <c r="E20" s="25"/>
      <c r="F20" s="23"/>
      <c r="G20" s="23"/>
    </row>
    <row r="21" spans="1:7" x14ac:dyDescent="0.3">
      <c r="A21" s="25">
        <v>1978.999</v>
      </c>
      <c r="B21" s="24">
        <v>0.02</v>
      </c>
      <c r="C21" s="26">
        <v>0.02</v>
      </c>
      <c r="D21" s="25"/>
      <c r="E21" s="25"/>
      <c r="F21" s="23"/>
      <c r="G21" s="23"/>
    </row>
    <row r="22" spans="1:7" x14ac:dyDescent="0.3">
      <c r="A22" s="25">
        <v>1979</v>
      </c>
      <c r="B22" s="24">
        <v>2.1000000000000001E-2</v>
      </c>
      <c r="C22" s="26">
        <v>1.9900000000000001E-2</v>
      </c>
      <c r="D22" s="25"/>
      <c r="E22" s="25"/>
      <c r="F22" s="23"/>
      <c r="G22" s="23"/>
    </row>
    <row r="23" spans="1:7" x14ac:dyDescent="0.3">
      <c r="A23" s="25">
        <v>1980</v>
      </c>
      <c r="B23" s="24">
        <v>2.1000000000000001E-2</v>
      </c>
      <c r="C23" s="26">
        <v>2.2000000000000002E-2</v>
      </c>
      <c r="D23" s="25"/>
      <c r="E23" s="25"/>
      <c r="F23" s="23"/>
      <c r="G23" s="23"/>
    </row>
    <row r="24" spans="1:7" x14ac:dyDescent="0.3">
      <c r="A24" s="25">
        <v>1980.999</v>
      </c>
      <c r="B24" s="24">
        <v>2.1000000000000001E-2</v>
      </c>
      <c r="C24" s="26">
        <v>2.2950000000000002E-2</v>
      </c>
      <c r="D24" s="25"/>
      <c r="E24" s="25"/>
      <c r="F24" s="23"/>
      <c r="G24" s="23"/>
    </row>
    <row r="25" spans="1:7" x14ac:dyDescent="0.3">
      <c r="A25" s="25">
        <v>1981</v>
      </c>
      <c r="B25" s="24">
        <v>2.6000000000000002E-2</v>
      </c>
      <c r="C25" s="26">
        <v>2.3900000000000001E-2</v>
      </c>
      <c r="D25" s="25"/>
      <c r="E25" s="25"/>
      <c r="F25" s="23"/>
      <c r="G25" s="23"/>
    </row>
    <row r="26" spans="1:7" x14ac:dyDescent="0.3">
      <c r="A26" s="25">
        <v>1982</v>
      </c>
      <c r="B26" s="24">
        <v>2.6000000000000002E-2</v>
      </c>
      <c r="C26" s="26">
        <v>2.6499999999999999E-2</v>
      </c>
      <c r="D26" s="25"/>
      <c r="E26" s="25"/>
      <c r="F26" s="23"/>
      <c r="G26" s="23"/>
    </row>
    <row r="27" spans="1:7" x14ac:dyDescent="0.3">
      <c r="A27" s="25">
        <v>1983</v>
      </c>
      <c r="B27" s="24">
        <v>2.6000000000000002E-2</v>
      </c>
      <c r="C27" s="26">
        <v>2.6699999999999998E-2</v>
      </c>
      <c r="D27" s="25"/>
      <c r="E27" s="25"/>
      <c r="F27" s="23"/>
      <c r="G27" s="23"/>
    </row>
    <row r="28" spans="1:7" x14ac:dyDescent="0.3">
      <c r="A28" s="25">
        <v>1984</v>
      </c>
      <c r="B28" s="24">
        <v>2.6000000000000002E-2</v>
      </c>
      <c r="C28" s="26">
        <v>2.63E-2</v>
      </c>
      <c r="D28" s="25"/>
      <c r="E28" s="25"/>
      <c r="F28" s="23"/>
      <c r="G28" s="23"/>
    </row>
    <row r="29" spans="1:7" x14ac:dyDescent="0.3">
      <c r="A29" s="25">
        <v>1984.999</v>
      </c>
      <c r="B29" s="24">
        <v>2.6000000000000002E-2</v>
      </c>
      <c r="C29" s="26">
        <v>2.6249999999999999E-2</v>
      </c>
      <c r="D29" s="25"/>
      <c r="E29" s="25"/>
      <c r="F29" s="23"/>
      <c r="G29" s="23"/>
    </row>
    <row r="30" spans="1:7" x14ac:dyDescent="0.3">
      <c r="A30" s="25">
        <v>1985</v>
      </c>
      <c r="B30" s="24">
        <v>2.7000000000000003E-2</v>
      </c>
      <c r="C30" s="26">
        <v>2.6200000000000001E-2</v>
      </c>
      <c r="D30" s="25"/>
      <c r="E30" s="25"/>
      <c r="F30" s="23"/>
      <c r="G30" s="23"/>
    </row>
    <row r="31" spans="1:7" x14ac:dyDescent="0.3">
      <c r="A31" s="25">
        <v>1985.999</v>
      </c>
      <c r="B31" s="24">
        <v>2.7000000000000003E-2</v>
      </c>
      <c r="C31" s="26">
        <v>2.58E-2</v>
      </c>
      <c r="D31" s="25"/>
      <c r="E31" s="25"/>
      <c r="F31" s="23"/>
      <c r="G31" s="23"/>
    </row>
    <row r="32" spans="1:7" x14ac:dyDescent="0.3">
      <c r="A32" s="25">
        <v>1986</v>
      </c>
      <c r="B32" s="24">
        <v>2.931704180206449E-2</v>
      </c>
      <c r="C32" s="26">
        <v>2.5971072780325836E-2</v>
      </c>
      <c r="D32" s="25"/>
      <c r="E32" s="25"/>
      <c r="F32" s="23"/>
      <c r="G32" s="23"/>
    </row>
    <row r="33" spans="1:7" x14ac:dyDescent="0.3">
      <c r="A33" s="25">
        <v>1987</v>
      </c>
      <c r="B33" s="24">
        <v>2.9237620988426534E-2</v>
      </c>
      <c r="C33" s="26">
        <v>2.5554655449012895E-2</v>
      </c>
      <c r="D33" s="25"/>
      <c r="E33" s="25"/>
      <c r="F33" s="23"/>
      <c r="G33" s="23"/>
    </row>
    <row r="34" spans="1:7" x14ac:dyDescent="0.3">
      <c r="A34" s="25">
        <v>1988</v>
      </c>
      <c r="B34" s="24">
        <v>2.9236833091524323E-2</v>
      </c>
      <c r="C34" s="26">
        <v>2.448919569931262E-2</v>
      </c>
      <c r="D34" s="25"/>
      <c r="E34" s="25"/>
      <c r="F34" s="23"/>
      <c r="G34" s="23"/>
    </row>
    <row r="35" spans="1:7" x14ac:dyDescent="0.3">
      <c r="A35" s="25">
        <v>1989</v>
      </c>
      <c r="B35" s="24">
        <v>2.9244555260298274E-2</v>
      </c>
      <c r="C35" s="26">
        <v>2.6374029398284909E-2</v>
      </c>
      <c r="D35" s="25"/>
      <c r="E35" s="25"/>
      <c r="F35" s="23"/>
      <c r="G35" s="23"/>
    </row>
    <row r="36" spans="1:7" x14ac:dyDescent="0.3">
      <c r="A36" s="25">
        <v>1990</v>
      </c>
      <c r="B36" s="24">
        <v>2.9217507378549258E-2</v>
      </c>
      <c r="C36" s="26">
        <v>2.715199801789937E-2</v>
      </c>
      <c r="D36" s="25"/>
      <c r="E36" s="25"/>
      <c r="F36" s="23"/>
      <c r="G36" s="23"/>
    </row>
    <row r="37" spans="1:7" x14ac:dyDescent="0.3">
      <c r="A37" s="25">
        <v>1991</v>
      </c>
      <c r="B37" s="24">
        <v>2.9380018190759451E-2</v>
      </c>
      <c r="C37" s="26">
        <v>2.6843388421805784E-2</v>
      </c>
      <c r="D37" s="25"/>
      <c r="E37" s="25"/>
      <c r="F37" s="23"/>
      <c r="G37" s="23"/>
    </row>
    <row r="38" spans="1:7" x14ac:dyDescent="0.3">
      <c r="A38" s="25">
        <v>1992</v>
      </c>
      <c r="B38" s="24">
        <v>2.9438047336869621E-2</v>
      </c>
      <c r="C38" s="26">
        <v>2.949108468730809E-2</v>
      </c>
      <c r="D38" s="25"/>
      <c r="E38" s="25"/>
      <c r="F38" s="23"/>
      <c r="G38" s="23"/>
    </row>
    <row r="39" spans="1:7" x14ac:dyDescent="0.3">
      <c r="A39" s="25">
        <v>1993</v>
      </c>
      <c r="B39" s="24">
        <v>2.9388385872947481E-2</v>
      </c>
      <c r="C39" s="26">
        <v>3.1849419491592701E-2</v>
      </c>
      <c r="D39" s="25"/>
      <c r="E39" s="25"/>
      <c r="F39" s="23"/>
      <c r="G39" s="23"/>
    </row>
    <row r="40" spans="1:7" x14ac:dyDescent="0.3">
      <c r="A40" s="25">
        <v>1994</v>
      </c>
      <c r="B40" s="24">
        <v>3.0615136955306557E-2</v>
      </c>
      <c r="C40" s="24">
        <v>3.2355896794692571E-2</v>
      </c>
      <c r="D40" s="25"/>
      <c r="E40" s="25"/>
      <c r="F40" s="23"/>
      <c r="G40" s="23"/>
    </row>
    <row r="41" spans="1:7" x14ac:dyDescent="0.3">
      <c r="A41" s="25">
        <v>1995</v>
      </c>
      <c r="B41" s="24">
        <v>3.0549390595709387E-2</v>
      </c>
      <c r="C41" s="24">
        <v>3.358875530675634E-2</v>
      </c>
      <c r="D41" s="25"/>
      <c r="E41" s="25"/>
      <c r="F41" s="23"/>
      <c r="G41" s="23"/>
    </row>
    <row r="42" spans="1:7" x14ac:dyDescent="0.3">
      <c r="A42" s="25">
        <v>1996</v>
      </c>
      <c r="B42" s="24">
        <v>3.0555599973861571E-2</v>
      </c>
      <c r="C42" s="24">
        <v>3.4550486826925131E-2</v>
      </c>
      <c r="D42" s="25"/>
      <c r="E42" s="25"/>
      <c r="F42" s="23"/>
      <c r="G42" s="23"/>
    </row>
    <row r="43" spans="1:7" x14ac:dyDescent="0.3">
      <c r="A43" s="25">
        <v>1997</v>
      </c>
      <c r="B43" s="24">
        <v>3.0591350617525409E-2</v>
      </c>
      <c r="C43" s="24">
        <v>3.4136659896421701E-2</v>
      </c>
      <c r="D43" s="25"/>
      <c r="E43" s="25"/>
      <c r="F43" s="23"/>
      <c r="G43" s="23"/>
    </row>
    <row r="44" spans="1:7" x14ac:dyDescent="0.3">
      <c r="A44" s="25">
        <v>1998</v>
      </c>
      <c r="B44" s="24">
        <v>3.0749550181820962E-2</v>
      </c>
      <c r="C44" s="24">
        <v>3.0356782645374607E-2</v>
      </c>
      <c r="D44" s="25"/>
      <c r="E44" s="25"/>
      <c r="F44" s="23"/>
      <c r="G44" s="23"/>
    </row>
    <row r="45" spans="1:7" x14ac:dyDescent="0.3">
      <c r="A45" s="25">
        <v>1999</v>
      </c>
      <c r="B45" s="24">
        <v>3.1018647446067551E-2</v>
      </c>
      <c r="C45" s="24">
        <v>2.8068004853860358E-2</v>
      </c>
      <c r="D45" s="25"/>
      <c r="E45" s="25"/>
      <c r="F45" s="23"/>
      <c r="G45" s="23"/>
    </row>
    <row r="46" spans="1:7" x14ac:dyDescent="0.3">
      <c r="A46" s="25">
        <v>2000</v>
      </c>
      <c r="B46" s="24">
        <v>3.1137193425700531E-2</v>
      </c>
      <c r="C46" s="24">
        <v>2.62527626692175E-2</v>
      </c>
      <c r="D46" s="25"/>
      <c r="E46" s="25"/>
      <c r="F46" s="23"/>
      <c r="G46" s="23"/>
    </row>
    <row r="47" spans="1:7" x14ac:dyDescent="0.3">
      <c r="A47" s="25">
        <v>2001</v>
      </c>
      <c r="B47" s="24">
        <v>3.1038887462063743E-2</v>
      </c>
      <c r="C47" s="24">
        <v>2.7959094819366637E-2</v>
      </c>
      <c r="D47" s="26"/>
      <c r="E47" s="26"/>
      <c r="F47" s="23"/>
      <c r="G47" s="23"/>
    </row>
    <row r="48" spans="1:7" x14ac:dyDescent="0.3">
      <c r="A48" s="25">
        <v>2002</v>
      </c>
      <c r="B48" s="24">
        <v>3.1026991470708237E-2</v>
      </c>
      <c r="C48" s="24">
        <v>2.9710265976655357E-2</v>
      </c>
      <c r="D48" s="26"/>
      <c r="E48" s="26"/>
      <c r="F48" s="23"/>
      <c r="G48" s="23"/>
    </row>
    <row r="49" spans="1:7" x14ac:dyDescent="0.3">
      <c r="A49" s="25">
        <v>2003</v>
      </c>
      <c r="B49" s="24">
        <v>3.1143545256948485E-2</v>
      </c>
      <c r="C49" s="24">
        <v>3.0266195238529147E-2</v>
      </c>
      <c r="D49" s="24"/>
      <c r="E49" s="26"/>
      <c r="F49" s="23"/>
      <c r="G49" s="23"/>
    </row>
    <row r="50" spans="1:7" x14ac:dyDescent="0.3">
      <c r="A50" s="25">
        <v>2004</v>
      </c>
      <c r="B50" s="24">
        <v>3.1228588921285647E-2</v>
      </c>
      <c r="C50" s="24">
        <v>3.0831837933325626E-2</v>
      </c>
      <c r="D50" s="24"/>
      <c r="E50" s="26"/>
      <c r="F50" s="23"/>
      <c r="G50" s="23"/>
    </row>
    <row r="51" spans="1:7" x14ac:dyDescent="0.3">
      <c r="A51" s="25">
        <v>2005</v>
      </c>
      <c r="B51" s="24">
        <v>3.1191958099737634E-2</v>
      </c>
      <c r="C51" s="24">
        <v>3.1738741843155609E-2</v>
      </c>
      <c r="D51" s="24"/>
      <c r="E51" s="26"/>
      <c r="F51" s="23"/>
      <c r="G51" s="23"/>
    </row>
    <row r="52" spans="1:7" x14ac:dyDescent="0.3">
      <c r="A52" s="25">
        <v>2006</v>
      </c>
      <c r="B52" s="24">
        <v>3.1254862230280796E-2</v>
      </c>
      <c r="C52" s="24">
        <v>3.1578498018075774E-2</v>
      </c>
      <c r="D52" s="24"/>
      <c r="E52" s="26"/>
      <c r="F52" s="23"/>
      <c r="G52" s="23"/>
    </row>
    <row r="53" spans="1:7" x14ac:dyDescent="0.3">
      <c r="A53" s="25">
        <v>2007</v>
      </c>
      <c r="B53" s="24">
        <v>3.1441933330954699E-2</v>
      </c>
      <c r="C53" s="24">
        <v>3.1661018499651937E-2</v>
      </c>
      <c r="D53" s="24">
        <v>3.1441933330954699E-2</v>
      </c>
      <c r="E53" s="24">
        <v>3.1661018499651937E-2</v>
      </c>
      <c r="F53" s="23"/>
      <c r="G53" s="23"/>
    </row>
    <row r="54" spans="1:7" x14ac:dyDescent="0.3">
      <c r="A54" s="25">
        <v>2008</v>
      </c>
      <c r="B54" s="24">
        <v>3.1367744924058021E-2</v>
      </c>
      <c r="C54" s="24">
        <v>3.3434119448352527E-2</v>
      </c>
      <c r="D54" s="24">
        <v>3.1367744924058021E-2</v>
      </c>
      <c r="E54" s="24">
        <v>3.3434119448352527E-2</v>
      </c>
      <c r="F54" s="23"/>
      <c r="G54" s="23"/>
    </row>
    <row r="55" spans="1:7" x14ac:dyDescent="0.3">
      <c r="A55" s="25">
        <v>2009</v>
      </c>
      <c r="B55" s="24">
        <v>3.1896845003096398E-2</v>
      </c>
      <c r="C55" s="24">
        <v>3.7249370859096069E-2</v>
      </c>
      <c r="D55" s="24">
        <v>3.1896845003096398E-2</v>
      </c>
      <c r="E55" s="24">
        <v>3.7249370859096069E-2</v>
      </c>
      <c r="F55" s="23"/>
      <c r="G55" s="23"/>
    </row>
    <row r="56" spans="1:7" x14ac:dyDescent="0.3">
      <c r="A56" s="25">
        <v>2010</v>
      </c>
      <c r="B56" s="24">
        <v>3.2016918648613092E-2</v>
      </c>
      <c r="C56" s="24">
        <v>3.7544857638006288E-2</v>
      </c>
      <c r="D56" s="24">
        <v>3.2016918648613092E-2</v>
      </c>
      <c r="E56" s="24">
        <v>3.7544857638006288E-2</v>
      </c>
      <c r="F56" s="23"/>
      <c r="G56" s="23"/>
    </row>
    <row r="57" spans="1:7" x14ac:dyDescent="0.3">
      <c r="A57" s="25">
        <v>2011</v>
      </c>
      <c r="B57" s="24">
        <v>3.2117651001412076E-2</v>
      </c>
      <c r="C57" s="24">
        <v>3.7538871256073268E-2</v>
      </c>
      <c r="D57" s="24">
        <v>3.2117651001412076E-2</v>
      </c>
      <c r="E57" s="24">
        <v>3.7538871256073268E-2</v>
      </c>
      <c r="F57" s="23"/>
      <c r="G57" s="23"/>
    </row>
    <row r="58" spans="1:7" x14ac:dyDescent="0.3">
      <c r="A58" s="25">
        <v>2012</v>
      </c>
      <c r="B58" s="24">
        <v>3.2363190963052381E-2</v>
      </c>
      <c r="C58" s="24">
        <v>3.6700504312465E-2</v>
      </c>
      <c r="D58" s="24">
        <v>3.2363190963052381E-2</v>
      </c>
      <c r="E58" s="24">
        <v>3.6700504312465E-2</v>
      </c>
      <c r="F58" s="23"/>
      <c r="G58" s="23"/>
    </row>
    <row r="59" spans="1:7" x14ac:dyDescent="0.3">
      <c r="A59" s="25">
        <v>2013</v>
      </c>
      <c r="B59" s="24">
        <v>3.3257094504133659E-2</v>
      </c>
      <c r="C59" s="24">
        <v>3.6681984919331265E-2</v>
      </c>
      <c r="D59" s="24">
        <v>3.3257094504133659E-2</v>
      </c>
      <c r="E59" s="24">
        <v>3.6681984919331265E-2</v>
      </c>
      <c r="F59" s="23"/>
      <c r="G59" s="23"/>
    </row>
    <row r="60" spans="1:7" x14ac:dyDescent="0.3">
      <c r="A60" s="25">
        <v>2014</v>
      </c>
      <c r="B60" s="24">
        <v>3.3444609143113646E-2</v>
      </c>
      <c r="C60" s="24">
        <v>3.4955979459721981E-2</v>
      </c>
      <c r="D60" s="24">
        <v>3.3444609143113646E-2</v>
      </c>
      <c r="E60" s="24">
        <v>3.4955979459721981E-2</v>
      </c>
      <c r="F60" s="23"/>
      <c r="G60" s="23"/>
    </row>
    <row r="61" spans="1:7" x14ac:dyDescent="0.3">
      <c r="A61" s="25">
        <v>2015</v>
      </c>
      <c r="B61" s="24">
        <v>3.3473996891110816E-2</v>
      </c>
      <c r="C61" s="24">
        <v>3.4335786098195251E-2</v>
      </c>
      <c r="D61" s="24">
        <v>3.3473996891110816E-2</v>
      </c>
      <c r="E61" s="24">
        <v>3.4335786098195251E-2</v>
      </c>
      <c r="F61" s="23"/>
      <c r="G61" s="23"/>
    </row>
    <row r="62" spans="1:7" x14ac:dyDescent="0.3">
      <c r="A62" s="25">
        <v>2016</v>
      </c>
      <c r="B62" s="24">
        <v>3.3542476615795881E-2</v>
      </c>
      <c r="C62" s="24">
        <v>3.4787018346760408E-2</v>
      </c>
      <c r="D62" s="24">
        <v>3.3542476615795881E-2</v>
      </c>
      <c r="E62" s="24">
        <v>3.4787018346760408E-2</v>
      </c>
      <c r="F62" s="23"/>
      <c r="G62" s="23"/>
    </row>
    <row r="63" spans="1:7" x14ac:dyDescent="0.3">
      <c r="A63" s="25">
        <v>2017</v>
      </c>
      <c r="B63" s="24">
        <v>3.358325112447727E-2</v>
      </c>
      <c r="C63" s="24">
        <v>3.4542314571855762E-2</v>
      </c>
      <c r="D63" s="24">
        <v>3.358325112447727E-2</v>
      </c>
      <c r="E63" s="24">
        <v>3.4542314571855762E-2</v>
      </c>
      <c r="F63" s="23"/>
      <c r="G63" s="23"/>
    </row>
    <row r="64" spans="1:7" x14ac:dyDescent="0.3">
      <c r="A64" s="25">
        <v>2018</v>
      </c>
      <c r="B64" s="24">
        <v>3.3264570588327068E-2</v>
      </c>
      <c r="C64" s="24">
        <v>3.4176205639658341E-2</v>
      </c>
      <c r="D64" s="24">
        <v>3.3264570588327068E-2</v>
      </c>
      <c r="E64" s="24">
        <v>3.4176205639658341E-2</v>
      </c>
      <c r="F64" s="23"/>
      <c r="G64" s="23"/>
    </row>
    <row r="65" spans="1:7" x14ac:dyDescent="0.3">
      <c r="A65" s="25">
        <v>2019</v>
      </c>
      <c r="B65" s="24">
        <v>3.3460669796129737E-2</v>
      </c>
      <c r="C65" s="24">
        <v>3.4616487230593219E-2</v>
      </c>
      <c r="D65" s="24">
        <v>3.3460669796129737E-2</v>
      </c>
      <c r="E65" s="24">
        <v>3.4616487230593219E-2</v>
      </c>
      <c r="F65" s="23"/>
      <c r="G65" s="23"/>
    </row>
    <row r="66" spans="1:7" x14ac:dyDescent="0.3">
      <c r="A66" s="25">
        <v>2020</v>
      </c>
      <c r="B66" s="24">
        <v>3.3714902953210828E-2</v>
      </c>
      <c r="C66" s="24">
        <v>3.5287195347619128E-2</v>
      </c>
      <c r="D66" s="24">
        <v>3.3714902953210828E-2</v>
      </c>
      <c r="E66" s="24">
        <v>3.5287195347619128E-2</v>
      </c>
      <c r="F66" s="23"/>
      <c r="G66" s="23"/>
    </row>
    <row r="67" spans="1:7" x14ac:dyDescent="0.3">
      <c r="A67" s="25">
        <v>2021</v>
      </c>
      <c r="B67" s="24">
        <v>3.3974422409129498E-2</v>
      </c>
      <c r="C67" s="24">
        <v>3.4246888754133058E-2</v>
      </c>
      <c r="D67" s="24">
        <v>3.3974422409129498E-2</v>
      </c>
      <c r="E67" s="24">
        <v>3.4246888754133058E-2</v>
      </c>
      <c r="F67" s="23"/>
      <c r="G67" s="23"/>
    </row>
    <row r="68" spans="1:7" x14ac:dyDescent="0.3">
      <c r="A68" s="25">
        <v>2022</v>
      </c>
      <c r="B68" s="24">
        <v>3.3816916911412039E-2</v>
      </c>
      <c r="C68" s="24">
        <v>3.3080462362096323E-2</v>
      </c>
      <c r="D68" s="24">
        <v>3.4036720065221286E-2</v>
      </c>
      <c r="E68" s="24">
        <v>3.440900782047001E-2</v>
      </c>
      <c r="F68" s="23"/>
      <c r="G68" s="23"/>
    </row>
    <row r="69" spans="1:7" x14ac:dyDescent="0.3">
      <c r="A69" s="25">
        <v>2023</v>
      </c>
      <c r="B69" s="24">
        <v>3.4258476069687079E-2</v>
      </c>
      <c r="C69" s="24">
        <v>3.400149688981538E-2</v>
      </c>
      <c r="D69" s="24">
        <v>3.4202384605993383E-2</v>
      </c>
      <c r="E69" s="24">
        <v>3.5018690010778133E-2</v>
      </c>
      <c r="F69" s="23"/>
      <c r="G69" s="23"/>
    </row>
    <row r="70" spans="1:7" x14ac:dyDescent="0.3">
      <c r="A70" s="25">
        <v>2024</v>
      </c>
      <c r="B70" s="24">
        <v>3.4365911249012178E-2</v>
      </c>
      <c r="C70" s="24">
        <v>3.414250932981297E-2</v>
      </c>
      <c r="D70" s="24">
        <v>3.4405549190977248E-2</v>
      </c>
      <c r="E70" s="24">
        <v>3.5858087579335604E-2</v>
      </c>
      <c r="F70" s="23"/>
      <c r="G70" s="23"/>
    </row>
    <row r="71" spans="1:7" x14ac:dyDescent="0.3">
      <c r="A71" s="25">
        <v>2025</v>
      </c>
      <c r="B71" s="24">
        <v>3.4517957013969966E-2</v>
      </c>
      <c r="C71" s="24">
        <v>3.5035034348876795E-2</v>
      </c>
      <c r="D71" s="24">
        <v>3.4622320105324726E-2</v>
      </c>
      <c r="E71" s="24">
        <v>3.684525711422907E-2</v>
      </c>
      <c r="F71" s="23"/>
      <c r="G71" s="23"/>
    </row>
    <row r="72" spans="1:7" x14ac:dyDescent="0.3">
      <c r="A72" s="25">
        <v>2026</v>
      </c>
      <c r="B72" s="24">
        <v>3.5235403301214087E-2</v>
      </c>
      <c r="C72" s="24">
        <v>3.5942457012154608E-2</v>
      </c>
      <c r="D72" s="24">
        <v>3.5355658745449547E-2</v>
      </c>
      <c r="E72" s="24">
        <v>3.7890283606444183E-2</v>
      </c>
      <c r="F72" s="23"/>
      <c r="G72" s="23"/>
    </row>
    <row r="73" spans="1:7" x14ac:dyDescent="0.3">
      <c r="A73" s="25">
        <v>2027</v>
      </c>
      <c r="B73" s="24">
        <v>3.5460565253419118E-2</v>
      </c>
      <c r="C73" s="24">
        <v>3.6983751714700169E-2</v>
      </c>
      <c r="D73" s="24">
        <v>3.5618398050754868E-2</v>
      </c>
      <c r="E73" s="24">
        <v>3.8834203805617105E-2</v>
      </c>
      <c r="F73" s="23"/>
      <c r="G73" s="23"/>
    </row>
    <row r="74" spans="1:7" x14ac:dyDescent="0.3">
      <c r="A74" s="25">
        <v>2028</v>
      </c>
      <c r="B74" s="24">
        <v>3.5703484881584403E-2</v>
      </c>
      <c r="C74" s="24">
        <v>3.8080131712132363E-2</v>
      </c>
      <c r="D74" s="24">
        <v>3.5873721239691875E-2</v>
      </c>
      <c r="E74" s="24">
        <v>3.9718009056653146E-2</v>
      </c>
      <c r="F74" s="23"/>
      <c r="G74" s="23"/>
    </row>
    <row r="75" spans="1:7" x14ac:dyDescent="0.3">
      <c r="A75" s="25">
        <v>2029</v>
      </c>
      <c r="B75" s="24">
        <v>3.5963818130155964E-2</v>
      </c>
      <c r="C75" s="24">
        <v>3.9268541042548372E-2</v>
      </c>
      <c r="D75" s="24">
        <v>3.6137589497045708E-2</v>
      </c>
      <c r="E75" s="24">
        <v>4.0530202146618899E-2</v>
      </c>
      <c r="F75" s="23"/>
      <c r="G75" s="23"/>
    </row>
    <row r="76" spans="1:7" x14ac:dyDescent="0.3">
      <c r="A76" s="25">
        <v>2030</v>
      </c>
      <c r="B76" s="24">
        <v>3.6249255610422776E-2</v>
      </c>
      <c r="C76" s="24">
        <v>4.0218001384553587E-2</v>
      </c>
      <c r="D76" s="24">
        <v>3.642125862557697E-2</v>
      </c>
      <c r="E76" s="24">
        <v>4.1087662157071818E-2</v>
      </c>
      <c r="F76" s="23"/>
      <c r="G76" s="23"/>
    </row>
    <row r="77" spans="1:7" x14ac:dyDescent="0.3">
      <c r="A77" s="25">
        <v>2031</v>
      </c>
      <c r="B77" s="24">
        <v>3.6536245198002158E-2</v>
      </c>
      <c r="C77" s="24">
        <v>4.1148582733842913E-2</v>
      </c>
      <c r="D77" s="24">
        <v>3.6710295561709717E-2</v>
      </c>
      <c r="E77" s="24">
        <v>4.1677590337094589E-2</v>
      </c>
      <c r="F77" s="23"/>
      <c r="G77" s="23"/>
    </row>
    <row r="78" spans="1:7" x14ac:dyDescent="0.3">
      <c r="A78" s="25">
        <v>2032</v>
      </c>
      <c r="B78" s="24">
        <v>3.684728687712769E-2</v>
      </c>
      <c r="C78" s="24">
        <v>4.2235256782946401E-2</v>
      </c>
      <c r="D78" s="24">
        <v>3.6952607678837693E-2</v>
      </c>
      <c r="E78" s="24">
        <v>4.3589737059966091E-2</v>
      </c>
      <c r="F78" s="23"/>
      <c r="G78" s="23"/>
    </row>
    <row r="79" spans="1:7" x14ac:dyDescent="0.3">
      <c r="A79" s="25">
        <v>2033</v>
      </c>
      <c r="B79" s="24">
        <v>3.7079977975538525E-2</v>
      </c>
      <c r="C79" s="24">
        <v>4.3657224883699206E-2</v>
      </c>
      <c r="D79" s="24">
        <v>3.7151080768916898E-2</v>
      </c>
      <c r="E79" s="24">
        <v>4.4282560582011028E-2</v>
      </c>
      <c r="F79" s="23"/>
      <c r="G79" s="23"/>
    </row>
    <row r="80" spans="1:7" x14ac:dyDescent="0.3">
      <c r="A80" s="25">
        <v>2034</v>
      </c>
      <c r="B80" s="24">
        <v>3.7277002405664492E-2</v>
      </c>
      <c r="C80" s="24">
        <v>4.4345590165622173E-2</v>
      </c>
      <c r="D80" s="24">
        <v>3.7335817735581645E-2</v>
      </c>
      <c r="E80" s="24">
        <v>4.4922083464137869E-2</v>
      </c>
      <c r="F80" s="23"/>
      <c r="G80" s="23"/>
    </row>
    <row r="81" spans="1:7" x14ac:dyDescent="0.3">
      <c r="A81" s="25">
        <v>2035</v>
      </c>
      <c r="B81" s="24">
        <v>3.7462833789964026E-2</v>
      </c>
      <c r="C81" s="24">
        <v>4.4976266205313559E-2</v>
      </c>
      <c r="D81" s="24">
        <v>3.7509846590164972E-2</v>
      </c>
      <c r="E81" s="24">
        <v>4.5509091443760322E-2</v>
      </c>
      <c r="F81" s="23"/>
      <c r="G81" s="23"/>
    </row>
    <row r="82" spans="1:7" x14ac:dyDescent="0.3">
      <c r="A82" s="25">
        <v>2036</v>
      </c>
      <c r="B82" s="24">
        <v>3.7630926154533027E-2</v>
      </c>
      <c r="C82" s="24">
        <v>4.5516714823331181E-2</v>
      </c>
      <c r="D82" s="24">
        <v>3.7671507923500915E-2</v>
      </c>
      <c r="E82" s="24">
        <v>4.6041142988765472E-2</v>
      </c>
      <c r="F82" s="23"/>
      <c r="G82" s="23"/>
    </row>
    <row r="83" spans="1:7" x14ac:dyDescent="0.3">
      <c r="A83" s="25">
        <v>2037</v>
      </c>
      <c r="B83" s="24">
        <v>3.7801275576733635E-2</v>
      </c>
      <c r="C83" s="24">
        <v>4.5997128558152495E-2</v>
      </c>
      <c r="D83" s="24">
        <v>3.7831023178784957E-2</v>
      </c>
      <c r="E83" s="24">
        <v>4.6567077758813608E-2</v>
      </c>
      <c r="F83" s="23"/>
      <c r="G83" s="23"/>
    </row>
    <row r="84" spans="1:7" x14ac:dyDescent="0.3">
      <c r="A84" s="25">
        <v>2038</v>
      </c>
      <c r="B84" s="24">
        <v>3.7963847975012101E-2</v>
      </c>
      <c r="C84" s="24">
        <v>4.6397850563673897E-2</v>
      </c>
      <c r="D84" s="24">
        <v>3.7982562025124712E-2</v>
      </c>
      <c r="E84" s="24">
        <v>4.701148295112155E-2</v>
      </c>
      <c r="F84" s="23"/>
      <c r="G84" s="23"/>
    </row>
    <row r="85" spans="1:7" x14ac:dyDescent="0.3">
      <c r="A85" s="25">
        <v>2039</v>
      </c>
      <c r="B85" s="24">
        <v>3.8121089128132959E-2</v>
      </c>
      <c r="C85" s="24">
        <v>4.6793016374211349E-2</v>
      </c>
      <c r="D85" s="24">
        <v>3.8128790353280997E-2</v>
      </c>
      <c r="E85" s="24">
        <v>4.7414217269676054E-2</v>
      </c>
      <c r="F85" s="23"/>
      <c r="G85" s="23"/>
    </row>
    <row r="86" spans="1:7" x14ac:dyDescent="0.3">
      <c r="A86" s="25">
        <v>2040</v>
      </c>
      <c r="B86" s="24">
        <v>3.8268162070254887E-2</v>
      </c>
      <c r="C86" s="24">
        <v>4.7129223554482715E-2</v>
      </c>
      <c r="D86" s="24">
        <v>3.8262655917293296E-2</v>
      </c>
      <c r="E86" s="24">
        <v>4.7767669653874384E-2</v>
      </c>
      <c r="F86" s="23"/>
      <c r="G86" s="23"/>
    </row>
    <row r="87" spans="1:7" x14ac:dyDescent="0.3">
      <c r="A87" s="25">
        <v>2041</v>
      </c>
      <c r="B87" s="24">
        <v>3.8381200009972492E-2</v>
      </c>
      <c r="C87" s="24">
        <v>4.7421430484156743E-2</v>
      </c>
      <c r="D87" s="24">
        <v>3.8390240843416905E-2</v>
      </c>
      <c r="E87" s="24">
        <v>4.8106069058106549E-2</v>
      </c>
      <c r="F87" s="23"/>
      <c r="G87" s="23"/>
    </row>
    <row r="88" spans="1:7" x14ac:dyDescent="0.3">
      <c r="A88" s="25">
        <v>2042</v>
      </c>
      <c r="B88" s="24">
        <v>3.8511482605305292E-2</v>
      </c>
      <c r="C88" s="24">
        <v>4.764092590922149E-2</v>
      </c>
      <c r="D88" s="24">
        <v>3.8517909966857007E-2</v>
      </c>
      <c r="E88" s="24">
        <v>4.8357336913469752E-2</v>
      </c>
      <c r="F88" s="23"/>
      <c r="G88" s="23"/>
    </row>
    <row r="89" spans="1:7" x14ac:dyDescent="0.3">
      <c r="A89" s="25">
        <v>2043</v>
      </c>
      <c r="B89" s="24">
        <v>3.864010975781984E-2</v>
      </c>
      <c r="C89" s="24">
        <v>4.7807532872101086E-2</v>
      </c>
      <c r="D89" s="24">
        <v>3.8637901530054072E-2</v>
      </c>
      <c r="E89" s="24">
        <v>4.8532879824440725E-2</v>
      </c>
      <c r="F89" s="23"/>
      <c r="G89" s="23"/>
    </row>
    <row r="90" spans="1:7" x14ac:dyDescent="0.3">
      <c r="A90" s="25">
        <v>2044</v>
      </c>
      <c r="B90" s="24">
        <v>3.8771433673527492E-2</v>
      </c>
      <c r="C90" s="24">
        <v>4.7954640455947418E-2</v>
      </c>
      <c r="D90" s="24">
        <v>3.875975097008421E-2</v>
      </c>
      <c r="E90" s="24">
        <v>4.8678792972730103E-2</v>
      </c>
      <c r="F90" s="23"/>
      <c r="G90" s="23"/>
    </row>
    <row r="91" spans="1:7" x14ac:dyDescent="0.3">
      <c r="A91" s="25">
        <v>2045</v>
      </c>
      <c r="B91" s="24">
        <v>3.8901971840617375E-2</v>
      </c>
      <c r="C91" s="24">
        <v>4.8086719742702851E-2</v>
      </c>
      <c r="D91" s="24">
        <v>3.8880492715420358E-2</v>
      </c>
      <c r="E91" s="24">
        <v>4.879331835676512E-2</v>
      </c>
      <c r="F91" s="23"/>
      <c r="G91" s="23"/>
    </row>
    <row r="92" spans="1:7" x14ac:dyDescent="0.3">
      <c r="A92" s="25">
        <v>2046</v>
      </c>
      <c r="B92" s="24">
        <v>3.9031613737666102E-2</v>
      </c>
      <c r="C92" s="24">
        <v>4.8198680867122298E-2</v>
      </c>
      <c r="D92" s="24">
        <v>3.90018038303988E-2</v>
      </c>
      <c r="E92" s="24">
        <v>4.8897136396502422E-2</v>
      </c>
      <c r="F92" s="23"/>
      <c r="G92" s="23"/>
    </row>
    <row r="93" spans="1:7" x14ac:dyDescent="0.3">
      <c r="A93" s="25">
        <v>2047</v>
      </c>
      <c r="B93" s="24">
        <v>3.9167131701980738E-2</v>
      </c>
      <c r="C93" s="24">
        <v>4.8290331506131198E-2</v>
      </c>
      <c r="D93" s="24">
        <v>3.9129423415935498E-2</v>
      </c>
      <c r="E93" s="24">
        <v>4.8918181714894364E-2</v>
      </c>
      <c r="F93" s="23"/>
      <c r="G93" s="23"/>
    </row>
    <row r="94" spans="1:7" x14ac:dyDescent="0.3">
      <c r="A94" s="25">
        <v>2048</v>
      </c>
      <c r="B94" s="24">
        <v>3.9301370562156712E-2</v>
      </c>
      <c r="C94" s="24">
        <v>4.8291303887020118E-2</v>
      </c>
      <c r="D94" s="24">
        <v>3.9258619764137553E-2</v>
      </c>
      <c r="E94" s="24">
        <v>4.8920772684429951E-2</v>
      </c>
      <c r="F94" s="23"/>
      <c r="G94" s="23"/>
    </row>
    <row r="95" spans="1:7" x14ac:dyDescent="0.3">
      <c r="A95" s="25">
        <v>2049</v>
      </c>
      <c r="B95" s="24">
        <v>3.9440188355583841E-2</v>
      </c>
      <c r="C95" s="24">
        <v>4.8260921006234338E-2</v>
      </c>
      <c r="D95" s="24">
        <v>3.9388875230405573E-2</v>
      </c>
      <c r="E95" s="24">
        <v>4.8888908805918022E-2</v>
      </c>
      <c r="F95" s="23"/>
      <c r="G95" s="23"/>
    </row>
    <row r="96" spans="1:7" x14ac:dyDescent="0.3">
      <c r="A96" s="25">
        <v>2050</v>
      </c>
      <c r="B96" s="24">
        <v>3.9559459804410238E-2</v>
      </c>
      <c r="C96" s="24">
        <v>4.8258120808164981E-2</v>
      </c>
      <c r="D96" s="24">
        <v>3.9523866163173965E-2</v>
      </c>
      <c r="E96" s="24">
        <v>4.8885274984250993E-2</v>
      </c>
      <c r="F96" s="23"/>
      <c r="G96" s="23"/>
    </row>
    <row r="97" spans="1:7" x14ac:dyDescent="0.3">
      <c r="A97" s="25">
        <v>2051</v>
      </c>
      <c r="B97" s="24">
        <v>3.9699220789329373E-2</v>
      </c>
      <c r="C97" s="24">
        <v>4.8232075076931717E-2</v>
      </c>
      <c r="D97" s="24">
        <v>3.9658376234223025E-2</v>
      </c>
      <c r="E97" s="24">
        <v>4.8856018637896126E-2</v>
      </c>
      <c r="F97" s="23"/>
      <c r="G97" s="23"/>
    </row>
    <row r="98" spans="1:7" x14ac:dyDescent="0.3">
      <c r="A98" s="25">
        <v>2052</v>
      </c>
      <c r="B98" s="24">
        <v>3.9843939281836584E-2</v>
      </c>
      <c r="C98" s="24">
        <v>4.817901291770256E-2</v>
      </c>
      <c r="D98" s="24">
        <v>3.9792920380324052E-2</v>
      </c>
      <c r="E98" s="24">
        <v>4.879471383192234E-2</v>
      </c>
      <c r="F98" s="23"/>
      <c r="G98" s="23"/>
    </row>
    <row r="99" spans="1:7" x14ac:dyDescent="0.3">
      <c r="A99" s="25">
        <v>2053</v>
      </c>
      <c r="B99" s="24">
        <v>3.9991868337401863E-2</v>
      </c>
      <c r="C99" s="24">
        <v>4.8106078214120503E-2</v>
      </c>
      <c r="D99" s="24">
        <v>3.9932085751575787E-2</v>
      </c>
      <c r="E99" s="24">
        <v>4.8709897429400767E-2</v>
      </c>
      <c r="F99" s="23"/>
      <c r="G99" s="23"/>
    </row>
    <row r="100" spans="1:7" x14ac:dyDescent="0.3">
      <c r="A100" s="25">
        <v>2054</v>
      </c>
      <c r="B100" s="24">
        <v>4.0141242403667766E-2</v>
      </c>
      <c r="C100" s="24">
        <v>4.8054862133294754E-2</v>
      </c>
      <c r="D100" s="24">
        <v>4.0072970703919734E-2</v>
      </c>
      <c r="E100" s="24">
        <v>4.8652778789290717E-2</v>
      </c>
      <c r="F100" s="23"/>
      <c r="G100" s="23"/>
    </row>
    <row r="101" spans="1:7" x14ac:dyDescent="0.3">
      <c r="A101" s="25">
        <v>2055</v>
      </c>
      <c r="B101" s="24">
        <v>4.0298636319694631E-2</v>
      </c>
      <c r="C101" s="24">
        <v>4.8081460854782432E-2</v>
      </c>
      <c r="D101" s="24">
        <v>4.0216888803551877E-2</v>
      </c>
      <c r="E101" s="24">
        <v>4.8667740832781116E-2</v>
      </c>
      <c r="F101" s="23"/>
      <c r="G101" s="23"/>
    </row>
    <row r="102" spans="1:7" x14ac:dyDescent="0.3">
      <c r="A102" s="25">
        <v>2056</v>
      </c>
      <c r="B102" s="24">
        <v>4.0458600777503829E-2</v>
      </c>
      <c r="C102" s="24">
        <v>4.8125011985234181E-2</v>
      </c>
      <c r="D102" s="24">
        <v>4.0365595943038318E-2</v>
      </c>
      <c r="E102" s="24">
        <v>4.8700909767009935E-2</v>
      </c>
      <c r="F102" s="23"/>
      <c r="G102" s="23"/>
    </row>
    <row r="103" spans="1:7" x14ac:dyDescent="0.3">
      <c r="A103" s="25">
        <v>2057</v>
      </c>
      <c r="B103" s="24">
        <v>4.0618379848642097E-2</v>
      </c>
      <c r="C103" s="24">
        <v>4.8134116788515008E-2</v>
      </c>
      <c r="D103" s="24">
        <v>4.0515256498192133E-2</v>
      </c>
      <c r="E103" s="24">
        <v>4.8697676569056873E-2</v>
      </c>
      <c r="F103" s="23"/>
      <c r="G103" s="23"/>
    </row>
    <row r="104" spans="1:7" x14ac:dyDescent="0.3">
      <c r="A104" s="25">
        <v>2058</v>
      </c>
      <c r="B104" s="24">
        <v>4.0766760249223981E-2</v>
      </c>
      <c r="C104" s="24">
        <v>4.8120196705417555E-2</v>
      </c>
      <c r="D104" s="24">
        <v>4.0667155780456203E-2</v>
      </c>
      <c r="E104" s="24">
        <v>4.8669226591114063E-2</v>
      </c>
      <c r="F104" s="23"/>
      <c r="G104" s="23"/>
    </row>
    <row r="105" spans="1:7" x14ac:dyDescent="0.3">
      <c r="A105" s="25">
        <v>2059</v>
      </c>
      <c r="B105" s="24">
        <v>4.0931476116674775E-2</v>
      </c>
      <c r="C105" s="24">
        <v>4.8095240810472478E-2</v>
      </c>
      <c r="D105" s="24">
        <v>4.0819665349921916E-2</v>
      </c>
      <c r="E105" s="24">
        <v>4.8631236423793495E-2</v>
      </c>
      <c r="F105" s="23"/>
      <c r="G105" s="23"/>
    </row>
    <row r="106" spans="1:7" x14ac:dyDescent="0.3">
      <c r="A106" s="25">
        <v>2060</v>
      </c>
      <c r="B106" s="24">
        <v>4.1093220897457226E-2</v>
      </c>
      <c r="C106" s="24">
        <v>4.8130337803245285E-2</v>
      </c>
      <c r="D106" s="24">
        <v>4.0971315198336127E-2</v>
      </c>
      <c r="E106" s="24">
        <v>4.8664620698863618E-2</v>
      </c>
      <c r="F106" s="23"/>
      <c r="G106" s="23"/>
    </row>
    <row r="107" spans="1:7" x14ac:dyDescent="0.3">
      <c r="A107" s="25">
        <v>2061</v>
      </c>
      <c r="B107" s="24">
        <v>4.1252572331091232E-2</v>
      </c>
      <c r="C107" s="24">
        <v>4.8159803722601556E-2</v>
      </c>
      <c r="D107" s="24">
        <v>4.1119121934353478E-2</v>
      </c>
      <c r="E107" s="24">
        <v>4.8688848207106276E-2</v>
      </c>
      <c r="F107" s="23"/>
      <c r="G107" s="23"/>
    </row>
    <row r="108" spans="1:7" x14ac:dyDescent="0.3">
      <c r="A108" s="25">
        <v>2062</v>
      </c>
      <c r="B108" s="24">
        <v>4.1409135472753995E-2</v>
      </c>
      <c r="C108" s="24">
        <v>4.8219325386908055E-2</v>
      </c>
      <c r="D108" s="24">
        <v>4.1267439577518238E-2</v>
      </c>
      <c r="E108" s="24">
        <v>4.8745672086693378E-2</v>
      </c>
      <c r="F108" s="23"/>
      <c r="G108" s="23"/>
    </row>
    <row r="109" spans="1:7" x14ac:dyDescent="0.3">
      <c r="A109" s="25">
        <v>2063</v>
      </c>
      <c r="B109" s="24">
        <v>4.1548549499897856E-2</v>
      </c>
      <c r="C109" s="24">
        <v>4.8274308808459072E-2</v>
      </c>
      <c r="D109" s="24">
        <v>4.1413003275483466E-2</v>
      </c>
      <c r="E109" s="24">
        <v>4.8802772093304088E-2</v>
      </c>
      <c r="F109" s="23"/>
      <c r="G109" s="23"/>
    </row>
    <row r="110" spans="1:7" x14ac:dyDescent="0.3">
      <c r="A110" s="25">
        <v>2064</v>
      </c>
      <c r="B110" s="24">
        <v>4.1700504038754652E-2</v>
      </c>
      <c r="C110" s="24">
        <v>4.8346265494703555E-2</v>
      </c>
      <c r="D110" s="24">
        <v>4.1554814719104577E-2</v>
      </c>
      <c r="E110" s="24">
        <v>4.8876101739898203E-2</v>
      </c>
      <c r="F110" s="23"/>
      <c r="G110" s="23"/>
    </row>
    <row r="111" spans="1:7" x14ac:dyDescent="0.3">
      <c r="A111" s="25">
        <v>2065</v>
      </c>
      <c r="B111" s="24">
        <v>4.1848068132839679E-2</v>
      </c>
      <c r="C111" s="24">
        <v>4.8462048688391983E-2</v>
      </c>
      <c r="D111" s="24">
        <v>4.1697602132472603E-2</v>
      </c>
      <c r="E111" s="24">
        <v>4.8999133652582759E-2</v>
      </c>
      <c r="F111" s="23"/>
      <c r="G111" s="23"/>
    </row>
    <row r="112" spans="1:7" x14ac:dyDescent="0.3">
      <c r="A112" s="25">
        <v>2066</v>
      </c>
      <c r="B112" s="24">
        <v>4.1995417116165737E-2</v>
      </c>
      <c r="C112" s="24">
        <v>4.8579245997807892E-2</v>
      </c>
      <c r="D112" s="24">
        <v>4.1838201269593596E-2</v>
      </c>
      <c r="E112" s="24">
        <v>4.9126454780390599E-2</v>
      </c>
      <c r="F112" s="23"/>
      <c r="G112" s="23"/>
    </row>
    <row r="113" spans="1:7" x14ac:dyDescent="0.3">
      <c r="A113" s="25">
        <v>2067</v>
      </c>
      <c r="B113" s="24">
        <v>4.2139138595250578E-2</v>
      </c>
      <c r="C113" s="24">
        <v>4.8678044957088912E-2</v>
      </c>
      <c r="D113" s="24">
        <v>4.1976477136727149E-2</v>
      </c>
      <c r="E113" s="24">
        <v>4.9231226802817059E-2</v>
      </c>
      <c r="F113" s="23"/>
      <c r="G113" s="23"/>
    </row>
    <row r="114" spans="1:7" x14ac:dyDescent="0.3">
      <c r="A114" s="25">
        <v>2068</v>
      </c>
      <c r="B114" s="24">
        <v>4.2273046049215328E-2</v>
      </c>
      <c r="C114" s="24">
        <v>4.8766406691972401E-2</v>
      </c>
      <c r="D114" s="24">
        <v>4.2113999068856822E-2</v>
      </c>
      <c r="E114" s="24">
        <v>4.9333243528899305E-2</v>
      </c>
      <c r="F114" s="23"/>
      <c r="G114" s="23"/>
    </row>
    <row r="115" spans="1:7" x14ac:dyDescent="0.3">
      <c r="A115" s="25">
        <v>2069</v>
      </c>
      <c r="B115" s="24">
        <v>4.2413713330483695E-2</v>
      </c>
      <c r="C115" s="24">
        <v>4.8838388776147532E-2</v>
      </c>
      <c r="D115" s="24">
        <v>4.2251399415386068E-2</v>
      </c>
      <c r="E115" s="24">
        <v>4.9416994402451876E-2</v>
      </c>
      <c r="F115" s="23"/>
      <c r="G115" s="23"/>
    </row>
    <row r="116" spans="1:7" x14ac:dyDescent="0.3">
      <c r="A116" s="25">
        <v>2070</v>
      </c>
      <c r="B116" s="24">
        <v>4.2553372359457706E-2</v>
      </c>
      <c r="C116" s="24">
        <v>4.89297909833179E-2</v>
      </c>
      <c r="D116" s="24">
        <v>4.2386218467772373E-2</v>
      </c>
      <c r="E116" s="24">
        <v>4.9521459394499007E-2</v>
      </c>
      <c r="F116" s="23"/>
      <c r="G116" s="23"/>
    </row>
    <row r="117" spans="1:7" x14ac:dyDescent="0.3">
      <c r="A117" s="25">
        <v>2071</v>
      </c>
      <c r="B117" s="24">
        <v>4.2690553302376803E-2</v>
      </c>
      <c r="C117" s="24">
        <v>4.8997737051284206E-2</v>
      </c>
      <c r="D117" s="24">
        <v>4.252000014126292E-2</v>
      </c>
      <c r="E117" s="24">
        <v>4.9605970307949353E-2</v>
      </c>
      <c r="F117" s="23"/>
      <c r="G117" s="23"/>
    </row>
    <row r="118" spans="1:7" x14ac:dyDescent="0.3">
      <c r="A118" s="25">
        <v>2072</v>
      </c>
      <c r="B118" s="24">
        <v>4.2813207841353014E-2</v>
      </c>
      <c r="C118" s="24">
        <v>4.906595463211235E-2</v>
      </c>
      <c r="D118" s="24">
        <v>4.2651792998943498E-2</v>
      </c>
      <c r="E118" s="24">
        <v>4.9682570290873397E-2</v>
      </c>
      <c r="F118" s="23"/>
      <c r="G118" s="23"/>
    </row>
    <row r="119" spans="1:7" x14ac:dyDescent="0.3">
      <c r="A119" s="25">
        <v>2073</v>
      </c>
      <c r="B119" s="24">
        <v>4.2945849440532535E-2</v>
      </c>
      <c r="C119" s="24">
        <v>4.9126486655573023E-2</v>
      </c>
      <c r="D119" s="24">
        <v>4.2780604888508787E-2</v>
      </c>
      <c r="E119" s="24">
        <v>4.9759200378639089E-2</v>
      </c>
      <c r="F119" s="23"/>
      <c r="G119" s="23"/>
    </row>
    <row r="120" spans="1:7" x14ac:dyDescent="0.3">
      <c r="A120" s="25">
        <v>2074</v>
      </c>
      <c r="B120" s="24">
        <v>4.3073677772916347E-2</v>
      </c>
      <c r="C120" s="24">
        <v>4.9175230603060872E-2</v>
      </c>
      <c r="D120" s="24">
        <v>4.2908734592884017E-2</v>
      </c>
      <c r="E120" s="24">
        <v>4.9826132547953747E-2</v>
      </c>
      <c r="F120" s="23"/>
      <c r="G120" s="23"/>
    </row>
    <row r="121" spans="1:7" x14ac:dyDescent="0.3">
      <c r="A121" s="25">
        <v>2075</v>
      </c>
      <c r="B121" s="24">
        <v>4.3197188452289502E-2</v>
      </c>
      <c r="C121" s="24">
        <v>4.9208316115493193E-2</v>
      </c>
      <c r="D121" s="24">
        <v>4.3030137983043844E-2</v>
      </c>
      <c r="E121" s="24">
        <v>4.9884146209238693E-2</v>
      </c>
      <c r="F121" s="23"/>
      <c r="G121" s="23"/>
    </row>
    <row r="122" spans="1:7" x14ac:dyDescent="0.3">
      <c r="A122" s="25">
        <v>2076</v>
      </c>
      <c r="B122" s="24">
        <v>4.3305107580806163E-2</v>
      </c>
      <c r="C122" s="24">
        <v>4.9225288621524796E-2</v>
      </c>
      <c r="D122" s="24">
        <v>4.3147413142015999E-2</v>
      </c>
      <c r="E122" s="24">
        <v>4.9926104159118113E-2</v>
      </c>
      <c r="F122" s="23"/>
      <c r="G122" s="23"/>
    </row>
    <row r="123" spans="1:7" x14ac:dyDescent="0.3">
      <c r="A123" s="25">
        <v>2077</v>
      </c>
      <c r="B123" s="24">
        <v>4.3413988754330744E-2</v>
      </c>
      <c r="C123" s="24">
        <v>4.9209878139030543E-2</v>
      </c>
      <c r="D123" s="24">
        <v>4.3257103584132178E-2</v>
      </c>
      <c r="E123" s="24">
        <v>4.993895667061727E-2</v>
      </c>
      <c r="F123" s="23"/>
      <c r="G123" s="23"/>
    </row>
    <row r="124" spans="1:7" x14ac:dyDescent="0.3">
      <c r="A124" s="25">
        <v>2078</v>
      </c>
      <c r="B124" s="24">
        <v>4.3513573812106625E-2</v>
      </c>
      <c r="C124" s="24">
        <v>4.9181461580941249E-2</v>
      </c>
      <c r="D124" s="24">
        <v>4.3358241598124687E-2</v>
      </c>
      <c r="E124" s="24">
        <v>4.9938639628910583E-2</v>
      </c>
      <c r="F124" s="23"/>
      <c r="G124" s="23"/>
    </row>
    <row r="125" spans="1:7" x14ac:dyDescent="0.3">
      <c r="A125" s="25">
        <v>2079</v>
      </c>
      <c r="B125" s="24">
        <v>4.3598484393098429E-2</v>
      </c>
      <c r="C125" s="24">
        <v>4.9119541024520152E-2</v>
      </c>
      <c r="D125" s="24">
        <v>4.3450785058701653E-2</v>
      </c>
      <c r="E125" s="24">
        <v>4.9907038145489496E-2</v>
      </c>
      <c r="F125" s="23"/>
      <c r="G125" s="23"/>
    </row>
    <row r="126" spans="1:7" x14ac:dyDescent="0.3">
      <c r="A126" s="25">
        <v>2080</v>
      </c>
      <c r="B126" s="24">
        <v>4.3683647153868306E-2</v>
      </c>
      <c r="C126" s="24">
        <v>4.9044926579166835E-2</v>
      </c>
      <c r="D126" s="24">
        <v>4.3536411132738699E-2</v>
      </c>
      <c r="E126" s="24">
        <v>4.9859924957262838E-2</v>
      </c>
      <c r="F126" s="23"/>
      <c r="G126" s="23"/>
    </row>
    <row r="127" spans="1:7" x14ac:dyDescent="0.3">
      <c r="A127" s="25">
        <v>2081</v>
      </c>
      <c r="B127" s="24">
        <v>4.3765277189815661E-2</v>
      </c>
      <c r="C127" s="24">
        <v>4.894663246823381E-2</v>
      </c>
      <c r="D127" s="24">
        <v>4.3617179070975176E-2</v>
      </c>
      <c r="E127" s="24">
        <v>4.9794689930618932E-2</v>
      </c>
      <c r="F127" s="23"/>
      <c r="G127" s="23"/>
    </row>
    <row r="128" spans="1:7" x14ac:dyDescent="0.3">
      <c r="A128" s="25">
        <v>2082</v>
      </c>
      <c r="B128" s="24">
        <v>4.3832611720548552E-2</v>
      </c>
      <c r="C128" s="24">
        <v>4.8834287848259501E-2</v>
      </c>
      <c r="D128" s="24">
        <v>4.3691132690218272E-2</v>
      </c>
      <c r="E128" s="24">
        <v>4.9716095089942597E-2</v>
      </c>
      <c r="F128" s="23"/>
      <c r="G128" s="23"/>
    </row>
    <row r="129" spans="1:7" x14ac:dyDescent="0.3">
      <c r="A129" s="25">
        <v>2083</v>
      </c>
      <c r="B129" s="24">
        <v>4.3899861083775388E-2</v>
      </c>
      <c r="C129" s="24">
        <v>4.871943531617845E-2</v>
      </c>
      <c r="D129" s="24">
        <v>4.3762100815573489E-2</v>
      </c>
      <c r="E129" s="24">
        <v>4.9639518384874633E-2</v>
      </c>
      <c r="F129" s="23"/>
      <c r="G129" s="23"/>
    </row>
    <row r="130" spans="1:7" x14ac:dyDescent="0.3">
      <c r="A130" s="25">
        <v>2084</v>
      </c>
      <c r="B130" s="24">
        <v>4.3958844566178795E-2</v>
      </c>
      <c r="C130" s="24">
        <v>4.8591752515015359E-2</v>
      </c>
      <c r="D130" s="24">
        <v>4.3827637742302701E-2</v>
      </c>
      <c r="E130" s="24">
        <v>4.954962076760127E-2</v>
      </c>
      <c r="F130" s="23"/>
      <c r="G130" s="23"/>
    </row>
    <row r="131" spans="1:7" x14ac:dyDescent="0.3">
      <c r="A131" s="25">
        <v>2085</v>
      </c>
      <c r="B131" s="24">
        <v>4.4016386721665419E-2</v>
      </c>
      <c r="C131" s="24">
        <v>4.8474627583528739E-2</v>
      </c>
      <c r="D131" s="24">
        <v>4.3886682740009418E-2</v>
      </c>
      <c r="E131" s="24">
        <v>4.9461244222296342E-2</v>
      </c>
      <c r="F131" s="23"/>
      <c r="G131" s="23"/>
    </row>
    <row r="132" spans="1:7" x14ac:dyDescent="0.3">
      <c r="A132" s="25">
        <v>2086</v>
      </c>
      <c r="B132" s="24">
        <v>4.4068379860820309E-2</v>
      </c>
      <c r="C132" s="24">
        <v>4.8324338078456923E-2</v>
      </c>
      <c r="D132" s="24">
        <v>4.3941261184879087E-2</v>
      </c>
      <c r="E132" s="24">
        <v>4.9368522286541629E-2</v>
      </c>
      <c r="F132" s="23"/>
      <c r="G132" s="23"/>
    </row>
    <row r="133" spans="1:7" x14ac:dyDescent="0.3">
      <c r="A133" s="25">
        <v>2087</v>
      </c>
      <c r="B133" s="24">
        <v>4.4116500018305006E-2</v>
      </c>
      <c r="C133" s="24">
        <v>4.8173849397342081E-2</v>
      </c>
      <c r="D133" s="24">
        <v>4.39905366249142E-2</v>
      </c>
      <c r="E133" s="24">
        <v>4.9261116338342854E-2</v>
      </c>
      <c r="F133" s="23"/>
      <c r="G133" s="23"/>
    </row>
    <row r="134" spans="1:7" x14ac:dyDescent="0.3">
      <c r="A134" s="25">
        <v>2088</v>
      </c>
      <c r="B134" s="24">
        <v>4.4162663903809775E-2</v>
      </c>
      <c r="C134" s="24">
        <v>4.8029203603144444E-2</v>
      </c>
      <c r="D134" s="24">
        <v>4.4037550719142497E-2</v>
      </c>
      <c r="E134" s="24">
        <v>4.9148420614040275E-2</v>
      </c>
      <c r="F134" s="23"/>
      <c r="G134" s="23"/>
    </row>
    <row r="135" spans="1:7" x14ac:dyDescent="0.3">
      <c r="A135" s="25">
        <v>2089</v>
      </c>
      <c r="B135" s="24">
        <v>4.4208681424679562E-2</v>
      </c>
      <c r="C135" s="24">
        <v>4.7878124871554829E-2</v>
      </c>
      <c r="D135" s="24">
        <v>4.4083829520117197E-2</v>
      </c>
      <c r="E135" s="24">
        <v>4.9014976740096555E-2</v>
      </c>
      <c r="F135" s="23"/>
      <c r="G135" s="23"/>
    </row>
    <row r="136" spans="1:7" x14ac:dyDescent="0.3">
      <c r="A136" s="25">
        <v>2090</v>
      </c>
      <c r="B136" s="24">
        <v>4.4255989948503896E-2</v>
      </c>
      <c r="C136" s="24">
        <v>4.772448240907462E-2</v>
      </c>
      <c r="D136" s="24">
        <v>4.4129445338868437E-2</v>
      </c>
      <c r="E136" s="24">
        <v>4.8868282390878232E-2</v>
      </c>
      <c r="F136" s="23"/>
      <c r="G136" s="23"/>
    </row>
    <row r="137" spans="1:7" x14ac:dyDescent="0.3">
      <c r="A137" s="25">
        <v>2091</v>
      </c>
      <c r="B137" s="24">
        <v>4.4305249795901294E-2</v>
      </c>
      <c r="C137" s="24">
        <v>4.7564325440580972E-2</v>
      </c>
      <c r="D137" s="24">
        <v>4.4178997980816502E-2</v>
      </c>
      <c r="E137" s="24">
        <v>4.8709056073957126E-2</v>
      </c>
      <c r="F137" s="23"/>
      <c r="G137" s="23"/>
    </row>
    <row r="138" spans="1:7" x14ac:dyDescent="0.3">
      <c r="A138" s="55">
        <f>A137+1</f>
        <v>2092</v>
      </c>
      <c r="B138" s="24">
        <v>4.4356757777185687E-2</v>
      </c>
      <c r="C138" s="24">
        <v>4.7412708750087094E-2</v>
      </c>
      <c r="D138" s="24">
        <v>4.4232531103917436E-2</v>
      </c>
      <c r="E138" s="24">
        <v>4.8572895197943805E-2</v>
      </c>
      <c r="F138" s="23"/>
      <c r="G138" s="23"/>
    </row>
    <row r="139" spans="1:7" x14ac:dyDescent="0.3">
      <c r="A139" s="55">
        <f>A138+1</f>
        <v>2093</v>
      </c>
      <c r="B139" s="24">
        <v>4.4413913590506816E-2</v>
      </c>
      <c r="C139" s="24">
        <v>4.7268797133493558E-2</v>
      </c>
      <c r="D139" s="24">
        <v>4.4288198492808274E-2</v>
      </c>
      <c r="E139" s="24">
        <v>4.8441133931008074E-2</v>
      </c>
      <c r="F139" s="23"/>
      <c r="G139" s="23"/>
    </row>
    <row r="140" spans="1:7" x14ac:dyDescent="0.3">
      <c r="A140" s="55">
        <f>A139+1</f>
        <v>2094</v>
      </c>
      <c r="B140" s="24">
        <v>4.4473681070301634E-2</v>
      </c>
      <c r="C140" s="24">
        <v>4.7105989031995053E-2</v>
      </c>
      <c r="D140" s="24">
        <v>4.4347153726611015E-2</v>
      </c>
      <c r="E140" s="24">
        <v>4.8285052612901017E-2</v>
      </c>
    </row>
    <row r="141" spans="1:7" x14ac:dyDescent="0.3">
      <c r="A141" s="25">
        <v>2095</v>
      </c>
      <c r="B141" s="24">
        <v>4.4534225201860213E-2</v>
      </c>
      <c r="C141" s="24">
        <v>4.6937834786753126E-2</v>
      </c>
      <c r="D141" s="24">
        <v>4.4408337483109198E-2</v>
      </c>
      <c r="E141" s="24">
        <v>4.8118698748488439E-2</v>
      </c>
    </row>
    <row r="142" spans="1:7" x14ac:dyDescent="0.3">
      <c r="A142" s="25">
        <v>2096</v>
      </c>
      <c r="B142" s="24">
        <v>4.4599951446746132E-2</v>
      </c>
      <c r="C142" s="24">
        <v>4.6752854715353218E-2</v>
      </c>
      <c r="D142" s="24">
        <v>4.4472466606515694E-2</v>
      </c>
      <c r="E142" s="24">
        <v>4.7937403981272837E-2</v>
      </c>
    </row>
    <row r="143" spans="1:7" x14ac:dyDescent="0.3">
      <c r="A143" s="25">
        <v>2097</v>
      </c>
      <c r="B143" s="24">
        <v>4.4666664835748673E-2</v>
      </c>
      <c r="C143" s="24">
        <v>4.6569634952325141E-2</v>
      </c>
      <c r="D143" s="24">
        <v>4.4539260872519006E-2</v>
      </c>
      <c r="E143" s="24">
        <v>4.7758194586566077E-2</v>
      </c>
    </row>
  </sheetData>
  <printOptions gridLines="1" gridLinesSet="0"/>
  <pageMargins left="0.75" right="0.75" top="1" bottom="1" header="0.5" footer="0.5"/>
  <pageSetup orientation="portrait" horizontalDpi="4294967293" verticalDpi="300" r:id="rId1"/>
  <headerFooter alignWithMargins="0"/>
  <drawing r:id="rId2"/>
  <tableParts count="1">
    <tablePart r:id="rId3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D47"/>
  <sheetViews>
    <sheetView zoomScaleNormal="100" workbookViewId="0">
      <pane ySplit="2" topLeftCell="A3" activePane="bottomLeft" state="frozen"/>
      <selection activeCell="A3" sqref="A3"/>
      <selection pane="bottomLeft" activeCell="A3" sqref="A3"/>
    </sheetView>
  </sheetViews>
  <sheetFormatPr defaultColWidth="9.26953125" defaultRowHeight="12.65" x14ac:dyDescent="0.3"/>
  <cols>
    <col min="1" max="1" width="19.26953125" style="81" customWidth="1"/>
    <col min="2" max="2" width="23" style="81" customWidth="1"/>
    <col min="3" max="3" width="35.08984375" style="81" customWidth="1"/>
    <col min="4" max="4" width="38.26953125" style="81" customWidth="1"/>
    <col min="5" max="16384" width="9.26953125" style="81"/>
  </cols>
  <sheetData>
    <row r="1" spans="1:4" ht="225" customHeight="1" x14ac:dyDescent="0.3">
      <c r="A1" s="80" t="s">
        <v>60</v>
      </c>
    </row>
    <row r="2" spans="1:4" x14ac:dyDescent="0.3">
      <c r="A2" s="82" t="s">
        <v>59</v>
      </c>
      <c r="B2" s="82" t="s">
        <v>58</v>
      </c>
      <c r="C2" s="82" t="s">
        <v>57</v>
      </c>
      <c r="D2" s="82" t="s">
        <v>56</v>
      </c>
    </row>
    <row r="3" spans="1:4" x14ac:dyDescent="0.3">
      <c r="A3" s="81">
        <v>1980</v>
      </c>
      <c r="B3" s="83">
        <v>8.6999999999999993</v>
      </c>
      <c r="C3" s="83">
        <v>18.100000000000001</v>
      </c>
      <c r="D3" s="83">
        <v>41.3</v>
      </c>
    </row>
    <row r="4" spans="1:4" x14ac:dyDescent="0.3">
      <c r="A4" s="81">
        <v>1981</v>
      </c>
      <c r="B4" s="83">
        <v>9.6</v>
      </c>
      <c r="C4" s="83">
        <v>23</v>
      </c>
      <c r="D4" s="83">
        <v>41.4</v>
      </c>
    </row>
    <row r="5" spans="1:4" x14ac:dyDescent="0.3">
      <c r="A5" s="81">
        <v>1982</v>
      </c>
      <c r="B5" s="83">
        <v>11</v>
      </c>
      <c r="C5" s="83">
        <v>34.200000000000003</v>
      </c>
      <c r="D5" s="83">
        <v>62.2</v>
      </c>
    </row>
    <row r="6" spans="1:4" x14ac:dyDescent="0.3">
      <c r="A6" s="81">
        <v>1983</v>
      </c>
      <c r="B6" s="83">
        <v>12.2</v>
      </c>
      <c r="C6" s="83">
        <v>37</v>
      </c>
      <c r="D6" s="83">
        <v>72</v>
      </c>
    </row>
    <row r="7" spans="1:4" x14ac:dyDescent="0.3">
      <c r="A7" s="81" t="s">
        <v>55</v>
      </c>
      <c r="B7" s="83">
        <v>12.2</v>
      </c>
      <c r="C7" s="83">
        <v>41.8</v>
      </c>
      <c r="D7" s="83">
        <v>80</v>
      </c>
    </row>
    <row r="8" spans="1:4" x14ac:dyDescent="0.3">
      <c r="A8" s="81">
        <v>1984</v>
      </c>
      <c r="B8" s="83">
        <v>14.6</v>
      </c>
      <c r="C8" s="83">
        <v>43.8</v>
      </c>
      <c r="D8" s="83">
        <v>94</v>
      </c>
    </row>
    <row r="9" spans="1:4" x14ac:dyDescent="0.3">
      <c r="A9" s="81">
        <v>1985</v>
      </c>
      <c r="B9" s="83">
        <v>15.5</v>
      </c>
      <c r="C9" s="83">
        <v>46.5</v>
      </c>
      <c r="D9" s="83">
        <v>89.9</v>
      </c>
    </row>
    <row r="10" spans="1:4" x14ac:dyDescent="0.3">
      <c r="A10" s="81">
        <v>1986</v>
      </c>
      <c r="B10" s="83">
        <v>15.5</v>
      </c>
      <c r="C10" s="83">
        <v>46.5</v>
      </c>
      <c r="D10" s="83">
        <v>66.099999999999994</v>
      </c>
    </row>
    <row r="11" spans="1:4" x14ac:dyDescent="0.3">
      <c r="A11" s="81">
        <v>1987</v>
      </c>
      <c r="B11" s="83">
        <v>17.899999999999999</v>
      </c>
      <c r="C11" s="83">
        <v>53.7</v>
      </c>
      <c r="D11" s="83">
        <v>88.1</v>
      </c>
    </row>
    <row r="12" spans="1:4" x14ac:dyDescent="0.3">
      <c r="A12" s="81">
        <v>1988</v>
      </c>
      <c r="B12" s="83">
        <v>24.8</v>
      </c>
      <c r="C12" s="83">
        <v>74.400000000000006</v>
      </c>
      <c r="D12" s="83">
        <v>72.400000000000006</v>
      </c>
    </row>
    <row r="13" spans="1:4" x14ac:dyDescent="0.3">
      <c r="A13" s="81">
        <v>1989</v>
      </c>
      <c r="B13" s="83">
        <v>27.9</v>
      </c>
      <c r="C13" s="83">
        <v>83.7</v>
      </c>
      <c r="D13" s="83">
        <v>40.700000000000003</v>
      </c>
    </row>
    <row r="14" spans="1:4" x14ac:dyDescent="0.3">
      <c r="A14" s="81">
        <v>1990</v>
      </c>
      <c r="B14" s="83">
        <v>28.6</v>
      </c>
      <c r="C14" s="83">
        <v>85.8</v>
      </c>
      <c r="D14" s="83">
        <v>59.6</v>
      </c>
    </row>
    <row r="15" spans="1:4" x14ac:dyDescent="0.3">
      <c r="A15" s="81">
        <v>1991</v>
      </c>
      <c r="B15" s="83">
        <v>29.9</v>
      </c>
      <c r="C15" s="83">
        <v>95.3</v>
      </c>
      <c r="D15" s="83">
        <v>82.1</v>
      </c>
    </row>
    <row r="16" spans="1:4" x14ac:dyDescent="0.3">
      <c r="A16" s="81">
        <v>1992</v>
      </c>
      <c r="B16" s="83">
        <v>31.8</v>
      </c>
      <c r="C16" s="83">
        <v>89.8</v>
      </c>
      <c r="D16" s="83">
        <v>129.80000000000001</v>
      </c>
    </row>
    <row r="17" spans="1:4" x14ac:dyDescent="0.3">
      <c r="A17" s="81">
        <v>1993</v>
      </c>
      <c r="B17" s="83">
        <v>36.6</v>
      </c>
      <c r="C17" s="83">
        <v>104.4</v>
      </c>
      <c r="D17" s="83">
        <v>129.19999999999999</v>
      </c>
    </row>
    <row r="18" spans="1:4" x14ac:dyDescent="0.3">
      <c r="A18" s="81">
        <v>1994</v>
      </c>
      <c r="B18" s="83">
        <v>41.1</v>
      </c>
      <c r="C18" s="83">
        <v>82.5</v>
      </c>
      <c r="D18" s="83">
        <v>111.1</v>
      </c>
    </row>
    <row r="19" spans="1:4" x14ac:dyDescent="0.3">
      <c r="A19" s="81">
        <v>1995</v>
      </c>
      <c r="B19" s="83">
        <v>46.1</v>
      </c>
      <c r="C19" s="83">
        <v>100.1</v>
      </c>
      <c r="D19" s="83">
        <v>165.5</v>
      </c>
    </row>
    <row r="20" spans="1:4" x14ac:dyDescent="0.3">
      <c r="A20" s="81">
        <v>1996</v>
      </c>
      <c r="B20" s="83">
        <v>42.5</v>
      </c>
      <c r="C20" s="83">
        <v>127.3</v>
      </c>
      <c r="D20" s="83">
        <v>167.7</v>
      </c>
    </row>
    <row r="21" spans="1:4" x14ac:dyDescent="0.3">
      <c r="A21" s="81">
        <v>1997</v>
      </c>
      <c r="B21" s="83">
        <v>43.8</v>
      </c>
      <c r="C21" s="83">
        <v>131.39999999999998</v>
      </c>
      <c r="D21" s="83">
        <v>176.952</v>
      </c>
    </row>
    <row r="22" spans="1:4" x14ac:dyDescent="0.3">
      <c r="A22" s="81">
        <v>1998</v>
      </c>
      <c r="B22" s="83">
        <v>43.8</v>
      </c>
      <c r="C22" s="83">
        <v>132</v>
      </c>
      <c r="D22" s="83">
        <v>150.4</v>
      </c>
    </row>
    <row r="23" spans="1:4" x14ac:dyDescent="0.3">
      <c r="A23" s="81">
        <v>1999</v>
      </c>
      <c r="B23" s="83">
        <v>45.5</v>
      </c>
      <c r="C23" s="83">
        <v>139.1</v>
      </c>
      <c r="D23" s="83">
        <v>160.5</v>
      </c>
    </row>
    <row r="24" spans="1:4" x14ac:dyDescent="0.3">
      <c r="A24" s="81">
        <v>2000</v>
      </c>
      <c r="B24" s="83">
        <v>45.5</v>
      </c>
      <c r="C24" s="83">
        <v>138.30000000000001</v>
      </c>
      <c r="D24" s="83">
        <v>196.7</v>
      </c>
    </row>
    <row r="25" spans="1:4" x14ac:dyDescent="0.3">
      <c r="A25" s="81">
        <v>2001</v>
      </c>
      <c r="B25" s="83">
        <v>50</v>
      </c>
      <c r="C25" s="83">
        <v>152</v>
      </c>
      <c r="D25" s="83">
        <v>214.4</v>
      </c>
    </row>
    <row r="26" spans="1:4" x14ac:dyDescent="0.3">
      <c r="A26" s="81">
        <v>2002</v>
      </c>
      <c r="B26" s="83">
        <v>54</v>
      </c>
      <c r="C26" s="83">
        <v>164.6</v>
      </c>
      <c r="D26" s="83">
        <v>192.2</v>
      </c>
    </row>
    <row r="27" spans="1:4" x14ac:dyDescent="0.3">
      <c r="A27" s="81">
        <v>2003</v>
      </c>
      <c r="B27" s="83">
        <v>58.7</v>
      </c>
      <c r="C27" s="83">
        <v>178.7</v>
      </c>
      <c r="D27" s="83">
        <v>223.3</v>
      </c>
    </row>
    <row r="28" spans="1:4" x14ac:dyDescent="0.3">
      <c r="A28" s="81">
        <v>2004</v>
      </c>
      <c r="B28" s="83">
        <v>66.599999999999994</v>
      </c>
      <c r="C28" s="83">
        <v>199.79999999999998</v>
      </c>
      <c r="D28" s="83">
        <v>284.39999999999998</v>
      </c>
    </row>
    <row r="29" spans="1:4" x14ac:dyDescent="0.3">
      <c r="A29" s="81">
        <v>2005</v>
      </c>
      <c r="B29" s="83">
        <v>78.2</v>
      </c>
      <c r="C29" s="83">
        <v>234.6</v>
      </c>
      <c r="D29" s="83">
        <v>305.39999999999998</v>
      </c>
    </row>
    <row r="30" spans="1:4" x14ac:dyDescent="0.3">
      <c r="A30" s="81">
        <v>2006</v>
      </c>
      <c r="B30" s="83">
        <v>88.5</v>
      </c>
      <c r="C30" s="83">
        <v>265.3</v>
      </c>
      <c r="D30" s="83">
        <v>318.89999999999998</v>
      </c>
    </row>
    <row r="31" spans="1:4" x14ac:dyDescent="0.3">
      <c r="A31" s="81">
        <v>2007</v>
      </c>
      <c r="B31" s="83">
        <v>93.5</v>
      </c>
      <c r="C31" s="83">
        <v>280.5</v>
      </c>
      <c r="D31" s="83">
        <v>301.10000000000002</v>
      </c>
    </row>
    <row r="32" spans="1:4" x14ac:dyDescent="0.3">
      <c r="A32" s="81">
        <v>2008</v>
      </c>
      <c r="B32" s="83">
        <v>96.4</v>
      </c>
      <c r="C32" s="83">
        <v>289</v>
      </c>
      <c r="D32" s="83">
        <v>323</v>
      </c>
    </row>
    <row r="33" spans="1:4" x14ac:dyDescent="0.3">
      <c r="A33" s="81">
        <v>2009</v>
      </c>
      <c r="B33" s="83">
        <v>96.4</v>
      </c>
      <c r="C33" s="83">
        <v>289</v>
      </c>
      <c r="D33" s="83">
        <v>352</v>
      </c>
    </row>
    <row r="34" spans="1:4" x14ac:dyDescent="0.3">
      <c r="A34" s="81">
        <v>2010</v>
      </c>
      <c r="B34" s="83">
        <v>110.5</v>
      </c>
      <c r="C34" s="83">
        <v>331.5</v>
      </c>
      <c r="D34" s="83">
        <v>430.29999999999995</v>
      </c>
    </row>
    <row r="35" spans="1:4" x14ac:dyDescent="0.3">
      <c r="A35" s="81">
        <v>2011</v>
      </c>
      <c r="B35" s="83">
        <v>115.4</v>
      </c>
      <c r="C35" s="83">
        <v>346</v>
      </c>
      <c r="D35" s="83">
        <v>417.20000000000005</v>
      </c>
    </row>
    <row r="36" spans="1:4" x14ac:dyDescent="0.3">
      <c r="A36" s="81">
        <v>2012</v>
      </c>
      <c r="B36" s="83">
        <v>99.9</v>
      </c>
      <c r="C36" s="83">
        <v>299.70000000000005</v>
      </c>
      <c r="D36" s="83">
        <v>285.10000000000002</v>
      </c>
    </row>
    <row r="37" spans="1:4" x14ac:dyDescent="0.3">
      <c r="A37" s="81">
        <v>2013</v>
      </c>
      <c r="B37" s="83">
        <v>104.9</v>
      </c>
      <c r="C37" s="83">
        <v>314.70000000000005</v>
      </c>
      <c r="D37" s="83">
        <v>366.1</v>
      </c>
    </row>
    <row r="38" spans="1:4" x14ac:dyDescent="0.3">
      <c r="A38" s="81">
        <v>2014</v>
      </c>
      <c r="B38" s="83">
        <v>104.9</v>
      </c>
      <c r="C38" s="83">
        <v>314.70000000000005</v>
      </c>
      <c r="D38" s="83">
        <v>332.9</v>
      </c>
    </row>
    <row r="39" spans="1:4" x14ac:dyDescent="0.3">
      <c r="A39" s="81">
        <v>2015</v>
      </c>
      <c r="B39" s="83">
        <v>104.9</v>
      </c>
      <c r="C39" s="83">
        <v>314.70000000000005</v>
      </c>
      <c r="D39" s="83">
        <v>404.70000000000005</v>
      </c>
    </row>
    <row r="40" spans="1:4" x14ac:dyDescent="0.3">
      <c r="A40" s="81">
        <v>2016</v>
      </c>
      <c r="B40" s="83">
        <v>121.8</v>
      </c>
      <c r="C40" s="83">
        <v>356.4</v>
      </c>
      <c r="D40" s="83">
        <v>446.40000000000003</v>
      </c>
    </row>
    <row r="41" spans="1:4" x14ac:dyDescent="0.3">
      <c r="A41" s="81">
        <v>2017</v>
      </c>
      <c r="B41" s="83">
        <v>134</v>
      </c>
      <c r="C41" s="83">
        <v>392.79999999999995</v>
      </c>
      <c r="D41" s="83">
        <v>377.4</v>
      </c>
    </row>
    <row r="42" spans="1:4" x14ac:dyDescent="0.3">
      <c r="A42" s="81">
        <v>2018</v>
      </c>
      <c r="B42" s="83">
        <v>134</v>
      </c>
      <c r="C42" s="83">
        <v>392.79999999999995</v>
      </c>
      <c r="D42" s="83">
        <v>459</v>
      </c>
    </row>
    <row r="43" spans="1:4" x14ac:dyDescent="0.3">
      <c r="A43" s="81">
        <v>2019</v>
      </c>
      <c r="B43" s="83">
        <v>135.5</v>
      </c>
      <c r="C43" s="83">
        <v>397.29999999999995</v>
      </c>
      <c r="D43" s="83">
        <v>498.29999999999995</v>
      </c>
    </row>
    <row r="44" spans="1:4" x14ac:dyDescent="0.3">
      <c r="A44" s="81">
        <v>2020</v>
      </c>
      <c r="B44" s="83">
        <v>144.6</v>
      </c>
      <c r="C44" s="83">
        <v>424.79999999999995</v>
      </c>
      <c r="D44" s="83">
        <v>545.6</v>
      </c>
    </row>
    <row r="45" spans="1:4" x14ac:dyDescent="0.3">
      <c r="A45" s="81">
        <v>2021</v>
      </c>
      <c r="B45" s="83">
        <v>148.5</v>
      </c>
      <c r="C45" s="83">
        <v>436.5</v>
      </c>
      <c r="D45" s="83">
        <v>554.29999999999995</v>
      </c>
    </row>
    <row r="46" spans="1:4" x14ac:dyDescent="0.3">
      <c r="A46" s="81">
        <v>2022</v>
      </c>
      <c r="B46" s="83">
        <v>170.1</v>
      </c>
      <c r="C46" s="83">
        <v>501.29999999999995</v>
      </c>
      <c r="D46" s="83">
        <v>570.69999999999993</v>
      </c>
    </row>
    <row r="47" spans="1:4" x14ac:dyDescent="0.3">
      <c r="A47" s="81">
        <v>2023</v>
      </c>
      <c r="B47" s="83">
        <v>164.9</v>
      </c>
      <c r="C47" s="83">
        <v>485.5</v>
      </c>
      <c r="D47" s="83">
        <v>553.9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136"/>
  <sheetViews>
    <sheetView zoomScaleNormal="100" workbookViewId="0">
      <pane ySplit="2" topLeftCell="A3" activePane="bottomLeft" state="frozen"/>
      <selection activeCell="A3" sqref="A3"/>
      <selection pane="bottomLeft" activeCell="A3" sqref="A3"/>
    </sheetView>
  </sheetViews>
  <sheetFormatPr defaultColWidth="9.26953125" defaultRowHeight="12.65" x14ac:dyDescent="0.3"/>
  <cols>
    <col min="1" max="1" width="16.81640625" style="30" customWidth="1"/>
    <col min="2" max="2" width="34.81640625" style="30" customWidth="1"/>
    <col min="3" max="3" width="9.26953125" style="30"/>
    <col min="4" max="4" width="15.81640625" style="30" customWidth="1"/>
    <col min="5" max="16384" width="9.26953125" style="30"/>
  </cols>
  <sheetData>
    <row r="1" spans="1:11" ht="244.55" customHeight="1" x14ac:dyDescent="0.3">
      <c r="A1" s="77"/>
      <c r="B1" s="77" t="s">
        <v>62</v>
      </c>
    </row>
    <row r="2" spans="1:11" x14ac:dyDescent="0.3">
      <c r="A2" s="78" t="s">
        <v>28</v>
      </c>
      <c r="B2" s="78" t="s">
        <v>61</v>
      </c>
      <c r="C2" s="78" t="s">
        <v>7</v>
      </c>
      <c r="D2" s="78" t="s">
        <v>39</v>
      </c>
      <c r="E2" s="78"/>
      <c r="F2" s="78"/>
      <c r="G2" s="78"/>
      <c r="H2" s="78"/>
      <c r="I2" s="78"/>
      <c r="J2" s="78"/>
      <c r="K2" s="78"/>
    </row>
    <row r="3" spans="1:11" x14ac:dyDescent="0.3">
      <c r="A3" s="78">
        <v>1967</v>
      </c>
      <c r="B3" s="79">
        <v>0.45949118530776933</v>
      </c>
      <c r="C3" s="78">
        <v>2022</v>
      </c>
      <c r="D3" s="78">
        <v>0.6</v>
      </c>
      <c r="E3" s="78"/>
      <c r="F3" s="78"/>
      <c r="G3" s="78"/>
      <c r="H3" s="78"/>
      <c r="I3" s="78"/>
      <c r="J3" s="78"/>
      <c r="K3" s="78"/>
    </row>
    <row r="4" spans="1:11" x14ac:dyDescent="0.3">
      <c r="A4" s="78">
        <v>1968</v>
      </c>
      <c r="B4" s="79">
        <v>0.46426835603802757</v>
      </c>
      <c r="C4" s="78">
        <v>2022</v>
      </c>
      <c r="D4" s="78">
        <v>0</v>
      </c>
      <c r="E4" s="78"/>
      <c r="F4" s="78"/>
      <c r="G4" s="78"/>
      <c r="H4" s="78"/>
      <c r="I4" s="78"/>
      <c r="J4" s="78"/>
      <c r="K4" s="78"/>
    </row>
    <row r="5" spans="1:11" x14ac:dyDescent="0.3">
      <c r="A5" s="78">
        <v>1969</v>
      </c>
      <c r="B5" s="79">
        <v>0.44712370797636408</v>
      </c>
      <c r="C5" s="78"/>
      <c r="D5" s="78"/>
      <c r="E5" s="78"/>
      <c r="F5" s="78"/>
      <c r="G5" s="78"/>
      <c r="H5" s="78"/>
      <c r="I5" s="78"/>
      <c r="J5" s="78"/>
      <c r="K5" s="78"/>
    </row>
    <row r="6" spans="1:11" x14ac:dyDescent="0.3">
      <c r="A6" s="78">
        <v>1970</v>
      </c>
      <c r="B6" s="79">
        <v>0.48984466203399951</v>
      </c>
      <c r="C6" s="78"/>
      <c r="D6" s="78"/>
      <c r="E6" s="78"/>
      <c r="F6" s="78"/>
      <c r="G6" s="78"/>
      <c r="H6" s="78"/>
      <c r="I6" s="78"/>
      <c r="J6" s="78"/>
      <c r="K6" s="78"/>
    </row>
    <row r="7" spans="1:11" x14ac:dyDescent="0.3">
      <c r="A7" s="78">
        <v>1971</v>
      </c>
      <c r="B7" s="79">
        <v>0.53459907122649841</v>
      </c>
      <c r="C7" s="78"/>
      <c r="D7" s="78"/>
      <c r="E7" s="78"/>
      <c r="F7" s="78"/>
      <c r="G7" s="78"/>
      <c r="H7" s="78"/>
      <c r="I7" s="78"/>
      <c r="J7" s="78"/>
      <c r="K7" s="78"/>
    </row>
    <row r="8" spans="1:11" x14ac:dyDescent="0.3">
      <c r="A8" s="78">
        <v>1972</v>
      </c>
      <c r="B8" s="79">
        <v>0.51308134678284634</v>
      </c>
      <c r="C8" s="78"/>
      <c r="D8" s="78"/>
      <c r="E8" s="78"/>
      <c r="F8" s="78"/>
      <c r="G8" s="78"/>
      <c r="H8" s="78"/>
      <c r="I8" s="78"/>
      <c r="J8" s="78"/>
      <c r="K8" s="78"/>
    </row>
    <row r="9" spans="1:11" x14ac:dyDescent="0.3">
      <c r="A9" s="78">
        <v>1973</v>
      </c>
      <c r="B9" s="79">
        <v>0.49206099270606879</v>
      </c>
      <c r="E9" s="78"/>
      <c r="F9" s="78"/>
      <c r="G9" s="78"/>
      <c r="H9" s="78"/>
      <c r="I9" s="78"/>
      <c r="J9" s="78"/>
      <c r="K9" s="78"/>
    </row>
    <row r="10" spans="1:11" x14ac:dyDescent="0.3">
      <c r="A10" s="78">
        <v>1974</v>
      </c>
      <c r="B10" s="79">
        <v>0.45495457893878066</v>
      </c>
      <c r="E10" s="78"/>
      <c r="F10" s="78"/>
      <c r="G10" s="78"/>
      <c r="H10" s="78"/>
      <c r="I10" s="78"/>
      <c r="J10" s="78"/>
      <c r="K10" s="78"/>
    </row>
    <row r="11" spans="1:11" x14ac:dyDescent="0.3">
      <c r="A11" s="78">
        <v>1975</v>
      </c>
      <c r="B11" s="79">
        <v>0.39385026831306208</v>
      </c>
      <c r="C11" s="78"/>
      <c r="D11" s="78"/>
      <c r="E11" s="78"/>
      <c r="F11" s="78"/>
      <c r="G11" s="78"/>
      <c r="H11" s="78"/>
      <c r="I11" s="78"/>
      <c r="J11" s="78"/>
      <c r="K11" s="78"/>
    </row>
    <row r="12" spans="1:11" x14ac:dyDescent="0.3">
      <c r="A12" s="78">
        <v>1976</v>
      </c>
      <c r="B12" s="79">
        <v>0.35054551518704408</v>
      </c>
      <c r="C12" s="78"/>
      <c r="D12" s="78"/>
      <c r="E12" s="78"/>
      <c r="F12" s="78"/>
      <c r="G12" s="78"/>
      <c r="H12" s="78"/>
      <c r="I12" s="78"/>
      <c r="J12" s="78"/>
      <c r="K12" s="78"/>
    </row>
    <row r="13" spans="1:11" x14ac:dyDescent="0.3">
      <c r="A13" s="78">
        <v>1977</v>
      </c>
      <c r="B13" s="79">
        <v>0.32595086772995024</v>
      </c>
      <c r="C13" s="78"/>
      <c r="D13" s="78"/>
      <c r="E13" s="78"/>
      <c r="F13" s="78"/>
      <c r="G13" s="78"/>
      <c r="H13" s="78"/>
      <c r="I13" s="78"/>
      <c r="J13" s="78"/>
      <c r="K13" s="78"/>
    </row>
    <row r="14" spans="1:11" x14ac:dyDescent="0.3">
      <c r="A14" s="78">
        <v>1978</v>
      </c>
      <c r="B14" s="79">
        <v>0.30369350317218313</v>
      </c>
      <c r="C14" s="78"/>
      <c r="D14" s="78"/>
      <c r="E14" s="78"/>
      <c r="F14" s="78"/>
      <c r="G14" s="78"/>
      <c r="H14" s="78"/>
      <c r="I14" s="78"/>
      <c r="J14" s="78"/>
      <c r="K14" s="78"/>
    </row>
    <row r="15" spans="1:11" x14ac:dyDescent="0.3">
      <c r="A15" s="78">
        <v>1979</v>
      </c>
      <c r="B15" s="79">
        <v>0.28291103909718185</v>
      </c>
      <c r="C15" s="78"/>
      <c r="D15" s="78"/>
      <c r="E15" s="78"/>
      <c r="F15" s="78"/>
      <c r="G15" s="78"/>
      <c r="H15" s="78"/>
      <c r="I15" s="78"/>
      <c r="J15" s="78"/>
      <c r="K15" s="78"/>
    </row>
    <row r="16" spans="1:11" x14ac:dyDescent="0.3">
      <c r="A16" s="78">
        <v>1980</v>
      </c>
      <c r="B16" s="79">
        <v>0.26073058771583985</v>
      </c>
      <c r="C16" s="78"/>
      <c r="D16" s="78"/>
      <c r="E16" s="78"/>
      <c r="F16" s="78"/>
      <c r="G16" s="78"/>
      <c r="H16" s="78"/>
      <c r="I16" s="78"/>
      <c r="J16" s="78"/>
      <c r="K16" s="78"/>
    </row>
    <row r="17" spans="1:11" x14ac:dyDescent="0.3">
      <c r="A17" s="78">
        <v>1981</v>
      </c>
      <c r="B17" s="79">
        <v>0.25382124657060556</v>
      </c>
      <c r="C17" s="78"/>
      <c r="D17" s="78"/>
      <c r="E17" s="78"/>
      <c r="F17" s="78"/>
      <c r="G17" s="78"/>
      <c r="H17" s="78"/>
      <c r="I17" s="78"/>
      <c r="J17" s="78"/>
      <c r="K17" s="78"/>
    </row>
    <row r="18" spans="1:11" x14ac:dyDescent="0.3">
      <c r="A18" s="78">
        <v>1982</v>
      </c>
      <c r="B18" s="79">
        <v>0.24541838692398937</v>
      </c>
      <c r="C18" s="78"/>
      <c r="D18" s="78"/>
      <c r="E18" s="78"/>
      <c r="F18" s="78"/>
      <c r="G18" s="78"/>
      <c r="H18" s="78"/>
      <c r="I18" s="78"/>
      <c r="J18" s="78"/>
      <c r="K18" s="78"/>
    </row>
    <row r="19" spans="1:11" x14ac:dyDescent="0.3">
      <c r="A19" s="78">
        <v>1983</v>
      </c>
      <c r="B19" s="79">
        <v>0.22332012497070108</v>
      </c>
      <c r="C19" s="78"/>
      <c r="D19" s="78"/>
      <c r="E19" s="78"/>
      <c r="F19" s="78"/>
      <c r="G19" s="78"/>
      <c r="H19" s="78"/>
      <c r="I19" s="78"/>
      <c r="J19" s="78"/>
      <c r="K19" s="78"/>
    </row>
    <row r="20" spans="1:11" x14ac:dyDescent="0.3">
      <c r="A20" s="78">
        <v>1984</v>
      </c>
      <c r="B20" s="79">
        <v>0.24361551257962705</v>
      </c>
      <c r="C20" s="78"/>
      <c r="D20" s="78"/>
      <c r="E20" s="78"/>
      <c r="F20" s="78"/>
      <c r="G20" s="78"/>
      <c r="H20" s="78"/>
      <c r="I20" s="78"/>
      <c r="J20" s="78"/>
      <c r="K20" s="78"/>
    </row>
    <row r="21" spans="1:11" x14ac:dyDescent="0.3">
      <c r="A21" s="78">
        <v>1985</v>
      </c>
      <c r="B21" s="79">
        <v>0.23648567374170179</v>
      </c>
      <c r="C21" s="78"/>
      <c r="D21" s="78"/>
      <c r="E21" s="78"/>
      <c r="F21" s="78"/>
      <c r="G21" s="78"/>
      <c r="H21" s="78"/>
      <c r="I21" s="78"/>
      <c r="J21" s="78"/>
      <c r="K21" s="78"/>
    </row>
    <row r="22" spans="1:11" x14ac:dyDescent="0.3">
      <c r="A22" s="78">
        <v>1986</v>
      </c>
      <c r="B22" s="79">
        <v>0.20703834113441885</v>
      </c>
      <c r="C22" s="78"/>
      <c r="D22" s="78"/>
      <c r="E22" s="78"/>
      <c r="F22" s="78"/>
      <c r="G22" s="78"/>
      <c r="H22" s="78"/>
      <c r="I22" s="78"/>
      <c r="J22" s="78"/>
      <c r="K22" s="78"/>
    </row>
    <row r="23" spans="1:11" x14ac:dyDescent="0.3">
      <c r="A23" s="78">
        <v>1987</v>
      </c>
      <c r="B23" s="79">
        <v>0.21108037137324043</v>
      </c>
      <c r="C23" s="78"/>
      <c r="D23" s="78"/>
      <c r="E23" s="78"/>
      <c r="F23" s="78"/>
      <c r="G23" s="78"/>
      <c r="H23" s="78"/>
      <c r="I23" s="78"/>
      <c r="J23" s="78"/>
      <c r="K23" s="78"/>
    </row>
    <row r="24" spans="1:11" x14ac:dyDescent="0.3">
      <c r="A24" s="78">
        <v>1988</v>
      </c>
      <c r="B24" s="79">
        <v>0.26394013224648705</v>
      </c>
      <c r="C24" s="78"/>
      <c r="D24" s="78"/>
      <c r="E24" s="78"/>
      <c r="F24" s="78"/>
      <c r="G24" s="78"/>
      <c r="H24" s="78"/>
      <c r="I24" s="78"/>
      <c r="J24" s="78"/>
      <c r="K24" s="78"/>
    </row>
    <row r="25" spans="1:11" x14ac:dyDescent="0.3">
      <c r="A25" s="78">
        <v>1989</v>
      </c>
      <c r="B25" s="79">
        <v>0.30950310831929873</v>
      </c>
      <c r="C25" s="78"/>
      <c r="D25" s="78"/>
      <c r="E25" s="78"/>
      <c r="F25" s="78"/>
      <c r="G25" s="78"/>
      <c r="H25" s="78"/>
      <c r="I25" s="78"/>
      <c r="J25" s="78"/>
      <c r="K25" s="78"/>
    </row>
    <row r="26" spans="1:11" x14ac:dyDescent="0.3">
      <c r="A26" s="78">
        <v>1990</v>
      </c>
      <c r="B26" s="79">
        <v>0.25658610286146999</v>
      </c>
      <c r="C26" s="78"/>
      <c r="D26" s="78"/>
      <c r="E26" s="78"/>
      <c r="F26" s="78"/>
      <c r="G26" s="78"/>
      <c r="H26" s="78"/>
      <c r="I26" s="78"/>
      <c r="J26" s="78"/>
      <c r="K26" s="78"/>
    </row>
    <row r="27" spans="1:11" x14ac:dyDescent="0.3">
      <c r="A27" s="78">
        <v>1991</v>
      </c>
      <c r="B27" s="79">
        <v>0.24916084793703777</v>
      </c>
      <c r="C27" s="78"/>
      <c r="D27" s="78"/>
      <c r="E27" s="78"/>
      <c r="F27" s="78"/>
      <c r="G27" s="78"/>
      <c r="H27" s="78"/>
      <c r="I27" s="78"/>
      <c r="J27" s="78"/>
      <c r="K27" s="78"/>
    </row>
    <row r="28" spans="1:11" x14ac:dyDescent="0.3">
      <c r="A28" s="78">
        <v>1992</v>
      </c>
      <c r="B28" s="79">
        <v>0.25070506124703651</v>
      </c>
      <c r="C28" s="78"/>
      <c r="D28" s="78"/>
      <c r="E28" s="78"/>
      <c r="F28" s="78"/>
      <c r="G28" s="78"/>
      <c r="H28" s="78"/>
      <c r="I28" s="78"/>
      <c r="J28" s="78"/>
      <c r="K28" s="78"/>
    </row>
    <row r="29" spans="1:11" x14ac:dyDescent="0.3">
      <c r="A29" s="78">
        <v>1993</v>
      </c>
      <c r="B29" s="79">
        <v>0.27470063104986953</v>
      </c>
      <c r="C29" s="78"/>
      <c r="D29" s="78"/>
      <c r="E29" s="78"/>
      <c r="F29" s="78"/>
      <c r="G29" s="78"/>
      <c r="H29" s="78"/>
      <c r="I29" s="78"/>
      <c r="J29" s="78"/>
      <c r="K29" s="78"/>
    </row>
    <row r="30" spans="1:11" x14ac:dyDescent="0.3">
      <c r="A30" s="78">
        <v>1994</v>
      </c>
      <c r="B30" s="79">
        <v>0.28623899494539601</v>
      </c>
      <c r="C30" s="78"/>
      <c r="D30" s="78"/>
      <c r="E30" s="78"/>
      <c r="F30" s="78"/>
      <c r="G30" s="78"/>
      <c r="H30" s="78"/>
      <c r="I30" s="78"/>
      <c r="J30" s="78"/>
      <c r="K30" s="78"/>
    </row>
    <row r="31" spans="1:11" x14ac:dyDescent="0.3">
      <c r="A31" s="78">
        <v>1995</v>
      </c>
      <c r="B31" s="79">
        <v>0.29635917987643684</v>
      </c>
      <c r="C31" s="78"/>
      <c r="D31" s="78"/>
      <c r="E31" s="78"/>
      <c r="F31" s="78"/>
      <c r="G31" s="78"/>
      <c r="H31" s="78"/>
      <c r="I31" s="78"/>
      <c r="J31" s="78"/>
      <c r="K31" s="78"/>
    </row>
    <row r="32" spans="1:11" x14ac:dyDescent="0.3">
      <c r="A32" s="78">
        <v>1996</v>
      </c>
      <c r="B32" s="79">
        <v>0.26590784019950042</v>
      </c>
      <c r="C32" s="78"/>
      <c r="D32" s="78"/>
      <c r="E32" s="78"/>
      <c r="F32" s="78"/>
      <c r="G32" s="78"/>
      <c r="H32" s="78"/>
      <c r="I32" s="78"/>
      <c r="J32" s="78"/>
      <c r="K32" s="78"/>
    </row>
    <row r="33" spans="1:11" x14ac:dyDescent="0.3">
      <c r="A33" s="78">
        <v>1997</v>
      </c>
      <c r="B33" s="79">
        <v>0.26032152702804756</v>
      </c>
      <c r="C33" s="78"/>
      <c r="D33" s="78"/>
      <c r="E33" s="78"/>
      <c r="F33" s="78"/>
      <c r="G33" s="78"/>
      <c r="H33" s="78"/>
      <c r="I33" s="78"/>
      <c r="J33" s="78"/>
      <c r="K33" s="78"/>
    </row>
    <row r="34" spans="1:11" x14ac:dyDescent="0.3">
      <c r="A34" s="78">
        <v>1998</v>
      </c>
      <c r="B34" s="79">
        <v>0.24762834236811546</v>
      </c>
      <c r="C34" s="78"/>
      <c r="D34" s="78"/>
      <c r="E34" s="78"/>
      <c r="F34" s="78"/>
      <c r="G34" s="78"/>
      <c r="H34" s="78"/>
      <c r="I34" s="78"/>
      <c r="J34" s="78"/>
      <c r="K34" s="78"/>
    </row>
    <row r="35" spans="1:11" x14ac:dyDescent="0.3">
      <c r="A35" s="78">
        <v>1999</v>
      </c>
      <c r="B35" s="79">
        <v>0.24526492855160723</v>
      </c>
      <c r="C35" s="78"/>
      <c r="D35" s="78"/>
      <c r="E35" s="78"/>
      <c r="F35" s="78"/>
      <c r="G35" s="78"/>
      <c r="H35" s="78"/>
      <c r="I35" s="78"/>
      <c r="J35" s="78"/>
      <c r="K35" s="78"/>
    </row>
    <row r="36" spans="1:11" x14ac:dyDescent="0.3">
      <c r="A36" s="78">
        <v>2000</v>
      </c>
      <c r="B36" s="79">
        <v>0.2205978218554229</v>
      </c>
      <c r="C36" s="78"/>
      <c r="D36" s="78"/>
      <c r="E36" s="78"/>
      <c r="F36" s="78"/>
      <c r="G36" s="78"/>
      <c r="H36" s="78"/>
      <c r="I36" s="78"/>
      <c r="J36" s="78"/>
      <c r="K36" s="78"/>
    </row>
    <row r="37" spans="1:11" x14ac:dyDescent="0.3">
      <c r="A37" s="78">
        <v>2001</v>
      </c>
      <c r="B37" s="79">
        <v>0.21896936463556635</v>
      </c>
      <c r="C37" s="78"/>
      <c r="D37" s="78"/>
      <c r="E37" s="78"/>
      <c r="F37" s="78"/>
      <c r="G37" s="78"/>
      <c r="H37" s="78"/>
      <c r="I37" s="78"/>
      <c r="J37" s="78"/>
      <c r="K37" s="78"/>
    </row>
    <row r="38" spans="1:11" x14ac:dyDescent="0.3">
      <c r="A38" s="78">
        <v>2002</v>
      </c>
      <c r="B38" s="79">
        <v>0.22186651837509674</v>
      </c>
      <c r="C38" s="78"/>
      <c r="D38" s="78"/>
      <c r="E38" s="78"/>
      <c r="F38" s="78"/>
      <c r="G38" s="78"/>
      <c r="H38" s="78"/>
      <c r="I38" s="78"/>
      <c r="J38" s="78"/>
      <c r="K38" s="78"/>
    </row>
    <row r="39" spans="1:11" x14ac:dyDescent="0.3">
      <c r="A39" s="78">
        <v>2003</v>
      </c>
      <c r="B39" s="79">
        <v>0.22047513338327329</v>
      </c>
      <c r="C39" s="78"/>
      <c r="D39" s="78"/>
      <c r="E39" s="78"/>
      <c r="F39" s="78"/>
      <c r="G39" s="78"/>
      <c r="H39" s="78"/>
      <c r="I39" s="78"/>
      <c r="J39" s="78"/>
      <c r="K39" s="78"/>
    </row>
    <row r="40" spans="1:11" x14ac:dyDescent="0.3">
      <c r="A40" s="78">
        <v>2004</v>
      </c>
      <c r="B40" s="79">
        <v>0.22566479937019909</v>
      </c>
      <c r="C40" s="78"/>
      <c r="D40" s="78"/>
      <c r="E40" s="78"/>
      <c r="F40" s="78"/>
      <c r="G40" s="78"/>
      <c r="H40" s="78"/>
      <c r="I40" s="78"/>
      <c r="J40" s="78"/>
      <c r="K40" s="78"/>
    </row>
    <row r="41" spans="1:11" x14ac:dyDescent="0.3">
      <c r="A41" s="78">
        <v>2005</v>
      </c>
      <c r="B41" s="79">
        <v>0.2444451207878357</v>
      </c>
      <c r="C41" s="78"/>
      <c r="D41" s="78"/>
      <c r="E41" s="78"/>
      <c r="F41" s="78"/>
      <c r="G41" s="78"/>
      <c r="H41" s="78"/>
      <c r="I41" s="78"/>
      <c r="J41" s="78"/>
      <c r="K41" s="78"/>
    </row>
    <row r="42" spans="1:11" x14ac:dyDescent="0.3">
      <c r="A42" s="78">
        <v>2006</v>
      </c>
      <c r="B42" s="79">
        <v>0.25139627332319409</v>
      </c>
      <c r="C42" s="78"/>
      <c r="D42" s="78"/>
      <c r="E42" s="78"/>
      <c r="F42" s="78"/>
      <c r="G42" s="78"/>
      <c r="H42" s="78"/>
      <c r="I42" s="78"/>
      <c r="J42" s="78"/>
      <c r="K42" s="78"/>
    </row>
    <row r="43" spans="1:11" x14ac:dyDescent="0.3">
      <c r="A43" s="78">
        <v>2007</v>
      </c>
      <c r="B43" s="79">
        <v>0.25464495933234499</v>
      </c>
      <c r="C43" s="78"/>
      <c r="D43" s="78"/>
      <c r="E43" s="78"/>
      <c r="F43" s="78"/>
      <c r="G43" s="78"/>
      <c r="H43" s="78"/>
      <c r="I43" s="78"/>
      <c r="J43" s="78"/>
      <c r="K43" s="78"/>
    </row>
    <row r="44" spans="1:11" x14ac:dyDescent="0.3">
      <c r="A44" s="78">
        <v>2008</v>
      </c>
      <c r="B44" s="79">
        <v>0.27372436464065053</v>
      </c>
      <c r="C44" s="78"/>
      <c r="D44" s="78"/>
      <c r="E44" s="78"/>
      <c r="F44" s="78"/>
      <c r="G44" s="78"/>
      <c r="H44" s="78"/>
      <c r="I44" s="78"/>
      <c r="J44" s="78"/>
      <c r="K44" s="78"/>
    </row>
    <row r="45" spans="1:11" s="33" customFormat="1" x14ac:dyDescent="0.3">
      <c r="A45" s="78">
        <v>2009</v>
      </c>
      <c r="B45" s="79">
        <v>0.27253280470135216</v>
      </c>
      <c r="C45" s="78"/>
      <c r="D45" s="78"/>
      <c r="E45" s="78"/>
      <c r="F45" s="78"/>
      <c r="G45" s="78"/>
      <c r="H45" s="78"/>
      <c r="I45" s="78"/>
      <c r="J45" s="78"/>
      <c r="K45" s="78"/>
    </row>
    <row r="46" spans="1:11" s="33" customFormat="1" x14ac:dyDescent="0.3">
      <c r="A46" s="78">
        <v>2010</v>
      </c>
      <c r="B46" s="79">
        <v>0.24171450199045444</v>
      </c>
      <c r="C46" s="78"/>
      <c r="D46" s="78"/>
      <c r="E46" s="78"/>
      <c r="F46" s="78"/>
      <c r="G46" s="78"/>
      <c r="H46" s="78"/>
      <c r="I46" s="78"/>
      <c r="J46" s="78"/>
      <c r="K46" s="78"/>
    </row>
    <row r="47" spans="1:11" x14ac:dyDescent="0.3">
      <c r="A47" s="78">
        <v>2011</v>
      </c>
      <c r="B47" s="79">
        <v>0.25446714310482765</v>
      </c>
      <c r="C47" s="78"/>
      <c r="D47" s="78"/>
      <c r="E47" s="78"/>
      <c r="F47" s="78"/>
      <c r="G47" s="78"/>
      <c r="H47" s="78"/>
      <c r="I47" s="78"/>
      <c r="J47" s="78"/>
      <c r="K47" s="78"/>
    </row>
    <row r="48" spans="1:11" x14ac:dyDescent="0.3">
      <c r="A48" s="78">
        <v>2012</v>
      </c>
      <c r="B48" s="79">
        <v>0.24153657645448032</v>
      </c>
      <c r="C48" s="78"/>
      <c r="D48" s="78"/>
      <c r="E48" s="78"/>
      <c r="F48" s="78"/>
      <c r="G48" s="78"/>
      <c r="H48" s="78"/>
      <c r="I48" s="78"/>
      <c r="J48" s="78"/>
      <c r="K48" s="78"/>
    </row>
    <row r="49" spans="1:11" x14ac:dyDescent="0.3">
      <c r="A49" s="78">
        <v>2013</v>
      </c>
      <c r="B49" s="79">
        <v>0.25448049250309374</v>
      </c>
      <c r="C49" s="78"/>
      <c r="D49" s="78"/>
      <c r="E49" s="78"/>
      <c r="F49" s="78"/>
      <c r="G49" s="78"/>
      <c r="H49" s="78"/>
      <c r="I49" s="78"/>
      <c r="J49" s="78"/>
      <c r="K49" s="78"/>
    </row>
    <row r="50" spans="1:11" x14ac:dyDescent="0.3">
      <c r="A50" s="78">
        <v>2014</v>
      </c>
      <c r="B50" s="79">
        <v>0.24637839249441812</v>
      </c>
      <c r="C50" s="78"/>
      <c r="D50" s="78"/>
      <c r="E50" s="78"/>
      <c r="F50" s="78"/>
      <c r="G50" s="78"/>
      <c r="H50" s="78"/>
      <c r="I50" s="78"/>
      <c r="J50" s="78"/>
      <c r="K50" s="78"/>
    </row>
    <row r="51" spans="1:11" x14ac:dyDescent="0.3">
      <c r="A51" s="78">
        <v>2015</v>
      </c>
      <c r="B51" s="79">
        <v>0.24634435595544993</v>
      </c>
      <c r="C51" s="78"/>
      <c r="D51" s="78"/>
      <c r="E51" s="78"/>
      <c r="F51" s="78"/>
      <c r="G51" s="78"/>
      <c r="H51" s="78"/>
      <c r="I51" s="78"/>
      <c r="J51" s="78"/>
      <c r="K51" s="78"/>
    </row>
    <row r="52" spans="1:11" x14ac:dyDescent="0.3">
      <c r="A52" s="78">
        <v>2016</v>
      </c>
      <c r="B52" s="79">
        <v>0.24380104915980733</v>
      </c>
      <c r="C52" s="78"/>
      <c r="D52" s="78"/>
      <c r="E52" s="78"/>
      <c r="F52" s="78"/>
      <c r="G52" s="78"/>
      <c r="H52" s="78"/>
      <c r="I52" s="78"/>
      <c r="J52" s="78"/>
      <c r="K52" s="78"/>
    </row>
    <row r="53" spans="1:11" x14ac:dyDescent="0.3">
      <c r="A53" s="78">
        <v>2017</v>
      </c>
      <c r="B53" s="79">
        <v>0.25989247731985698</v>
      </c>
      <c r="C53" s="78"/>
      <c r="D53" s="78"/>
      <c r="E53" s="78"/>
      <c r="F53" s="78"/>
      <c r="G53" s="78"/>
      <c r="H53" s="78"/>
      <c r="I53" s="78"/>
      <c r="J53" s="78"/>
      <c r="K53" s="78"/>
    </row>
    <row r="54" spans="1:11" x14ac:dyDescent="0.3">
      <c r="A54" s="78">
        <v>2018</v>
      </c>
      <c r="B54" s="79">
        <v>0.27439603691123465</v>
      </c>
      <c r="C54" s="78"/>
      <c r="D54" s="78"/>
      <c r="E54" s="78"/>
      <c r="F54" s="78"/>
      <c r="G54" s="78"/>
      <c r="H54" s="78"/>
      <c r="I54" s="78"/>
      <c r="J54" s="78"/>
      <c r="K54" s="78"/>
    </row>
    <row r="55" spans="1:11" x14ac:dyDescent="0.3">
      <c r="A55" s="78">
        <v>2019</v>
      </c>
      <c r="B55" s="79">
        <v>0.26832192075493128</v>
      </c>
      <c r="C55" s="78"/>
      <c r="D55" s="78"/>
      <c r="E55" s="78"/>
      <c r="F55" s="78"/>
      <c r="G55" s="78"/>
      <c r="H55" s="78"/>
      <c r="I55" s="78"/>
      <c r="J55" s="78"/>
      <c r="K55" s="78"/>
    </row>
    <row r="56" spans="1:11" x14ac:dyDescent="0.3">
      <c r="A56" s="78">
        <v>2020</v>
      </c>
      <c r="B56" s="79">
        <v>0.29043355687321215</v>
      </c>
      <c r="C56" s="78"/>
      <c r="D56" s="78"/>
      <c r="E56" s="78"/>
      <c r="F56" s="78"/>
      <c r="G56" s="78"/>
      <c r="H56" s="78"/>
      <c r="I56" s="78"/>
      <c r="J56" s="78"/>
      <c r="K56" s="78"/>
    </row>
    <row r="57" spans="1:11" x14ac:dyDescent="0.3">
      <c r="A57" s="78">
        <v>2021</v>
      </c>
      <c r="B57" s="79">
        <v>0.25981097177117368</v>
      </c>
      <c r="C57" s="78"/>
      <c r="D57" s="78"/>
      <c r="E57" s="78"/>
      <c r="F57" s="78"/>
      <c r="G57" s="78"/>
      <c r="H57" s="78"/>
      <c r="I57" s="78"/>
      <c r="J57" s="78"/>
      <c r="K57" s="78"/>
    </row>
    <row r="58" spans="1:11" x14ac:dyDescent="0.3">
      <c r="A58" s="78">
        <v>2022</v>
      </c>
      <c r="B58" s="79">
        <v>0.28889577126248589</v>
      </c>
      <c r="C58" s="78"/>
      <c r="D58" s="78"/>
      <c r="E58" s="78"/>
      <c r="F58" s="78"/>
      <c r="G58" s="78"/>
      <c r="H58" s="78"/>
      <c r="I58" s="78"/>
      <c r="J58" s="78"/>
      <c r="K58" s="78"/>
    </row>
    <row r="59" spans="1:11" x14ac:dyDescent="0.3">
      <c r="A59" s="78">
        <v>2023</v>
      </c>
      <c r="B59" s="79">
        <v>0.26755713983947182</v>
      </c>
      <c r="C59" s="78"/>
      <c r="D59" s="78"/>
      <c r="E59" s="78"/>
      <c r="F59" s="78"/>
      <c r="G59" s="78"/>
      <c r="H59" s="78"/>
      <c r="I59" s="78"/>
      <c r="J59" s="78"/>
      <c r="K59" s="78"/>
    </row>
    <row r="60" spans="1:11" x14ac:dyDescent="0.3">
      <c r="A60" s="78">
        <v>2024</v>
      </c>
      <c r="B60" s="79">
        <v>0.26752855523888858</v>
      </c>
      <c r="C60" s="78"/>
      <c r="D60" s="78"/>
      <c r="E60" s="78"/>
      <c r="F60" s="78"/>
      <c r="G60" s="78"/>
      <c r="H60" s="78"/>
      <c r="I60" s="78"/>
      <c r="J60" s="78"/>
      <c r="K60" s="78"/>
    </row>
    <row r="61" spans="1:11" x14ac:dyDescent="0.3">
      <c r="A61" s="78">
        <v>2025</v>
      </c>
      <c r="B61" s="79">
        <v>0.26694788654118018</v>
      </c>
      <c r="C61" s="78"/>
      <c r="D61" s="78"/>
      <c r="E61" s="78"/>
      <c r="F61" s="78"/>
      <c r="G61" s="78"/>
      <c r="H61" s="78"/>
      <c r="I61" s="78"/>
      <c r="J61" s="78"/>
      <c r="K61" s="78"/>
    </row>
    <row r="62" spans="1:11" x14ac:dyDescent="0.3">
      <c r="A62" s="78">
        <v>2026</v>
      </c>
      <c r="B62" s="79">
        <v>0.26998047759092297</v>
      </c>
      <c r="C62" s="78"/>
      <c r="D62" s="78"/>
      <c r="E62" s="78"/>
      <c r="F62" s="78"/>
      <c r="G62" s="78"/>
      <c r="H62" s="78"/>
      <c r="I62" s="78"/>
      <c r="J62" s="78"/>
      <c r="K62" s="78"/>
    </row>
    <row r="63" spans="1:11" x14ac:dyDescent="0.3">
      <c r="A63" s="78">
        <v>2027</v>
      </c>
      <c r="B63" s="79">
        <v>0.26708559176928659</v>
      </c>
      <c r="C63" s="78"/>
      <c r="D63" s="78"/>
      <c r="E63" s="78"/>
      <c r="F63" s="78"/>
      <c r="G63" s="78"/>
      <c r="H63" s="78"/>
      <c r="I63" s="78"/>
      <c r="J63" s="78"/>
      <c r="K63" s="78"/>
    </row>
    <row r="64" spans="1:11" x14ac:dyDescent="0.3">
      <c r="A64" s="78">
        <v>2028</v>
      </c>
      <c r="B64" s="79">
        <v>0.26985044005686204</v>
      </c>
      <c r="C64" s="78"/>
      <c r="D64" s="78"/>
      <c r="E64" s="78"/>
      <c r="F64" s="78"/>
      <c r="G64" s="78"/>
      <c r="H64" s="78"/>
      <c r="I64" s="78"/>
      <c r="J64" s="78"/>
      <c r="K64" s="78"/>
    </row>
    <row r="65" spans="1:11" x14ac:dyDescent="0.3">
      <c r="A65" s="78">
        <v>2029</v>
      </c>
      <c r="B65" s="79">
        <v>0.27293254620514312</v>
      </c>
      <c r="C65" s="78"/>
      <c r="D65" s="78"/>
      <c r="E65" s="78"/>
      <c r="F65" s="78"/>
      <c r="G65" s="78"/>
      <c r="H65" s="78"/>
      <c r="I65" s="78"/>
      <c r="J65" s="78"/>
      <c r="K65" s="78"/>
    </row>
    <row r="66" spans="1:11" x14ac:dyDescent="0.3">
      <c r="A66" s="78">
        <v>2030</v>
      </c>
      <c r="B66" s="79">
        <v>0.27386021323299681</v>
      </c>
      <c r="C66" s="78"/>
      <c r="D66" s="78"/>
      <c r="E66" s="78"/>
      <c r="F66" s="78"/>
      <c r="G66" s="78"/>
      <c r="H66" s="78"/>
      <c r="I66" s="78"/>
      <c r="J66" s="78"/>
      <c r="K66" s="78"/>
    </row>
    <row r="67" spans="1:11" x14ac:dyDescent="0.3">
      <c r="A67" s="78">
        <v>2031</v>
      </c>
      <c r="B67" s="79">
        <v>0.27472741116498273</v>
      </c>
      <c r="C67" s="78"/>
      <c r="D67" s="78"/>
      <c r="E67" s="78"/>
      <c r="F67" s="78"/>
      <c r="G67" s="78"/>
      <c r="H67" s="78"/>
      <c r="I67" s="78"/>
      <c r="J67" s="78"/>
      <c r="K67" s="78"/>
    </row>
    <row r="68" spans="1:11" x14ac:dyDescent="0.3">
      <c r="A68" s="78">
        <v>2032</v>
      </c>
      <c r="B68" s="79">
        <v>0.27590224556097959</v>
      </c>
      <c r="C68" s="78"/>
      <c r="D68" s="78"/>
      <c r="E68" s="78"/>
      <c r="F68" s="78"/>
      <c r="G68" s="78"/>
      <c r="H68" s="78"/>
      <c r="I68" s="78"/>
      <c r="J68" s="78"/>
      <c r="K68" s="78"/>
    </row>
    <row r="69" spans="1:11" x14ac:dyDescent="0.3">
      <c r="A69" s="78">
        <v>2033</v>
      </c>
      <c r="B69" s="79">
        <v>0.27422861488871464</v>
      </c>
      <c r="C69" s="78"/>
      <c r="D69" s="78"/>
      <c r="E69" s="78"/>
      <c r="F69" s="78"/>
      <c r="G69" s="78"/>
      <c r="H69" s="78"/>
      <c r="I69" s="78"/>
      <c r="J69" s="78"/>
      <c r="K69" s="78"/>
    </row>
    <row r="70" spans="1:11" x14ac:dyDescent="0.3">
      <c r="A70" s="78">
        <v>2034</v>
      </c>
      <c r="B70" s="79">
        <v>0.27310388145143116</v>
      </c>
      <c r="C70" s="78"/>
      <c r="D70" s="78"/>
      <c r="E70" s="78"/>
      <c r="F70" s="78"/>
      <c r="G70" s="78"/>
      <c r="H70" s="78"/>
      <c r="I70" s="78"/>
      <c r="J70" s="78"/>
      <c r="K70" s="78"/>
    </row>
    <row r="71" spans="1:11" x14ac:dyDescent="0.3">
      <c r="A71" s="78">
        <v>2035</v>
      </c>
      <c r="B71" s="79">
        <v>0.27307643983763147</v>
      </c>
      <c r="C71" s="78"/>
      <c r="D71" s="78"/>
      <c r="E71" s="78"/>
      <c r="F71" s="78"/>
      <c r="G71" s="78"/>
      <c r="H71" s="78"/>
      <c r="I71" s="78"/>
      <c r="J71" s="78"/>
      <c r="K71" s="78"/>
    </row>
    <row r="72" spans="1:11" x14ac:dyDescent="0.3">
      <c r="A72" s="78">
        <v>2036</v>
      </c>
      <c r="B72" s="79">
        <v>0.2757714482471102</v>
      </c>
      <c r="C72" s="78"/>
      <c r="D72" s="78"/>
      <c r="E72" s="78"/>
      <c r="F72" s="78"/>
      <c r="G72" s="78"/>
      <c r="H72" s="78"/>
      <c r="I72" s="78"/>
      <c r="J72" s="78"/>
      <c r="K72" s="78"/>
    </row>
    <row r="73" spans="1:11" x14ac:dyDescent="0.3">
      <c r="A73" s="78">
        <v>2037</v>
      </c>
      <c r="B73" s="79">
        <v>0.27575769429925634</v>
      </c>
      <c r="C73" s="78"/>
      <c r="D73" s="78"/>
      <c r="E73" s="78"/>
      <c r="F73" s="78"/>
      <c r="G73" s="78"/>
      <c r="H73" s="78"/>
      <c r="I73" s="78"/>
      <c r="J73" s="78"/>
      <c r="K73" s="78"/>
    </row>
    <row r="74" spans="1:11" x14ac:dyDescent="0.3">
      <c r="A74" s="78">
        <v>2038</v>
      </c>
      <c r="B74" s="79">
        <v>0.27574828359751064</v>
      </c>
      <c r="C74" s="78"/>
      <c r="D74" s="78"/>
      <c r="E74" s="78"/>
      <c r="F74" s="78"/>
      <c r="G74" s="78"/>
      <c r="H74" s="78"/>
      <c r="I74" s="78"/>
      <c r="J74" s="78"/>
      <c r="K74" s="78"/>
    </row>
    <row r="75" spans="1:11" x14ac:dyDescent="0.3">
      <c r="A75" s="78">
        <v>2039</v>
      </c>
      <c r="B75" s="79">
        <v>0.27582909726215965</v>
      </c>
      <c r="C75" s="78"/>
      <c r="D75" s="78"/>
      <c r="E75" s="78"/>
      <c r="F75" s="78"/>
      <c r="G75" s="78"/>
      <c r="H75" s="78"/>
      <c r="I75" s="78"/>
      <c r="J75" s="78"/>
      <c r="K75" s="78"/>
    </row>
    <row r="76" spans="1:11" x14ac:dyDescent="0.3">
      <c r="A76" s="78">
        <v>2040</v>
      </c>
      <c r="B76" s="79">
        <v>0.27581492148193748</v>
      </c>
      <c r="C76" s="78"/>
      <c r="D76" s="78"/>
      <c r="E76" s="78"/>
      <c r="F76" s="78"/>
      <c r="G76" s="78"/>
      <c r="H76" s="78"/>
      <c r="I76" s="78"/>
      <c r="J76" s="78"/>
      <c r="K76" s="78"/>
    </row>
    <row r="77" spans="1:11" x14ac:dyDescent="0.3">
      <c r="A77" s="78">
        <v>2041</v>
      </c>
      <c r="B77" s="79">
        <v>0.27586355340341256</v>
      </c>
      <c r="C77" s="78"/>
      <c r="D77" s="78"/>
      <c r="E77" s="78"/>
      <c r="F77" s="78"/>
      <c r="G77" s="78"/>
      <c r="H77" s="78"/>
      <c r="I77" s="78"/>
      <c r="J77" s="78"/>
      <c r="K77" s="78"/>
    </row>
    <row r="78" spans="1:11" x14ac:dyDescent="0.3">
      <c r="A78" s="78">
        <v>2042</v>
      </c>
      <c r="B78" s="79">
        <v>0.27587799883555014</v>
      </c>
      <c r="C78" s="78"/>
      <c r="D78" s="78"/>
      <c r="E78" s="78"/>
      <c r="F78" s="78"/>
      <c r="G78" s="78"/>
      <c r="H78" s="78"/>
      <c r="I78" s="78"/>
      <c r="J78" s="78"/>
      <c r="K78" s="78"/>
    </row>
    <row r="79" spans="1:11" x14ac:dyDescent="0.3">
      <c r="A79" s="78">
        <v>2043</v>
      </c>
      <c r="B79" s="79">
        <v>0.27594232461780033</v>
      </c>
      <c r="C79" s="78"/>
      <c r="D79" s="78"/>
      <c r="E79" s="78"/>
      <c r="F79" s="78"/>
      <c r="G79" s="78"/>
      <c r="H79" s="78"/>
      <c r="I79" s="78"/>
      <c r="J79" s="78"/>
      <c r="K79" s="78"/>
    </row>
    <row r="80" spans="1:11" x14ac:dyDescent="0.3">
      <c r="A80" s="78">
        <v>2044</v>
      </c>
      <c r="B80" s="79">
        <v>0.27603408048883799</v>
      </c>
      <c r="C80" s="78"/>
      <c r="D80" s="78"/>
      <c r="E80" s="78"/>
      <c r="F80" s="78"/>
      <c r="G80" s="78"/>
      <c r="H80" s="78"/>
      <c r="I80" s="78"/>
      <c r="J80" s="78"/>
      <c r="K80" s="78"/>
    </row>
    <row r="81" spans="1:11" x14ac:dyDescent="0.3">
      <c r="A81" s="78">
        <v>2045</v>
      </c>
      <c r="B81" s="79">
        <v>0.2760839832010567</v>
      </c>
      <c r="C81" s="78"/>
      <c r="D81" s="78"/>
      <c r="E81" s="78"/>
      <c r="F81" s="78"/>
      <c r="G81" s="78"/>
      <c r="H81" s="78"/>
      <c r="I81" s="78"/>
      <c r="J81" s="78"/>
      <c r="K81" s="78"/>
    </row>
    <row r="82" spans="1:11" x14ac:dyDescent="0.3">
      <c r="A82" s="78">
        <v>2046</v>
      </c>
      <c r="B82" s="79">
        <v>0.27611952148367513</v>
      </c>
      <c r="C82" s="78"/>
      <c r="D82" s="78"/>
      <c r="E82" s="78"/>
      <c r="F82" s="78"/>
      <c r="G82" s="78"/>
      <c r="H82" s="78"/>
      <c r="I82" s="78"/>
      <c r="J82" s="78"/>
      <c r="K82" s="78"/>
    </row>
    <row r="83" spans="1:11" x14ac:dyDescent="0.3">
      <c r="A83" s="78">
        <v>2047</v>
      </c>
      <c r="B83" s="79">
        <v>0.27625374873622999</v>
      </c>
      <c r="C83" s="78"/>
      <c r="D83" s="78"/>
      <c r="E83" s="78"/>
      <c r="F83" s="78"/>
      <c r="G83" s="78"/>
      <c r="H83" s="78"/>
      <c r="I83" s="78"/>
      <c r="J83" s="78"/>
      <c r="K83" s="78"/>
    </row>
    <row r="84" spans="1:11" x14ac:dyDescent="0.3">
      <c r="A84" s="78">
        <v>2048</v>
      </c>
      <c r="B84" s="79">
        <v>0.27633732680409373</v>
      </c>
      <c r="C84" s="78"/>
      <c r="D84" s="78"/>
      <c r="E84" s="78"/>
      <c r="F84" s="78"/>
      <c r="G84" s="78"/>
      <c r="H84" s="78"/>
      <c r="I84" s="78"/>
      <c r="J84" s="78"/>
      <c r="K84" s="78"/>
    </row>
    <row r="85" spans="1:11" x14ac:dyDescent="0.3">
      <c r="A85" s="78">
        <v>2049</v>
      </c>
      <c r="B85" s="79">
        <v>0.2765087478446458</v>
      </c>
      <c r="C85" s="78"/>
      <c r="D85" s="78"/>
      <c r="E85" s="78"/>
      <c r="F85" s="78"/>
      <c r="G85" s="78"/>
      <c r="H85" s="78"/>
      <c r="I85" s="78"/>
      <c r="J85" s="78"/>
      <c r="K85" s="78"/>
    </row>
    <row r="86" spans="1:11" x14ac:dyDescent="0.3">
      <c r="A86" s="78">
        <v>2050</v>
      </c>
      <c r="B86" s="79">
        <v>0.27664731967755485</v>
      </c>
      <c r="C86" s="78"/>
      <c r="D86" s="78"/>
      <c r="E86" s="78"/>
      <c r="F86" s="78"/>
      <c r="G86" s="78"/>
      <c r="H86" s="78"/>
      <c r="I86" s="78"/>
      <c r="J86" s="78"/>
      <c r="K86" s="78"/>
    </row>
    <row r="87" spans="1:11" x14ac:dyDescent="0.3">
      <c r="A87" s="78">
        <v>2051</v>
      </c>
      <c r="B87" s="79">
        <v>0.27677587190862796</v>
      </c>
      <c r="C87" s="78"/>
      <c r="D87" s="78"/>
      <c r="E87" s="78"/>
      <c r="F87" s="78"/>
      <c r="G87" s="78"/>
      <c r="H87" s="78"/>
      <c r="I87" s="78"/>
      <c r="J87" s="78"/>
      <c r="K87" s="78"/>
    </row>
    <row r="88" spans="1:11" x14ac:dyDescent="0.3">
      <c r="A88" s="78">
        <v>2052</v>
      </c>
      <c r="B88" s="79">
        <v>0.27690300252591787</v>
      </c>
      <c r="C88" s="78"/>
      <c r="D88" s="78"/>
      <c r="E88" s="78"/>
      <c r="F88" s="78"/>
      <c r="G88" s="78"/>
      <c r="H88" s="78"/>
      <c r="I88" s="78"/>
      <c r="J88" s="78"/>
      <c r="K88" s="78"/>
    </row>
    <row r="89" spans="1:11" x14ac:dyDescent="0.3">
      <c r="A89" s="78">
        <v>2053</v>
      </c>
      <c r="B89" s="79">
        <v>0.27702954353795745</v>
      </c>
      <c r="C89" s="78"/>
      <c r="D89" s="78"/>
      <c r="E89" s="78"/>
      <c r="F89" s="78"/>
      <c r="G89" s="78"/>
      <c r="H89" s="78"/>
      <c r="I89" s="78"/>
      <c r="J89" s="78"/>
      <c r="K89" s="78"/>
    </row>
    <row r="90" spans="1:11" x14ac:dyDescent="0.3">
      <c r="A90" s="78">
        <v>2054</v>
      </c>
      <c r="B90" s="79">
        <v>0.27718268080527747</v>
      </c>
      <c r="C90" s="78"/>
      <c r="D90" s="78"/>
      <c r="E90" s="78"/>
      <c r="F90" s="78"/>
      <c r="G90" s="78"/>
      <c r="H90" s="78"/>
      <c r="I90" s="78"/>
      <c r="J90" s="78"/>
      <c r="K90" s="78"/>
    </row>
    <row r="91" spans="1:11" x14ac:dyDescent="0.3">
      <c r="A91" s="78">
        <v>2055</v>
      </c>
      <c r="B91" s="79">
        <v>0.27730176572365461</v>
      </c>
      <c r="C91" s="78"/>
      <c r="D91" s="78"/>
      <c r="E91" s="78"/>
      <c r="F91" s="78"/>
      <c r="G91" s="78"/>
      <c r="H91" s="78"/>
      <c r="I91" s="78"/>
      <c r="J91" s="78"/>
      <c r="K91" s="78"/>
    </row>
    <row r="92" spans="1:11" x14ac:dyDescent="0.3">
      <c r="A92" s="78">
        <v>2056</v>
      </c>
      <c r="B92" s="79">
        <v>0.27742195915772072</v>
      </c>
      <c r="C92" s="78"/>
      <c r="D92" s="78"/>
      <c r="E92" s="78"/>
      <c r="F92" s="78"/>
      <c r="G92" s="78"/>
      <c r="H92" s="78"/>
      <c r="I92" s="78"/>
      <c r="J92" s="78"/>
      <c r="K92" s="78"/>
    </row>
    <row r="93" spans="1:11" x14ac:dyDescent="0.3">
      <c r="A93" s="78">
        <v>2057</v>
      </c>
      <c r="B93" s="79">
        <v>0.27752303065213679</v>
      </c>
      <c r="C93" s="78"/>
      <c r="D93" s="78"/>
      <c r="E93" s="78"/>
      <c r="F93" s="78"/>
      <c r="G93" s="78"/>
      <c r="H93" s="78"/>
      <c r="I93" s="78"/>
      <c r="J93" s="78"/>
      <c r="K93" s="78"/>
    </row>
    <row r="94" spans="1:11" x14ac:dyDescent="0.3">
      <c r="A94" s="78">
        <v>2058</v>
      </c>
      <c r="B94" s="79">
        <v>0.27761806036472708</v>
      </c>
      <c r="C94" s="78"/>
      <c r="D94" s="78"/>
      <c r="E94" s="78"/>
      <c r="F94" s="78"/>
      <c r="G94" s="78"/>
      <c r="H94" s="78"/>
      <c r="I94" s="78"/>
      <c r="J94" s="78"/>
      <c r="K94" s="78"/>
    </row>
    <row r="95" spans="1:11" x14ac:dyDescent="0.3">
      <c r="A95" s="78">
        <v>2059</v>
      </c>
      <c r="B95" s="79">
        <v>0.27772563840690967</v>
      </c>
      <c r="C95" s="78"/>
      <c r="D95" s="78"/>
      <c r="E95" s="78"/>
      <c r="F95" s="78"/>
      <c r="G95" s="78"/>
      <c r="H95" s="78"/>
      <c r="I95" s="78"/>
      <c r="J95" s="78"/>
      <c r="K95" s="78"/>
    </row>
    <row r="96" spans="1:11" x14ac:dyDescent="0.3">
      <c r="A96" s="78">
        <v>2060</v>
      </c>
      <c r="B96" s="79">
        <v>0.27782489870203853</v>
      </c>
      <c r="C96" s="78"/>
      <c r="D96" s="78"/>
      <c r="E96" s="78"/>
      <c r="F96" s="78"/>
      <c r="G96" s="78"/>
      <c r="H96" s="78"/>
      <c r="I96" s="78"/>
      <c r="J96" s="78"/>
      <c r="K96" s="78"/>
    </row>
    <row r="97" spans="1:11" x14ac:dyDescent="0.3">
      <c r="A97" s="78">
        <v>2061</v>
      </c>
      <c r="B97" s="79">
        <v>0.27792497249819237</v>
      </c>
      <c r="C97" s="78"/>
      <c r="D97" s="78"/>
      <c r="E97" s="78"/>
      <c r="F97" s="78"/>
      <c r="G97" s="78"/>
      <c r="H97" s="78"/>
      <c r="I97" s="78"/>
      <c r="J97" s="78"/>
      <c r="K97" s="78"/>
    </row>
    <row r="98" spans="1:11" x14ac:dyDescent="0.3">
      <c r="A98" s="78">
        <v>2062</v>
      </c>
      <c r="B98" s="79">
        <v>0.27802368644240955</v>
      </c>
      <c r="C98" s="78"/>
      <c r="D98" s="78"/>
      <c r="E98" s="78"/>
      <c r="F98" s="78"/>
      <c r="G98" s="78"/>
      <c r="H98" s="78"/>
      <c r="I98" s="78"/>
      <c r="J98" s="78"/>
      <c r="K98" s="78"/>
    </row>
    <row r="99" spans="1:11" x14ac:dyDescent="0.3">
      <c r="A99" s="78">
        <v>2063</v>
      </c>
      <c r="B99" s="79">
        <v>0.27813411464876864</v>
      </c>
      <c r="C99" s="78"/>
      <c r="D99" s="78"/>
      <c r="E99" s="78"/>
      <c r="F99" s="78"/>
      <c r="G99" s="78"/>
      <c r="H99" s="78"/>
      <c r="I99" s="78"/>
      <c r="J99" s="78"/>
      <c r="K99" s="78"/>
    </row>
    <row r="100" spans="1:11" x14ac:dyDescent="0.3">
      <c r="A100" s="78">
        <v>2064</v>
      </c>
      <c r="B100" s="79">
        <v>0.27823735616823819</v>
      </c>
      <c r="C100" s="78"/>
      <c r="D100" s="78"/>
      <c r="E100" s="78"/>
      <c r="F100" s="78"/>
      <c r="G100" s="78"/>
      <c r="H100" s="78"/>
      <c r="I100" s="78"/>
      <c r="J100" s="78"/>
      <c r="K100" s="78"/>
    </row>
    <row r="101" spans="1:11" x14ac:dyDescent="0.3">
      <c r="A101" s="78">
        <v>2065</v>
      </c>
      <c r="B101" s="79">
        <v>0.27828751572672961</v>
      </c>
      <c r="C101" s="78"/>
      <c r="D101" s="78"/>
      <c r="E101" s="78"/>
      <c r="F101" s="78"/>
      <c r="G101" s="78"/>
      <c r="H101" s="78"/>
      <c r="I101" s="78"/>
      <c r="J101" s="78"/>
      <c r="K101" s="78"/>
    </row>
    <row r="102" spans="1:11" x14ac:dyDescent="0.3">
      <c r="A102" s="78">
        <v>2066</v>
      </c>
      <c r="B102" s="79">
        <v>0.27836954690829008</v>
      </c>
      <c r="C102" s="78"/>
      <c r="D102" s="78"/>
      <c r="E102" s="78"/>
      <c r="F102" s="78"/>
      <c r="G102" s="78"/>
      <c r="H102" s="78"/>
      <c r="I102" s="78"/>
      <c r="J102" s="78"/>
      <c r="K102" s="78"/>
    </row>
    <row r="103" spans="1:11" x14ac:dyDescent="0.3">
      <c r="A103" s="78">
        <v>2067</v>
      </c>
      <c r="B103" s="79">
        <v>0.27847419283485109</v>
      </c>
      <c r="C103" s="78"/>
      <c r="D103" s="78"/>
      <c r="E103" s="78"/>
      <c r="F103" s="78"/>
      <c r="G103" s="78"/>
      <c r="H103" s="78"/>
      <c r="I103" s="78"/>
      <c r="J103" s="78"/>
      <c r="K103" s="78"/>
    </row>
    <row r="104" spans="1:11" x14ac:dyDescent="0.3">
      <c r="A104" s="78">
        <v>2068</v>
      </c>
      <c r="B104" s="79">
        <v>0.27858442686210527</v>
      </c>
      <c r="C104" s="78"/>
      <c r="D104" s="78"/>
      <c r="E104" s="78"/>
      <c r="F104" s="78"/>
      <c r="G104" s="78"/>
      <c r="H104" s="78"/>
      <c r="I104" s="78"/>
      <c r="J104" s="78"/>
      <c r="K104" s="78"/>
    </row>
    <row r="105" spans="1:11" x14ac:dyDescent="0.3">
      <c r="A105" s="78">
        <v>2069</v>
      </c>
      <c r="B105" s="79">
        <v>0.27867919948453512</v>
      </c>
      <c r="C105" s="78"/>
      <c r="D105" s="78"/>
      <c r="E105" s="78"/>
      <c r="F105" s="78"/>
      <c r="G105" s="78"/>
      <c r="H105" s="78"/>
      <c r="I105" s="78"/>
      <c r="J105" s="78"/>
      <c r="K105" s="78"/>
    </row>
    <row r="106" spans="1:11" x14ac:dyDescent="0.3">
      <c r="A106" s="78">
        <v>2070</v>
      </c>
      <c r="B106" s="79">
        <v>0.27877664499378485</v>
      </c>
      <c r="C106" s="78"/>
      <c r="D106" s="78"/>
      <c r="E106" s="78"/>
      <c r="F106" s="78"/>
      <c r="G106" s="78"/>
      <c r="H106" s="78"/>
      <c r="I106" s="78"/>
      <c r="J106" s="78"/>
      <c r="K106" s="78"/>
    </row>
    <row r="107" spans="1:11" x14ac:dyDescent="0.3">
      <c r="A107" s="78">
        <v>2071</v>
      </c>
      <c r="B107" s="79">
        <v>0.27890791522987596</v>
      </c>
      <c r="C107" s="78"/>
      <c r="D107" s="78"/>
      <c r="E107" s="78"/>
      <c r="F107" s="78"/>
      <c r="G107" s="78"/>
      <c r="H107" s="78"/>
      <c r="I107" s="78"/>
      <c r="J107" s="78"/>
      <c r="K107" s="78"/>
    </row>
    <row r="108" spans="1:11" x14ac:dyDescent="0.3">
      <c r="A108" s="78">
        <v>2072</v>
      </c>
      <c r="B108" s="79">
        <v>0.27901291738654665</v>
      </c>
      <c r="C108" s="78"/>
      <c r="D108" s="78"/>
      <c r="E108" s="78"/>
      <c r="F108" s="78"/>
      <c r="G108" s="78"/>
      <c r="H108" s="78"/>
      <c r="I108" s="78"/>
      <c r="J108" s="78"/>
      <c r="K108" s="78"/>
    </row>
    <row r="109" spans="1:11" x14ac:dyDescent="0.3">
      <c r="A109" s="78">
        <v>2073</v>
      </c>
      <c r="B109" s="79">
        <v>0.27908675641258363</v>
      </c>
      <c r="C109" s="78"/>
      <c r="D109" s="78"/>
      <c r="E109" s="78"/>
      <c r="F109" s="78"/>
      <c r="G109" s="78"/>
      <c r="H109" s="78"/>
      <c r="I109" s="78"/>
      <c r="J109" s="78"/>
      <c r="K109" s="78"/>
    </row>
    <row r="110" spans="1:11" x14ac:dyDescent="0.3">
      <c r="A110" s="78">
        <v>2074</v>
      </c>
      <c r="B110" s="79">
        <v>0.27914849106406509</v>
      </c>
      <c r="C110" s="78"/>
      <c r="D110" s="78"/>
      <c r="E110" s="78"/>
      <c r="F110" s="78"/>
      <c r="G110" s="78"/>
      <c r="H110" s="78"/>
      <c r="I110" s="78"/>
      <c r="J110" s="78"/>
      <c r="K110" s="78"/>
    </row>
    <row r="111" spans="1:11" x14ac:dyDescent="0.3">
      <c r="A111" s="78">
        <v>2075</v>
      </c>
      <c r="B111" s="79">
        <v>0.27924194969979482</v>
      </c>
      <c r="C111" s="78"/>
      <c r="D111" s="78"/>
      <c r="E111" s="78"/>
      <c r="F111" s="78"/>
      <c r="G111" s="78"/>
      <c r="H111" s="78"/>
      <c r="I111" s="78"/>
      <c r="J111" s="78"/>
      <c r="K111" s="78"/>
    </row>
    <row r="112" spans="1:11" x14ac:dyDescent="0.3">
      <c r="A112" s="78">
        <v>2076</v>
      </c>
      <c r="B112" s="79">
        <v>0.27932738130050261</v>
      </c>
      <c r="C112" s="78"/>
      <c r="D112" s="78"/>
      <c r="E112" s="78"/>
      <c r="F112" s="78"/>
      <c r="G112" s="78"/>
      <c r="H112" s="78"/>
      <c r="I112" s="78"/>
      <c r="J112" s="78"/>
      <c r="K112" s="78"/>
    </row>
    <row r="113" spans="1:11" x14ac:dyDescent="0.3">
      <c r="A113" s="78">
        <v>2077</v>
      </c>
      <c r="B113" s="79">
        <v>0.27944300299471431</v>
      </c>
      <c r="C113" s="78"/>
      <c r="D113" s="78"/>
      <c r="E113" s="78"/>
      <c r="F113" s="78"/>
      <c r="G113" s="78"/>
      <c r="H113" s="78"/>
      <c r="I113" s="78"/>
      <c r="J113" s="78"/>
      <c r="K113" s="78"/>
    </row>
    <row r="114" spans="1:11" x14ac:dyDescent="0.3">
      <c r="A114" s="78">
        <v>2078</v>
      </c>
      <c r="B114" s="79">
        <v>0.27954243160612474</v>
      </c>
      <c r="C114" s="78"/>
      <c r="D114" s="78"/>
      <c r="E114" s="78"/>
      <c r="F114" s="78"/>
      <c r="G114" s="78"/>
      <c r="H114" s="78"/>
      <c r="I114" s="78"/>
      <c r="J114" s="78"/>
      <c r="K114" s="78"/>
    </row>
    <row r="115" spans="1:11" x14ac:dyDescent="0.3">
      <c r="A115" s="78">
        <v>2079</v>
      </c>
      <c r="B115" s="79">
        <v>0.27964721704429424</v>
      </c>
      <c r="C115" s="78"/>
      <c r="D115" s="78"/>
      <c r="E115" s="78"/>
      <c r="F115" s="78"/>
      <c r="G115" s="78"/>
      <c r="H115" s="78"/>
      <c r="I115" s="78"/>
      <c r="J115" s="78"/>
      <c r="K115" s="78"/>
    </row>
    <row r="116" spans="1:11" x14ac:dyDescent="0.3">
      <c r="A116" s="78">
        <v>2080</v>
      </c>
      <c r="B116" s="79">
        <v>0.27973979566434887</v>
      </c>
      <c r="C116" s="78"/>
      <c r="D116" s="78"/>
      <c r="E116" s="78"/>
      <c r="F116" s="78"/>
      <c r="G116" s="78"/>
      <c r="H116" s="78"/>
      <c r="I116" s="78"/>
      <c r="J116" s="78"/>
      <c r="K116" s="78"/>
    </row>
    <row r="117" spans="1:11" x14ac:dyDescent="0.3">
      <c r="A117" s="78">
        <v>2081</v>
      </c>
      <c r="B117" s="79">
        <v>0.27982655866977513</v>
      </c>
      <c r="C117" s="78"/>
      <c r="D117" s="78"/>
      <c r="E117" s="78"/>
      <c r="F117" s="78"/>
      <c r="G117" s="78"/>
      <c r="H117" s="78"/>
      <c r="I117" s="78"/>
      <c r="J117" s="78"/>
      <c r="K117" s="78"/>
    </row>
    <row r="118" spans="1:11" s="32" customFormat="1" x14ac:dyDescent="0.3">
      <c r="A118" s="78">
        <v>2082</v>
      </c>
      <c r="B118" s="79">
        <v>0.27992083513718663</v>
      </c>
      <c r="C118" s="78"/>
      <c r="D118" s="78"/>
      <c r="E118" s="78"/>
      <c r="F118" s="78"/>
      <c r="G118" s="78"/>
      <c r="H118" s="78"/>
      <c r="I118" s="78"/>
      <c r="J118" s="78"/>
      <c r="K118" s="78"/>
    </row>
    <row r="119" spans="1:11" s="32" customFormat="1" x14ac:dyDescent="0.3">
      <c r="A119" s="78">
        <v>2083</v>
      </c>
      <c r="B119" s="79">
        <v>0.28000220406842841</v>
      </c>
      <c r="C119" s="78"/>
      <c r="D119" s="78"/>
      <c r="E119" s="78"/>
      <c r="F119" s="78"/>
      <c r="G119" s="78"/>
      <c r="H119" s="78"/>
      <c r="I119" s="78"/>
      <c r="J119" s="78"/>
      <c r="K119" s="78"/>
    </row>
    <row r="120" spans="1:11" s="32" customFormat="1" x14ac:dyDescent="0.3">
      <c r="A120" s="78">
        <v>2084</v>
      </c>
      <c r="B120" s="79">
        <v>0.28011508556899339</v>
      </c>
      <c r="C120" s="78"/>
      <c r="D120" s="78"/>
      <c r="E120" s="78"/>
      <c r="F120" s="78"/>
      <c r="G120" s="78"/>
      <c r="H120" s="78"/>
      <c r="I120" s="78"/>
      <c r="J120" s="78"/>
      <c r="K120" s="78"/>
    </row>
    <row r="121" spans="1:11" s="32" customFormat="1" x14ac:dyDescent="0.3">
      <c r="A121" s="78">
        <v>2085</v>
      </c>
      <c r="B121" s="79">
        <v>0.2800755332791936</v>
      </c>
      <c r="C121" s="78"/>
      <c r="D121" s="78"/>
      <c r="E121" s="78"/>
      <c r="F121" s="78"/>
      <c r="G121" s="78"/>
      <c r="H121" s="78"/>
      <c r="I121" s="78"/>
      <c r="J121" s="78"/>
      <c r="K121" s="78"/>
    </row>
    <row r="122" spans="1:11" s="32" customFormat="1" x14ac:dyDescent="0.3">
      <c r="A122" s="78">
        <v>2086</v>
      </c>
      <c r="B122" s="79">
        <v>0.28009919841162478</v>
      </c>
      <c r="C122" s="78"/>
      <c r="D122" s="78"/>
      <c r="E122" s="78"/>
      <c r="F122" s="78"/>
      <c r="G122" s="78"/>
      <c r="H122" s="78"/>
      <c r="I122" s="78"/>
      <c r="J122" s="78"/>
      <c r="K122" s="78"/>
    </row>
    <row r="123" spans="1:11" s="32" customFormat="1" x14ac:dyDescent="0.3">
      <c r="A123" s="78">
        <v>2087</v>
      </c>
      <c r="B123" s="79">
        <v>0.28010261280970966</v>
      </c>
      <c r="C123" s="78"/>
      <c r="D123" s="78"/>
      <c r="E123" s="78"/>
      <c r="F123" s="78"/>
      <c r="G123" s="78"/>
      <c r="H123" s="78"/>
      <c r="I123" s="78"/>
      <c r="J123" s="78"/>
      <c r="K123" s="78"/>
    </row>
    <row r="124" spans="1:11" s="32" customFormat="1" x14ac:dyDescent="0.3">
      <c r="A124" s="78">
        <v>2088</v>
      </c>
      <c r="B124" s="79">
        <v>0.28010995765921892</v>
      </c>
      <c r="C124" s="78"/>
      <c r="D124" s="78"/>
      <c r="E124" s="78"/>
      <c r="F124" s="78"/>
      <c r="G124" s="78"/>
      <c r="H124" s="78"/>
      <c r="I124" s="78"/>
      <c r="J124" s="78"/>
      <c r="K124" s="78"/>
    </row>
    <row r="125" spans="1:11" s="32" customFormat="1" x14ac:dyDescent="0.3">
      <c r="A125" s="78">
        <v>2089</v>
      </c>
      <c r="B125" s="79">
        <v>0.28012684416289441</v>
      </c>
      <c r="C125" s="78"/>
      <c r="D125" s="78"/>
      <c r="E125" s="78"/>
      <c r="F125" s="78"/>
      <c r="G125" s="78"/>
      <c r="H125" s="78"/>
      <c r="I125" s="78"/>
      <c r="J125" s="78"/>
      <c r="K125" s="78"/>
    </row>
    <row r="126" spans="1:11" s="32" customFormat="1" x14ac:dyDescent="0.3">
      <c r="A126" s="78">
        <v>2090</v>
      </c>
      <c r="B126" s="79">
        <v>0.28012969542318866</v>
      </c>
      <c r="C126" s="78"/>
      <c r="D126" s="78"/>
      <c r="E126" s="78"/>
      <c r="F126" s="78"/>
      <c r="G126" s="78"/>
      <c r="H126" s="78"/>
      <c r="I126" s="78"/>
      <c r="J126" s="78"/>
      <c r="K126" s="78"/>
    </row>
    <row r="127" spans="1:11" s="32" customFormat="1" x14ac:dyDescent="0.3">
      <c r="A127" s="78">
        <v>2091</v>
      </c>
      <c r="B127" s="79">
        <v>0.28013390357928075</v>
      </c>
      <c r="C127" s="78"/>
      <c r="D127" s="78"/>
      <c r="E127" s="78"/>
      <c r="F127" s="78"/>
      <c r="G127" s="78"/>
      <c r="H127" s="78"/>
      <c r="I127" s="78"/>
      <c r="J127" s="78"/>
      <c r="K127" s="78"/>
    </row>
    <row r="128" spans="1:11" x14ac:dyDescent="0.3">
      <c r="A128" s="78">
        <f>A127+1</f>
        <v>2092</v>
      </c>
      <c r="B128" s="79">
        <v>0.2801455700776051</v>
      </c>
      <c r="C128" s="78"/>
      <c r="D128" s="78"/>
      <c r="E128" s="78"/>
      <c r="F128" s="78"/>
      <c r="G128" s="78"/>
      <c r="H128" s="78"/>
      <c r="I128" s="78"/>
      <c r="J128" s="78"/>
      <c r="K128" s="78"/>
    </row>
    <row r="129" spans="1:11" x14ac:dyDescent="0.3">
      <c r="A129" s="78">
        <f>A128+1</f>
        <v>2093</v>
      </c>
      <c r="B129" s="79">
        <v>0.28016439408788207</v>
      </c>
      <c r="C129" s="78"/>
      <c r="D129" s="78"/>
      <c r="E129" s="78"/>
      <c r="F129" s="78"/>
      <c r="G129" s="78"/>
      <c r="H129" s="78"/>
      <c r="I129" s="78"/>
      <c r="J129" s="78"/>
      <c r="K129" s="78"/>
    </row>
    <row r="130" spans="1:11" x14ac:dyDescent="0.3">
      <c r="A130" s="78">
        <f>A129+1</f>
        <v>2094</v>
      </c>
      <c r="B130" s="79">
        <v>0.28018795941428115</v>
      </c>
      <c r="C130" s="78"/>
      <c r="D130" s="78"/>
      <c r="E130" s="78"/>
      <c r="F130" s="78"/>
      <c r="G130" s="78"/>
      <c r="H130" s="78"/>
      <c r="I130" s="78"/>
      <c r="J130" s="78"/>
      <c r="K130" s="78"/>
    </row>
    <row r="131" spans="1:11" x14ac:dyDescent="0.3">
      <c r="A131" s="78">
        <v>2095</v>
      </c>
      <c r="B131" s="79">
        <v>0.28020011715626442</v>
      </c>
      <c r="C131" s="78"/>
      <c r="D131" s="78"/>
      <c r="E131" s="78"/>
      <c r="F131" s="78"/>
      <c r="G131" s="78"/>
      <c r="H131" s="78"/>
      <c r="I131" s="78"/>
      <c r="J131" s="78"/>
      <c r="K131" s="78"/>
    </row>
    <row r="132" spans="1:11" x14ac:dyDescent="0.3">
      <c r="A132" s="78">
        <v>2096</v>
      </c>
      <c r="B132" s="79">
        <v>0.28021433792217015</v>
      </c>
      <c r="C132" s="78"/>
      <c r="D132" s="78"/>
      <c r="E132" s="78"/>
      <c r="F132" s="78"/>
      <c r="G132" s="78"/>
      <c r="H132" s="78"/>
      <c r="I132" s="78"/>
      <c r="J132" s="78"/>
      <c r="K132" s="78"/>
    </row>
    <row r="133" spans="1:11" x14ac:dyDescent="0.3">
      <c r="A133" s="78">
        <v>2097</v>
      </c>
      <c r="B133" s="79">
        <v>0.28021623639035553</v>
      </c>
      <c r="C133" s="78"/>
      <c r="D133" s="78"/>
      <c r="E133" s="78"/>
      <c r="F133" s="78"/>
      <c r="G133" s="78"/>
      <c r="H133" s="78"/>
      <c r="I133" s="78"/>
      <c r="J133" s="78"/>
      <c r="K133" s="78"/>
    </row>
    <row r="134" spans="1:11" x14ac:dyDescent="0.3">
      <c r="A134" s="78"/>
      <c r="B134" s="78"/>
      <c r="C134" s="78"/>
      <c r="D134" s="78"/>
      <c r="E134" s="78"/>
      <c r="F134" s="78"/>
      <c r="G134" s="78"/>
      <c r="H134" s="78"/>
      <c r="I134" s="78"/>
      <c r="J134" s="78"/>
      <c r="K134" s="78"/>
    </row>
    <row r="135" spans="1:11" x14ac:dyDescent="0.3">
      <c r="A135" s="78"/>
      <c r="B135" s="78"/>
      <c r="C135" s="78"/>
      <c r="D135" s="78"/>
      <c r="E135" s="78"/>
      <c r="F135" s="78"/>
      <c r="G135" s="78"/>
      <c r="H135" s="78"/>
      <c r="I135" s="78"/>
      <c r="J135" s="78"/>
      <c r="K135" s="78"/>
    </row>
    <row r="136" spans="1:11" x14ac:dyDescent="0.3">
      <c r="A136" s="78"/>
      <c r="B136" s="78"/>
      <c r="C136" s="78"/>
      <c r="D136" s="78"/>
      <c r="E136" s="78"/>
      <c r="F136" s="78"/>
      <c r="G136" s="78"/>
      <c r="H136" s="78"/>
      <c r="I136" s="78"/>
      <c r="J136" s="78"/>
      <c r="K136" s="78"/>
    </row>
  </sheetData>
  <pageMargins left="0" right="0" top="0.25" bottom="0.25" header="0" footer="0"/>
  <pageSetup scale="70" orientation="landscape" horizontalDpi="300" verticalDpi="300" r:id="rId1"/>
  <headerFooter alignWithMargins="0"/>
  <drawing r:id="rId2"/>
  <tableParts count="1">
    <tablePart r:id="rId3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614"/>
  <sheetViews>
    <sheetView zoomScaleNormal="100" workbookViewId="0">
      <pane ySplit="2" topLeftCell="A3" activePane="bottomLeft" state="frozen"/>
      <selection activeCell="A3" sqref="A3"/>
      <selection pane="bottomLeft" activeCell="E1" sqref="E1"/>
    </sheetView>
  </sheetViews>
  <sheetFormatPr defaultColWidth="9.26953125" defaultRowHeight="10.3" x14ac:dyDescent="0.25"/>
  <cols>
    <col min="1" max="1" width="16.81640625" style="74" customWidth="1"/>
    <col min="2" max="2" width="22" style="74" bestFit="1" customWidth="1"/>
    <col min="3" max="3" width="27.08984375" style="74" bestFit="1" customWidth="1"/>
    <col min="4" max="4" width="22" style="74" bestFit="1" customWidth="1"/>
    <col min="5" max="5" width="9.26953125" style="74"/>
    <col min="6" max="6" width="14.7265625" style="74" customWidth="1"/>
    <col min="7" max="16384" width="9.26953125" style="74"/>
  </cols>
  <sheetData>
    <row r="1" spans="1:7" ht="271.55" customHeight="1" x14ac:dyDescent="0.3">
      <c r="A1" s="115" t="s">
        <v>80</v>
      </c>
      <c r="B1" s="36"/>
      <c r="C1" s="36"/>
      <c r="D1" s="36"/>
      <c r="E1" s="36"/>
      <c r="F1" s="36"/>
      <c r="G1" s="39"/>
    </row>
    <row r="2" spans="1:7" ht="12.65" x14ac:dyDescent="0.3">
      <c r="A2" s="36" t="s">
        <v>10</v>
      </c>
      <c r="B2" s="36" t="s">
        <v>65</v>
      </c>
      <c r="C2" s="36" t="s">
        <v>64</v>
      </c>
      <c r="D2" s="36" t="s">
        <v>63</v>
      </c>
      <c r="E2" s="36" t="s">
        <v>7</v>
      </c>
      <c r="F2" s="36" t="s">
        <v>45</v>
      </c>
      <c r="G2" s="39"/>
    </row>
    <row r="3" spans="1:7" ht="12.65" x14ac:dyDescent="0.3">
      <c r="A3" s="36">
        <v>1965</v>
      </c>
      <c r="B3" s="37"/>
      <c r="C3" s="37"/>
      <c r="D3" s="37"/>
      <c r="E3" s="36">
        <v>2022</v>
      </c>
      <c r="F3" s="36">
        <v>0</v>
      </c>
      <c r="G3" s="39"/>
    </row>
    <row r="4" spans="1:7" ht="12.65" x14ac:dyDescent="0.3">
      <c r="A4" s="36">
        <v>1966</v>
      </c>
      <c r="B4" s="37">
        <v>1.6511127063890883E-2</v>
      </c>
      <c r="C4" s="37">
        <v>1.6511127063890883E-2</v>
      </c>
      <c r="D4" s="37">
        <v>1.6511127063890883E-2</v>
      </c>
      <c r="E4" s="36">
        <v>2022</v>
      </c>
      <c r="F4" s="36">
        <v>0.5</v>
      </c>
      <c r="G4" s="35"/>
    </row>
    <row r="5" spans="1:7" ht="12.65" x14ac:dyDescent="0.3">
      <c r="A5" s="36">
        <v>1967</v>
      </c>
      <c r="B5" s="37">
        <v>-3.6830357142857144E-2</v>
      </c>
      <c r="C5" s="37">
        <v>-3.6830357142857144E-2</v>
      </c>
      <c r="D5" s="37">
        <v>-3.6830357142857144E-2</v>
      </c>
      <c r="E5" s="36"/>
      <c r="F5" s="36"/>
      <c r="G5" s="35"/>
    </row>
    <row r="6" spans="1:7" ht="12.65" x14ac:dyDescent="0.3">
      <c r="A6" s="36">
        <v>1968</v>
      </c>
      <c r="B6" s="37">
        <v>-8.4596577017114913E-2</v>
      </c>
      <c r="C6" s="37">
        <v>-8.4596577017114913E-2</v>
      </c>
      <c r="D6" s="37">
        <v>-8.4596577017114913E-2</v>
      </c>
      <c r="E6" s="36"/>
      <c r="F6" s="36"/>
      <c r="G6" s="35"/>
    </row>
    <row r="7" spans="1:7" ht="12.65" x14ac:dyDescent="0.3">
      <c r="A7" s="36">
        <v>1969</v>
      </c>
      <c r="B7" s="37">
        <v>-0.1662941439427805</v>
      </c>
      <c r="C7" s="37">
        <v>-0.1662941439427805</v>
      </c>
      <c r="D7" s="37">
        <v>-0.1662941439427805</v>
      </c>
      <c r="E7" s="36"/>
      <c r="F7" s="36"/>
      <c r="G7" s="35"/>
    </row>
    <row r="8" spans="1:7" ht="12.65" x14ac:dyDescent="0.3">
      <c r="A8" s="36">
        <v>1970</v>
      </c>
      <c r="B8" s="37">
        <v>-0.16625615763546797</v>
      </c>
      <c r="C8" s="37">
        <v>-0.16625615763546797</v>
      </c>
      <c r="D8" s="37">
        <v>-0.16625615763546797</v>
      </c>
      <c r="E8" s="36"/>
      <c r="F8" s="36"/>
      <c r="G8" s="35"/>
    </row>
    <row r="9" spans="1:7" ht="12.65" x14ac:dyDescent="0.3">
      <c r="A9" s="36">
        <v>1971</v>
      </c>
      <c r="B9" s="37">
        <v>-7.9064587973273939E-2</v>
      </c>
      <c r="C9" s="37">
        <v>-7.9064587973273939E-2</v>
      </c>
      <c r="D9" s="37">
        <v>-7.9064587973273939E-2</v>
      </c>
      <c r="E9" s="36"/>
      <c r="F9" s="36"/>
      <c r="G9" s="35"/>
    </row>
    <row r="10" spans="1:7" ht="12.65" x14ac:dyDescent="0.3">
      <c r="A10" s="36">
        <f t="shared" ref="A10:A32" si="0">A9+1</f>
        <v>1972</v>
      </c>
      <c r="B10" s="37">
        <v>-3.3968253968253967E-2</v>
      </c>
      <c r="C10" s="37">
        <v>-3.3968253968253967E-2</v>
      </c>
      <c r="D10" s="37">
        <v>-3.3968253968253967E-2</v>
      </c>
      <c r="E10" s="36"/>
      <c r="F10" s="36"/>
      <c r="G10" s="35"/>
    </row>
    <row r="11" spans="1:7" ht="12.65" x14ac:dyDescent="0.3">
      <c r="A11" s="36">
        <f t="shared" si="0"/>
        <v>1973</v>
      </c>
      <c r="B11" s="37">
        <v>1.3867876954109935E-2</v>
      </c>
      <c r="C11" s="37">
        <v>1.3867876954109935E-2</v>
      </c>
      <c r="D11" s="37">
        <v>1.3867876954109935E-2</v>
      </c>
      <c r="E11" s="36"/>
      <c r="F11" s="36"/>
      <c r="G11" s="35"/>
    </row>
    <row r="12" spans="1:7" ht="12.65" x14ac:dyDescent="0.3">
      <c r="A12" s="36">
        <f t="shared" si="0"/>
        <v>1974</v>
      </c>
      <c r="B12" s="37">
        <v>4.373716632443532E-2</v>
      </c>
      <c r="C12" s="37">
        <v>4.373716632443532E-2</v>
      </c>
      <c r="D12" s="37">
        <v>4.373716632443532E-2</v>
      </c>
      <c r="E12" s="36"/>
      <c r="F12" s="36"/>
      <c r="G12" s="35"/>
    </row>
    <row r="13" spans="1:7" ht="12.65" x14ac:dyDescent="0.3">
      <c r="A13" s="36">
        <f t="shared" si="0"/>
        <v>1975</v>
      </c>
      <c r="B13" s="37">
        <v>8.677896886166412E-3</v>
      </c>
      <c r="C13" s="37">
        <v>8.677896886166412E-3</v>
      </c>
      <c r="D13" s="37">
        <v>8.677896886166412E-3</v>
      </c>
      <c r="E13" s="36"/>
      <c r="F13" s="36"/>
      <c r="G13" s="35"/>
    </row>
    <row r="14" spans="1:7" ht="12.65" x14ac:dyDescent="0.3">
      <c r="A14" s="36">
        <f t="shared" si="0"/>
        <v>1976</v>
      </c>
      <c r="B14" s="37">
        <v>3.0171163330432259E-2</v>
      </c>
      <c r="C14" s="37">
        <v>3.0171163330432259E-2</v>
      </c>
      <c r="D14" s="37">
        <v>3.0171163330432259E-2</v>
      </c>
      <c r="E14" s="36"/>
      <c r="F14" s="36"/>
      <c r="G14" s="35"/>
    </row>
    <row r="15" spans="1:7" ht="12.65" x14ac:dyDescent="0.3">
      <c r="A15" s="36">
        <f t="shared" si="0"/>
        <v>1977</v>
      </c>
      <c r="B15" s="37">
        <v>0.13228423899680353</v>
      </c>
      <c r="C15" s="37">
        <v>0.13228423899680353</v>
      </c>
      <c r="D15" s="37">
        <v>0.13228423899680353</v>
      </c>
      <c r="E15" s="36"/>
      <c r="F15" s="36"/>
      <c r="G15" s="35"/>
    </row>
    <row r="16" spans="1:7" ht="12.65" x14ac:dyDescent="0.3">
      <c r="A16" s="36">
        <f t="shared" si="0"/>
        <v>1978</v>
      </c>
      <c r="B16" s="37">
        <v>0.20341275621683488</v>
      </c>
      <c r="C16" s="37">
        <v>0.20341275621683488</v>
      </c>
      <c r="D16" s="37">
        <v>0.20341275621683488</v>
      </c>
      <c r="E16" s="36"/>
      <c r="F16" s="36"/>
      <c r="G16" s="35"/>
    </row>
    <row r="17" spans="1:7" ht="12.65" x14ac:dyDescent="0.3">
      <c r="A17" s="36">
        <f t="shared" si="0"/>
        <v>1979</v>
      </c>
      <c r="B17" s="37">
        <v>0.18262902667128508</v>
      </c>
      <c r="C17" s="37">
        <v>0.18262902667128508</v>
      </c>
      <c r="D17" s="37">
        <v>0.18262902667128508</v>
      </c>
      <c r="E17" s="36"/>
      <c r="F17" s="36"/>
      <c r="G17" s="35"/>
    </row>
    <row r="18" spans="1:7" ht="12.65" x14ac:dyDescent="0.3">
      <c r="A18" s="36">
        <f t="shared" si="0"/>
        <v>1980</v>
      </c>
      <c r="B18" s="37">
        <v>0.10525543159130946</v>
      </c>
      <c r="C18" s="37">
        <v>0.10525543159130946</v>
      </c>
      <c r="D18" s="37">
        <v>0.10525543159130946</v>
      </c>
      <c r="E18" s="36"/>
      <c r="F18" s="36"/>
      <c r="G18" s="35"/>
    </row>
    <row r="19" spans="1:7" ht="12.65" x14ac:dyDescent="0.3">
      <c r="A19" s="36">
        <f t="shared" si="0"/>
        <v>1981</v>
      </c>
      <c r="B19" s="37">
        <v>0.19739776951672863</v>
      </c>
      <c r="C19" s="37">
        <v>0.19739776951672863</v>
      </c>
      <c r="D19" s="37">
        <v>0.19739776951672863</v>
      </c>
      <c r="E19" s="36"/>
      <c r="F19" s="36"/>
      <c r="G19" s="35"/>
    </row>
    <row r="20" spans="1:7" ht="12.65" x14ac:dyDescent="0.3">
      <c r="A20" s="36">
        <f t="shared" si="0"/>
        <v>1982</v>
      </c>
      <c r="B20" s="37">
        <v>0.19120670567768464</v>
      </c>
      <c r="C20" s="37">
        <v>0.19120670567768464</v>
      </c>
      <c r="D20" s="37">
        <v>0.19120670567768464</v>
      </c>
      <c r="E20" s="36"/>
      <c r="F20" s="36"/>
      <c r="G20" s="35"/>
    </row>
    <row r="21" spans="1:7" ht="12.65" x14ac:dyDescent="0.3">
      <c r="A21" s="36">
        <f t="shared" si="0"/>
        <v>1983</v>
      </c>
      <c r="B21" s="37">
        <v>0.21126826968411128</v>
      </c>
      <c r="C21" s="37">
        <v>0.21126826968411128</v>
      </c>
      <c r="D21" s="37">
        <v>0.21126826968411128</v>
      </c>
      <c r="E21" s="36"/>
      <c r="F21" s="36"/>
      <c r="G21" s="35"/>
    </row>
    <row r="22" spans="1:7" ht="12.65" x14ac:dyDescent="0.3">
      <c r="A22" s="36">
        <f t="shared" si="0"/>
        <v>1984</v>
      </c>
      <c r="B22" s="37">
        <v>0.27182339063026628</v>
      </c>
      <c r="C22" s="37">
        <v>0.27182339063026628</v>
      </c>
      <c r="D22" s="37">
        <v>0.27182339063026628</v>
      </c>
      <c r="E22" s="36"/>
      <c r="F22" s="36"/>
      <c r="G22" s="35"/>
    </row>
    <row r="23" spans="1:7" ht="12.65" x14ac:dyDescent="0.3">
      <c r="A23" s="36">
        <f t="shared" si="0"/>
        <v>1985</v>
      </c>
      <c r="B23" s="37">
        <v>0.28295401092737998</v>
      </c>
      <c r="C23" s="37">
        <v>0.28295401092737998</v>
      </c>
      <c r="D23" s="37">
        <v>0.28295401092737998</v>
      </c>
      <c r="E23" s="36"/>
      <c r="F23" s="36"/>
      <c r="G23" s="35"/>
    </row>
    <row r="24" spans="1:7" ht="12.65" x14ac:dyDescent="0.3">
      <c r="A24" s="36">
        <f t="shared" si="0"/>
        <v>1986</v>
      </c>
      <c r="B24" s="37">
        <v>0.1523740690695409</v>
      </c>
      <c r="C24" s="37">
        <v>0.1523740690695409</v>
      </c>
      <c r="D24" s="37">
        <v>0.1523740690695409</v>
      </c>
      <c r="E24" s="36"/>
      <c r="F24" s="36"/>
      <c r="G24" s="35"/>
    </row>
    <row r="25" spans="1:7" ht="12.65" x14ac:dyDescent="0.3">
      <c r="A25" s="36">
        <f t="shared" si="0"/>
        <v>1987</v>
      </c>
      <c r="B25" s="37">
        <v>0.13594862487784448</v>
      </c>
      <c r="C25" s="37">
        <v>0.13594862487784448</v>
      </c>
      <c r="D25" s="37">
        <v>0.13594862487784448</v>
      </c>
      <c r="E25" s="36"/>
      <c r="F25" s="36"/>
      <c r="G25" s="35"/>
    </row>
    <row r="26" spans="1:7" ht="12.65" x14ac:dyDescent="0.3">
      <c r="A26" s="36">
        <f t="shared" si="0"/>
        <v>1988</v>
      </c>
      <c r="B26" s="37">
        <v>0.123239614355661</v>
      </c>
      <c r="C26" s="37">
        <v>0.123239614355661</v>
      </c>
      <c r="D26" s="37">
        <v>0.123239614355661</v>
      </c>
      <c r="E26" s="36"/>
      <c r="F26" s="36"/>
      <c r="G26" s="35"/>
    </row>
    <row r="27" spans="1:7" ht="12.65" x14ac:dyDescent="0.3">
      <c r="A27" s="36">
        <f t="shared" si="0"/>
        <v>1989</v>
      </c>
      <c r="B27" s="37">
        <v>0.21775692461126978</v>
      </c>
      <c r="C27" s="37">
        <v>0.21775692461126978</v>
      </c>
      <c r="D27" s="37">
        <v>0.21775692461126978</v>
      </c>
      <c r="E27" s="36"/>
      <c r="F27" s="36"/>
      <c r="G27" s="35"/>
    </row>
    <row r="28" spans="1:7" ht="12.65" x14ac:dyDescent="0.3">
      <c r="A28" s="36">
        <f t="shared" si="0"/>
        <v>1990</v>
      </c>
      <c r="B28" s="37">
        <v>0.23805362729831614</v>
      </c>
      <c r="C28" s="37">
        <v>0.23805362729831614</v>
      </c>
      <c r="D28" s="37">
        <v>0.23805362729831614</v>
      </c>
      <c r="E28" s="36"/>
      <c r="F28" s="36"/>
      <c r="G28" s="35"/>
    </row>
    <row r="29" spans="1:7" ht="12.65" x14ac:dyDescent="0.3">
      <c r="A29" s="36">
        <f t="shared" si="0"/>
        <v>1991</v>
      </c>
      <c r="B29" s="37">
        <v>0.28430605037819162</v>
      </c>
      <c r="C29" s="37">
        <v>0.28430605037819162</v>
      </c>
      <c r="D29" s="37">
        <v>0.28430605037819162</v>
      </c>
      <c r="E29" s="36"/>
      <c r="F29" s="36"/>
      <c r="G29" s="35"/>
    </row>
    <row r="30" spans="1:7" ht="12.65" x14ac:dyDescent="0.3">
      <c r="A30" s="36">
        <f t="shared" si="0"/>
        <v>1992</v>
      </c>
      <c r="B30" s="37">
        <v>0.27675507449684744</v>
      </c>
      <c r="C30" s="37">
        <v>0.27675507449684744</v>
      </c>
      <c r="D30" s="37">
        <v>0.27675507449684744</v>
      </c>
      <c r="E30" s="36"/>
      <c r="F30" s="36"/>
      <c r="G30" s="35"/>
    </row>
    <row r="31" spans="1:7" ht="12.65" x14ac:dyDescent="0.3">
      <c r="A31" s="36">
        <f t="shared" si="0"/>
        <v>1993</v>
      </c>
      <c r="B31" s="37">
        <v>0.33590628956324448</v>
      </c>
      <c r="C31" s="37">
        <v>0.33590628956324448</v>
      </c>
      <c r="D31" s="37">
        <v>0.33590628956324448</v>
      </c>
      <c r="E31" s="36"/>
      <c r="F31" s="36"/>
      <c r="G31" s="35"/>
    </row>
    <row r="32" spans="1:7" ht="12.65" x14ac:dyDescent="0.3">
      <c r="A32" s="36">
        <f t="shared" si="0"/>
        <v>1994</v>
      </c>
      <c r="B32" s="37">
        <v>0.22952860271166275</v>
      </c>
      <c r="C32" s="37">
        <v>0.22952860271166275</v>
      </c>
      <c r="D32" s="37">
        <v>0.22952860271166275</v>
      </c>
      <c r="E32" s="36"/>
      <c r="F32" s="36"/>
      <c r="G32" s="35"/>
    </row>
    <row r="33" spans="1:7" ht="12.65" x14ac:dyDescent="0.3">
      <c r="A33" s="36">
        <v>1995</v>
      </c>
      <c r="B33" s="37">
        <v>0.22588570158142468</v>
      </c>
      <c r="C33" s="37">
        <v>0.22588570158142468</v>
      </c>
      <c r="D33" s="37">
        <v>0.22588570158142468</v>
      </c>
      <c r="E33" s="36"/>
      <c r="F33" s="36"/>
      <c r="G33" s="35"/>
    </row>
    <row r="34" spans="1:7" ht="12.65" x14ac:dyDescent="0.3">
      <c r="A34" s="36">
        <v>1996</v>
      </c>
      <c r="B34" s="37">
        <v>0.32516108755682827</v>
      </c>
      <c r="C34" s="37">
        <v>0.32516108755682827</v>
      </c>
      <c r="D34" s="37">
        <v>0.32516108755682827</v>
      </c>
      <c r="E34" s="36"/>
      <c r="F34" s="36"/>
      <c r="G34" s="35"/>
    </row>
    <row r="35" spans="1:7" ht="12.65" x14ac:dyDescent="0.3">
      <c r="A35" s="36">
        <v>1997</v>
      </c>
      <c r="B35" s="37">
        <v>0.40640050922979465</v>
      </c>
      <c r="C35" s="37">
        <v>0.40640050922979465</v>
      </c>
      <c r="D35" s="37">
        <v>0.40640050922979465</v>
      </c>
      <c r="E35" s="36"/>
      <c r="F35" s="36"/>
      <c r="G35" s="35"/>
    </row>
    <row r="36" spans="1:7" ht="12.65" x14ac:dyDescent="0.3">
      <c r="A36" s="36">
        <v>1998</v>
      </c>
      <c r="B36" s="37">
        <v>0.41769951430059316</v>
      </c>
      <c r="C36" s="37">
        <v>0.41769951430059316</v>
      </c>
      <c r="D36" s="37">
        <v>0.41769951430059316</v>
      </c>
      <c r="E36" s="36"/>
      <c r="F36" s="36"/>
      <c r="G36" s="35"/>
    </row>
    <row r="37" spans="1:7" ht="12.65" x14ac:dyDescent="0.3">
      <c r="A37" s="36">
        <v>1999</v>
      </c>
      <c r="B37" s="37">
        <v>0.41499039953197453</v>
      </c>
      <c r="C37" s="37">
        <v>0.41499039953197453</v>
      </c>
      <c r="D37" s="37">
        <v>0.41499039953197453</v>
      </c>
      <c r="E37" s="36"/>
      <c r="F37" s="36"/>
      <c r="G37" s="35"/>
    </row>
    <row r="38" spans="1:7" ht="12.65" x14ac:dyDescent="0.3">
      <c r="A38" s="36">
        <v>2000</v>
      </c>
      <c r="B38" s="37">
        <v>0.3466918164912583</v>
      </c>
      <c r="C38" s="37">
        <v>0.3466918164912583</v>
      </c>
      <c r="D38" s="37">
        <v>0.3466918164912583</v>
      </c>
      <c r="E38" s="36"/>
      <c r="F38" s="36"/>
      <c r="G38" s="35"/>
    </row>
    <row r="39" spans="1:7" ht="12.65" x14ac:dyDescent="0.3">
      <c r="A39" s="36">
        <v>2001</v>
      </c>
      <c r="B39" s="37">
        <v>0.2796134846539135</v>
      </c>
      <c r="C39" s="37">
        <v>0.2796134846539135</v>
      </c>
      <c r="D39" s="37">
        <v>0.2796134846539135</v>
      </c>
      <c r="E39" s="36"/>
      <c r="F39" s="36"/>
      <c r="G39" s="35"/>
    </row>
    <row r="40" spans="1:7" ht="12.65" x14ac:dyDescent="0.3">
      <c r="A40" s="36">
        <v>2002</v>
      </c>
      <c r="B40" s="37">
        <v>0.19702111768066186</v>
      </c>
      <c r="C40" s="37">
        <v>0.19702111768066186</v>
      </c>
      <c r="D40" s="37">
        <v>0.19702111768066186</v>
      </c>
      <c r="E40" s="36"/>
      <c r="F40" s="36"/>
      <c r="G40" s="35"/>
    </row>
    <row r="41" spans="1:7" ht="12.65" x14ac:dyDescent="0.3">
      <c r="A41" s="36">
        <v>2003</v>
      </c>
      <c r="B41" s="37">
        <v>0.10214671241452784</v>
      </c>
      <c r="C41" s="37">
        <v>0.10214671241452784</v>
      </c>
      <c r="D41" s="37">
        <v>0.10214671241452784</v>
      </c>
      <c r="E41" s="36"/>
      <c r="F41" s="36"/>
      <c r="G41" s="35"/>
    </row>
    <row r="42" spans="1:7" ht="12.65" x14ac:dyDescent="0.3">
      <c r="A42" s="36">
        <v>2004</v>
      </c>
      <c r="B42" s="37">
        <v>5.2232251449423617E-2</v>
      </c>
      <c r="C42" s="37">
        <v>5.2232251449423617E-2</v>
      </c>
      <c r="D42" s="37">
        <v>5.2232251449423617E-2</v>
      </c>
      <c r="E42" s="36"/>
      <c r="F42" s="38"/>
      <c r="G42" s="35"/>
    </row>
    <row r="43" spans="1:7" ht="12.65" x14ac:dyDescent="0.3">
      <c r="A43" s="36">
        <v>2005</v>
      </c>
      <c r="B43" s="37">
        <v>6.1452043869864859E-2</v>
      </c>
      <c r="C43" s="37">
        <v>6.1452043869864859E-2</v>
      </c>
      <c r="D43" s="37">
        <v>6.1452043869864859E-2</v>
      </c>
      <c r="E43" s="36"/>
      <c r="F43" s="38"/>
      <c r="G43" s="35"/>
    </row>
    <row r="44" spans="1:7" ht="12.65" x14ac:dyDescent="0.3">
      <c r="A44" s="36">
        <v>2006</v>
      </c>
      <c r="B44" s="37">
        <v>9.8236839381316207E-2</v>
      </c>
      <c r="C44" s="37">
        <v>9.8236839381316207E-2</v>
      </c>
      <c r="D44" s="37">
        <v>9.8236839381316207E-2</v>
      </c>
      <c r="E44" s="36"/>
      <c r="F44" s="38"/>
      <c r="G44" s="35"/>
    </row>
    <row r="45" spans="1:7" ht="12.65" x14ac:dyDescent="0.3">
      <c r="A45" s="36">
        <v>2007</v>
      </c>
      <c r="B45" s="37">
        <v>0.19424983875554994</v>
      </c>
      <c r="C45" s="37">
        <v>0.19424983875554994</v>
      </c>
      <c r="D45" s="37">
        <v>0.19424983875554994</v>
      </c>
      <c r="E45" s="36"/>
      <c r="F45" s="38"/>
      <c r="G45" s="35"/>
    </row>
    <row r="46" spans="1:7" ht="12.65" x14ac:dyDescent="0.3">
      <c r="A46" s="36">
        <v>2008</v>
      </c>
      <c r="B46" s="37">
        <v>0.21091989608977887</v>
      </c>
      <c r="C46" s="37">
        <v>0.21091989608977887</v>
      </c>
      <c r="D46" s="37">
        <v>0.21091989608977887</v>
      </c>
      <c r="E46" s="36"/>
      <c r="F46" s="38"/>
      <c r="G46" s="35"/>
    </row>
    <row r="47" spans="1:7" ht="12.65" x14ac:dyDescent="0.3">
      <c r="A47" s="36">
        <v>2009</v>
      </c>
      <c r="B47" s="37">
        <v>0.27659384906161061</v>
      </c>
      <c r="C47" s="37">
        <v>0.27659384906161061</v>
      </c>
      <c r="D47" s="37">
        <v>0.27659384906161061</v>
      </c>
      <c r="E47" s="36"/>
      <c r="F47" s="36"/>
      <c r="G47" s="35"/>
    </row>
    <row r="48" spans="1:7" ht="12.65" x14ac:dyDescent="0.3">
      <c r="A48" s="36">
        <v>2010</v>
      </c>
      <c r="B48" s="37">
        <v>0.23477584820505173</v>
      </c>
      <c r="C48" s="37">
        <v>0.23477584820505173</v>
      </c>
      <c r="D48" s="37">
        <v>0.23477584820505173</v>
      </c>
      <c r="E48" s="36"/>
      <c r="F48" s="36"/>
      <c r="G48" s="35"/>
    </row>
    <row r="49" spans="1:7" ht="12.65" x14ac:dyDescent="0.3">
      <c r="A49" s="36">
        <v>2011</v>
      </c>
      <c r="B49" s="37">
        <v>0.25439733050710162</v>
      </c>
      <c r="C49" s="37">
        <v>0.25439733050710162</v>
      </c>
      <c r="D49" s="37">
        <v>0.25439733050710162</v>
      </c>
      <c r="E49" s="36"/>
      <c r="F49" s="36"/>
      <c r="G49" s="35"/>
    </row>
    <row r="50" spans="1:7" ht="12.65" x14ac:dyDescent="0.3">
      <c r="A50" s="36">
        <v>2012</v>
      </c>
      <c r="B50" s="37">
        <v>0.19950122277462601</v>
      </c>
      <c r="C50" s="37">
        <v>0.19950122277462601</v>
      </c>
      <c r="D50" s="37">
        <v>0.19950122277462601</v>
      </c>
      <c r="E50" s="36"/>
      <c r="F50" s="36"/>
      <c r="G50" s="35"/>
    </row>
    <row r="51" spans="1:7" ht="12.65" x14ac:dyDescent="0.3">
      <c r="A51" s="36">
        <v>2013</v>
      </c>
      <c r="B51" s="37">
        <v>0.20414602897861414</v>
      </c>
      <c r="C51" s="37">
        <v>0.20414602897861414</v>
      </c>
      <c r="D51" s="37">
        <v>0.20414602897861414</v>
      </c>
      <c r="E51" s="36"/>
      <c r="F51" s="36"/>
      <c r="G51" s="35"/>
    </row>
    <row r="52" spans="1:7" ht="12.65" x14ac:dyDescent="0.3">
      <c r="A52" s="36">
        <v>2014</v>
      </c>
      <c r="B52" s="37">
        <v>0.16643830615620905</v>
      </c>
      <c r="C52" s="37">
        <v>0.16643830615620905</v>
      </c>
      <c r="D52" s="37">
        <v>0.16643830615620905</v>
      </c>
      <c r="E52" s="36"/>
      <c r="F52" s="36"/>
      <c r="G52" s="35"/>
    </row>
    <row r="53" spans="1:7" ht="12.65" x14ac:dyDescent="0.3">
      <c r="A53" s="36">
        <v>2015</v>
      </c>
      <c r="B53" s="37">
        <v>0.14802161084773291</v>
      </c>
      <c r="C53" s="37">
        <v>0.14802161084773291</v>
      </c>
      <c r="D53" s="37">
        <v>0.14802161084773291</v>
      </c>
      <c r="E53" s="36"/>
      <c r="F53" s="36"/>
      <c r="G53" s="35"/>
    </row>
    <row r="54" spans="1:7" ht="12.65" x14ac:dyDescent="0.3">
      <c r="A54" s="25">
        <v>2016</v>
      </c>
      <c r="B54" s="75">
        <v>0.19569741409841571</v>
      </c>
      <c r="C54" s="75">
        <v>0.19569741409841571</v>
      </c>
      <c r="D54" s="75">
        <v>0.19569741409841571</v>
      </c>
      <c r="E54" s="36"/>
      <c r="F54" s="36"/>
      <c r="G54" s="35"/>
    </row>
    <row r="55" spans="1:7" ht="12.65" x14ac:dyDescent="0.3">
      <c r="A55" s="25">
        <v>2017</v>
      </c>
      <c r="B55" s="75">
        <v>0.15652797925287379</v>
      </c>
      <c r="C55" s="75">
        <v>0.15652797925287379</v>
      </c>
      <c r="D55" s="75">
        <v>0.15652797925287379</v>
      </c>
      <c r="E55" s="25"/>
      <c r="F55" s="25"/>
      <c r="G55" s="34"/>
    </row>
    <row r="56" spans="1:7" ht="12.65" x14ac:dyDescent="0.3">
      <c r="A56" s="25">
        <v>2018</v>
      </c>
      <c r="B56" s="75">
        <v>0.18019548522792678</v>
      </c>
      <c r="C56" s="75">
        <v>0.18019548522792678</v>
      </c>
      <c r="D56" s="75">
        <v>0.18019548522792678</v>
      </c>
      <c r="E56" s="25"/>
      <c r="F56" s="25"/>
    </row>
    <row r="57" spans="1:7" ht="12.65" x14ac:dyDescent="0.3">
      <c r="A57" s="25">
        <v>2019</v>
      </c>
      <c r="B57" s="75">
        <v>0.18164299776203235</v>
      </c>
      <c r="C57" s="75">
        <v>0.18164299776203235</v>
      </c>
      <c r="D57" s="75">
        <v>0.18164299776203235</v>
      </c>
      <c r="E57" s="25"/>
      <c r="F57" s="25"/>
    </row>
    <row r="58" spans="1:7" ht="12.65" x14ac:dyDescent="0.3">
      <c r="A58" s="25">
        <v>2020</v>
      </c>
      <c r="B58" s="75">
        <v>0.23758198136315561</v>
      </c>
      <c r="C58" s="75">
        <v>0.23758198136315561</v>
      </c>
      <c r="D58" s="75">
        <v>0.23758198136315561</v>
      </c>
      <c r="E58" s="25"/>
      <c r="F58" s="25"/>
    </row>
    <row r="59" spans="1:7" ht="12.65" x14ac:dyDescent="0.3">
      <c r="A59" s="25">
        <v>2021</v>
      </c>
      <c r="B59" s="75">
        <v>0.29218071562227804</v>
      </c>
      <c r="C59" s="75">
        <v>0.28592541323150444</v>
      </c>
      <c r="D59" s="75">
        <v>0.27937455717226245</v>
      </c>
      <c r="E59" s="25"/>
      <c r="F59" s="25"/>
    </row>
    <row r="60" spans="1:7" ht="12.65" x14ac:dyDescent="0.3">
      <c r="A60" s="25">
        <v>2022</v>
      </c>
      <c r="B60" s="75">
        <v>0.34555260646636243</v>
      </c>
      <c r="C60" s="75">
        <v>0.32363425504114335</v>
      </c>
      <c r="D60" s="75">
        <v>0.30442200783469109</v>
      </c>
      <c r="E60" s="25"/>
      <c r="F60" s="25"/>
    </row>
    <row r="61" spans="1:7" ht="12.65" x14ac:dyDescent="0.3">
      <c r="A61" s="25">
        <v>2023</v>
      </c>
      <c r="B61" s="75">
        <v>0.33985959961091922</v>
      </c>
      <c r="C61" s="75">
        <v>0.27292227503834265</v>
      </c>
      <c r="D61" s="75">
        <v>0.2208548708046382</v>
      </c>
      <c r="E61" s="25"/>
      <c r="F61" s="25"/>
    </row>
    <row r="62" spans="1:7" x14ac:dyDescent="0.25">
      <c r="B62" s="76"/>
      <c r="C62" s="76"/>
      <c r="D62" s="76"/>
    </row>
    <row r="63" spans="1:7" x14ac:dyDescent="0.25">
      <c r="B63" s="76"/>
      <c r="C63" s="76"/>
      <c r="D63" s="76"/>
    </row>
    <row r="64" spans="1:7" x14ac:dyDescent="0.25">
      <c r="B64" s="76"/>
      <c r="C64" s="76"/>
      <c r="D64" s="76"/>
    </row>
    <row r="65" spans="2:4" x14ac:dyDescent="0.25">
      <c r="B65" s="76"/>
      <c r="C65" s="76"/>
      <c r="D65" s="76"/>
    </row>
    <row r="66" spans="2:4" x14ac:dyDescent="0.25">
      <c r="B66" s="76"/>
      <c r="C66" s="76"/>
      <c r="D66" s="76"/>
    </row>
    <row r="67" spans="2:4" x14ac:dyDescent="0.25">
      <c r="B67" s="76"/>
      <c r="C67" s="76"/>
      <c r="D67" s="76"/>
    </row>
    <row r="68" spans="2:4" x14ac:dyDescent="0.25">
      <c r="B68" s="76"/>
      <c r="C68" s="76"/>
      <c r="D68" s="76"/>
    </row>
    <row r="69" spans="2:4" x14ac:dyDescent="0.25">
      <c r="B69" s="76"/>
      <c r="C69" s="76"/>
      <c r="D69" s="76"/>
    </row>
    <row r="70" spans="2:4" x14ac:dyDescent="0.25">
      <c r="B70" s="76"/>
      <c r="C70" s="76"/>
      <c r="D70" s="76"/>
    </row>
    <row r="71" spans="2:4" x14ac:dyDescent="0.25">
      <c r="B71" s="76"/>
      <c r="C71" s="76"/>
      <c r="D71" s="76"/>
    </row>
    <row r="72" spans="2:4" x14ac:dyDescent="0.25">
      <c r="B72" s="76"/>
      <c r="C72" s="76"/>
      <c r="D72" s="76"/>
    </row>
    <row r="73" spans="2:4" x14ac:dyDescent="0.25">
      <c r="B73" s="76"/>
      <c r="C73" s="76"/>
      <c r="D73" s="76"/>
    </row>
    <row r="74" spans="2:4" x14ac:dyDescent="0.25">
      <c r="B74" s="76"/>
      <c r="C74" s="76"/>
      <c r="D74" s="76"/>
    </row>
    <row r="75" spans="2:4" x14ac:dyDescent="0.25">
      <c r="B75" s="76"/>
      <c r="C75" s="76"/>
      <c r="D75" s="76"/>
    </row>
    <row r="76" spans="2:4" x14ac:dyDescent="0.25">
      <c r="B76" s="76"/>
      <c r="C76" s="76"/>
      <c r="D76" s="76"/>
    </row>
    <row r="77" spans="2:4" x14ac:dyDescent="0.25">
      <c r="B77" s="76"/>
      <c r="C77" s="76"/>
      <c r="D77" s="76"/>
    </row>
    <row r="78" spans="2:4" x14ac:dyDescent="0.25">
      <c r="B78" s="76"/>
      <c r="C78" s="76"/>
      <c r="D78" s="76"/>
    </row>
    <row r="79" spans="2:4" x14ac:dyDescent="0.25">
      <c r="B79" s="76"/>
      <c r="C79" s="76"/>
      <c r="D79" s="76"/>
    </row>
    <row r="80" spans="2:4" x14ac:dyDescent="0.25">
      <c r="B80" s="76"/>
      <c r="C80" s="76"/>
      <c r="D80" s="76"/>
    </row>
    <row r="81" spans="2:4" x14ac:dyDescent="0.25">
      <c r="B81" s="76"/>
      <c r="C81" s="76"/>
      <c r="D81" s="76"/>
    </row>
    <row r="82" spans="2:4" x14ac:dyDescent="0.25">
      <c r="B82" s="76"/>
      <c r="C82" s="76"/>
      <c r="D82" s="76"/>
    </row>
    <row r="83" spans="2:4" x14ac:dyDescent="0.25">
      <c r="B83" s="76"/>
      <c r="C83" s="76"/>
      <c r="D83" s="76"/>
    </row>
    <row r="84" spans="2:4" x14ac:dyDescent="0.25">
      <c r="B84" s="76"/>
      <c r="C84" s="76"/>
      <c r="D84" s="76"/>
    </row>
    <row r="85" spans="2:4" x14ac:dyDescent="0.25">
      <c r="B85" s="76"/>
      <c r="C85" s="76"/>
      <c r="D85" s="76"/>
    </row>
    <row r="86" spans="2:4" x14ac:dyDescent="0.25">
      <c r="B86" s="76"/>
      <c r="C86" s="76"/>
      <c r="D86" s="76"/>
    </row>
    <row r="87" spans="2:4" x14ac:dyDescent="0.25">
      <c r="B87" s="76"/>
      <c r="C87" s="76"/>
      <c r="D87" s="76"/>
    </row>
    <row r="88" spans="2:4" x14ac:dyDescent="0.25">
      <c r="B88" s="76"/>
      <c r="C88" s="76"/>
      <c r="D88" s="76"/>
    </row>
    <row r="89" spans="2:4" x14ac:dyDescent="0.25">
      <c r="B89" s="76"/>
      <c r="C89" s="76"/>
      <c r="D89" s="76"/>
    </row>
    <row r="90" spans="2:4" x14ac:dyDescent="0.25">
      <c r="B90" s="76"/>
      <c r="C90" s="76"/>
      <c r="D90" s="76"/>
    </row>
    <row r="91" spans="2:4" x14ac:dyDescent="0.25">
      <c r="B91" s="76"/>
      <c r="C91" s="76"/>
      <c r="D91" s="76"/>
    </row>
    <row r="92" spans="2:4" x14ac:dyDescent="0.25">
      <c r="B92" s="76"/>
      <c r="C92" s="76"/>
      <c r="D92" s="76"/>
    </row>
    <row r="93" spans="2:4" x14ac:dyDescent="0.25">
      <c r="B93" s="76"/>
      <c r="C93" s="76"/>
      <c r="D93" s="76"/>
    </row>
    <row r="94" spans="2:4" x14ac:dyDescent="0.25">
      <c r="B94" s="76"/>
      <c r="C94" s="76"/>
      <c r="D94" s="76"/>
    </row>
    <row r="95" spans="2:4" x14ac:dyDescent="0.25">
      <c r="B95" s="76"/>
      <c r="C95" s="76"/>
      <c r="D95" s="76"/>
    </row>
    <row r="96" spans="2:4" x14ac:dyDescent="0.25">
      <c r="B96" s="76"/>
      <c r="C96" s="76"/>
      <c r="D96" s="76"/>
    </row>
    <row r="97" spans="2:4" x14ac:dyDescent="0.25">
      <c r="B97" s="76"/>
      <c r="C97" s="76"/>
      <c r="D97" s="76"/>
    </row>
    <row r="98" spans="2:4" x14ac:dyDescent="0.25">
      <c r="B98" s="76"/>
      <c r="C98" s="76"/>
      <c r="D98" s="76"/>
    </row>
    <row r="99" spans="2:4" x14ac:dyDescent="0.25">
      <c r="B99" s="76"/>
      <c r="C99" s="76"/>
      <c r="D99" s="76"/>
    </row>
    <row r="100" spans="2:4" x14ac:dyDescent="0.25">
      <c r="B100" s="76"/>
      <c r="C100" s="76"/>
      <c r="D100" s="76"/>
    </row>
    <row r="101" spans="2:4" x14ac:dyDescent="0.25">
      <c r="B101" s="76"/>
      <c r="C101" s="76"/>
      <c r="D101" s="76"/>
    </row>
    <row r="102" spans="2:4" x14ac:dyDescent="0.25">
      <c r="B102" s="76"/>
      <c r="C102" s="76"/>
      <c r="D102" s="76"/>
    </row>
    <row r="103" spans="2:4" x14ac:dyDescent="0.25">
      <c r="B103" s="76"/>
      <c r="C103" s="76"/>
      <c r="D103" s="76"/>
    </row>
    <row r="104" spans="2:4" x14ac:dyDescent="0.25">
      <c r="B104" s="76"/>
      <c r="C104" s="76"/>
      <c r="D104" s="76"/>
    </row>
    <row r="105" spans="2:4" x14ac:dyDescent="0.25">
      <c r="B105" s="76"/>
      <c r="C105" s="76"/>
      <c r="D105" s="76"/>
    </row>
    <row r="106" spans="2:4" x14ac:dyDescent="0.25">
      <c r="B106" s="76"/>
      <c r="C106" s="76"/>
      <c r="D106" s="76"/>
    </row>
    <row r="107" spans="2:4" x14ac:dyDescent="0.25">
      <c r="B107" s="76"/>
      <c r="C107" s="76"/>
      <c r="D107" s="76"/>
    </row>
    <row r="108" spans="2:4" x14ac:dyDescent="0.25">
      <c r="B108" s="76"/>
      <c r="C108" s="76"/>
      <c r="D108" s="76"/>
    </row>
    <row r="109" spans="2:4" x14ac:dyDescent="0.25">
      <c r="B109" s="76"/>
      <c r="C109" s="76"/>
      <c r="D109" s="76"/>
    </row>
    <row r="110" spans="2:4" x14ac:dyDescent="0.25">
      <c r="B110" s="76"/>
      <c r="C110" s="76"/>
      <c r="D110" s="76"/>
    </row>
    <row r="111" spans="2:4" x14ac:dyDescent="0.25">
      <c r="B111" s="76"/>
      <c r="C111" s="76"/>
      <c r="D111" s="76"/>
    </row>
    <row r="112" spans="2:4" x14ac:dyDescent="0.25">
      <c r="B112" s="76"/>
      <c r="C112" s="76"/>
      <c r="D112" s="76"/>
    </row>
    <row r="113" spans="2:4" x14ac:dyDescent="0.25">
      <c r="B113" s="76"/>
      <c r="C113" s="76"/>
      <c r="D113" s="76"/>
    </row>
    <row r="114" spans="2:4" x14ac:dyDescent="0.25">
      <c r="B114" s="76"/>
      <c r="C114" s="76"/>
      <c r="D114" s="76"/>
    </row>
    <row r="115" spans="2:4" x14ac:dyDescent="0.25">
      <c r="B115" s="76"/>
      <c r="C115" s="76"/>
      <c r="D115" s="76"/>
    </row>
    <row r="116" spans="2:4" x14ac:dyDescent="0.25">
      <c r="B116" s="76"/>
      <c r="C116" s="76"/>
      <c r="D116" s="76"/>
    </row>
    <row r="117" spans="2:4" x14ac:dyDescent="0.25">
      <c r="B117" s="76"/>
      <c r="C117" s="76"/>
      <c r="D117" s="76"/>
    </row>
    <row r="118" spans="2:4" x14ac:dyDescent="0.25">
      <c r="B118" s="76"/>
      <c r="C118" s="76"/>
      <c r="D118" s="76"/>
    </row>
    <row r="119" spans="2:4" x14ac:dyDescent="0.25">
      <c r="B119" s="76"/>
      <c r="C119" s="76"/>
      <c r="D119" s="76"/>
    </row>
    <row r="120" spans="2:4" x14ac:dyDescent="0.25">
      <c r="B120" s="76"/>
      <c r="C120" s="76"/>
      <c r="D120" s="76"/>
    </row>
    <row r="121" spans="2:4" x14ac:dyDescent="0.25">
      <c r="B121" s="76"/>
      <c r="C121" s="76"/>
      <c r="D121" s="76"/>
    </row>
    <row r="122" spans="2:4" x14ac:dyDescent="0.25">
      <c r="B122" s="76"/>
      <c r="C122" s="76"/>
      <c r="D122" s="76"/>
    </row>
    <row r="123" spans="2:4" x14ac:dyDescent="0.25">
      <c r="B123" s="76"/>
      <c r="C123" s="76"/>
      <c r="D123" s="76"/>
    </row>
    <row r="124" spans="2:4" x14ac:dyDescent="0.25">
      <c r="B124" s="76"/>
      <c r="C124" s="76"/>
      <c r="D124" s="76"/>
    </row>
    <row r="125" spans="2:4" x14ac:dyDescent="0.25">
      <c r="B125" s="76"/>
      <c r="C125" s="76"/>
      <c r="D125" s="76"/>
    </row>
    <row r="126" spans="2:4" x14ac:dyDescent="0.25">
      <c r="B126" s="76"/>
      <c r="C126" s="76"/>
      <c r="D126" s="76"/>
    </row>
    <row r="127" spans="2:4" x14ac:dyDescent="0.25">
      <c r="B127" s="76"/>
      <c r="C127" s="76"/>
      <c r="D127" s="76"/>
    </row>
    <row r="128" spans="2:4" x14ac:dyDescent="0.25">
      <c r="B128" s="76"/>
      <c r="C128" s="76"/>
      <c r="D128" s="76"/>
    </row>
    <row r="129" spans="2:4" x14ac:dyDescent="0.25">
      <c r="B129" s="76"/>
      <c r="C129" s="76"/>
      <c r="D129" s="76"/>
    </row>
    <row r="130" spans="2:4" x14ac:dyDescent="0.25">
      <c r="B130" s="76"/>
      <c r="C130" s="76"/>
      <c r="D130" s="76"/>
    </row>
    <row r="131" spans="2:4" x14ac:dyDescent="0.25">
      <c r="B131" s="76"/>
      <c r="C131" s="76"/>
      <c r="D131" s="76"/>
    </row>
    <row r="132" spans="2:4" x14ac:dyDescent="0.25">
      <c r="B132" s="76"/>
      <c r="C132" s="76"/>
      <c r="D132" s="76"/>
    </row>
    <row r="133" spans="2:4" x14ac:dyDescent="0.25">
      <c r="B133" s="76"/>
      <c r="C133" s="76"/>
      <c r="D133" s="76"/>
    </row>
    <row r="134" spans="2:4" x14ac:dyDescent="0.25">
      <c r="B134" s="76"/>
      <c r="C134" s="76"/>
      <c r="D134" s="76"/>
    </row>
    <row r="135" spans="2:4" x14ac:dyDescent="0.25">
      <c r="B135" s="76"/>
      <c r="C135" s="76"/>
      <c r="D135" s="76"/>
    </row>
    <row r="136" spans="2:4" x14ac:dyDescent="0.25">
      <c r="B136" s="76"/>
      <c r="C136" s="76"/>
      <c r="D136" s="76"/>
    </row>
    <row r="137" spans="2:4" x14ac:dyDescent="0.25">
      <c r="B137" s="76"/>
      <c r="C137" s="76"/>
      <c r="D137" s="76"/>
    </row>
    <row r="138" spans="2:4" x14ac:dyDescent="0.25">
      <c r="B138" s="76"/>
      <c r="C138" s="76"/>
      <c r="D138" s="76"/>
    </row>
    <row r="139" spans="2:4" x14ac:dyDescent="0.25">
      <c r="B139" s="76"/>
      <c r="C139" s="76"/>
      <c r="D139" s="76"/>
    </row>
    <row r="140" spans="2:4" x14ac:dyDescent="0.25">
      <c r="B140" s="76"/>
      <c r="C140" s="76"/>
      <c r="D140" s="76"/>
    </row>
    <row r="141" spans="2:4" x14ac:dyDescent="0.25">
      <c r="B141" s="76"/>
      <c r="C141" s="76"/>
      <c r="D141" s="76"/>
    </row>
    <row r="142" spans="2:4" x14ac:dyDescent="0.25">
      <c r="B142" s="76"/>
      <c r="C142" s="76"/>
      <c r="D142" s="76"/>
    </row>
    <row r="143" spans="2:4" x14ac:dyDescent="0.25">
      <c r="B143" s="76"/>
      <c r="C143" s="76"/>
      <c r="D143" s="76"/>
    </row>
    <row r="144" spans="2:4" x14ac:dyDescent="0.25">
      <c r="B144" s="76"/>
      <c r="C144" s="76"/>
      <c r="D144" s="76"/>
    </row>
    <row r="145" spans="2:4" x14ac:dyDescent="0.25">
      <c r="B145" s="76"/>
      <c r="C145" s="76"/>
      <c r="D145" s="76"/>
    </row>
    <row r="146" spans="2:4" x14ac:dyDescent="0.25">
      <c r="B146" s="76"/>
      <c r="C146" s="76"/>
      <c r="D146" s="76"/>
    </row>
    <row r="147" spans="2:4" x14ac:dyDescent="0.25">
      <c r="B147" s="76"/>
      <c r="C147" s="76"/>
      <c r="D147" s="76"/>
    </row>
    <row r="148" spans="2:4" x14ac:dyDescent="0.25">
      <c r="B148" s="76"/>
      <c r="C148" s="76"/>
      <c r="D148" s="76"/>
    </row>
    <row r="149" spans="2:4" x14ac:dyDescent="0.25">
      <c r="B149" s="76"/>
      <c r="C149" s="76"/>
      <c r="D149" s="76"/>
    </row>
    <row r="150" spans="2:4" x14ac:dyDescent="0.25">
      <c r="B150" s="76"/>
      <c r="C150" s="76"/>
      <c r="D150" s="76"/>
    </row>
    <row r="151" spans="2:4" x14ac:dyDescent="0.25">
      <c r="B151" s="76"/>
      <c r="C151" s="76"/>
      <c r="D151" s="76"/>
    </row>
    <row r="152" spans="2:4" x14ac:dyDescent="0.25">
      <c r="B152" s="76"/>
      <c r="C152" s="76"/>
      <c r="D152" s="76"/>
    </row>
    <row r="153" spans="2:4" x14ac:dyDescent="0.25">
      <c r="B153" s="76"/>
      <c r="C153" s="76"/>
      <c r="D153" s="76"/>
    </row>
    <row r="154" spans="2:4" x14ac:dyDescent="0.25">
      <c r="B154" s="76"/>
      <c r="C154" s="76"/>
      <c r="D154" s="76"/>
    </row>
    <row r="155" spans="2:4" x14ac:dyDescent="0.25">
      <c r="B155" s="76"/>
      <c r="C155" s="76"/>
      <c r="D155" s="76"/>
    </row>
    <row r="156" spans="2:4" x14ac:dyDescent="0.25">
      <c r="B156" s="76"/>
      <c r="C156" s="76"/>
      <c r="D156" s="76"/>
    </row>
    <row r="157" spans="2:4" x14ac:dyDescent="0.25">
      <c r="B157" s="76"/>
      <c r="C157" s="76"/>
      <c r="D157" s="76"/>
    </row>
    <row r="158" spans="2:4" x14ac:dyDescent="0.25">
      <c r="B158" s="76"/>
      <c r="C158" s="76"/>
      <c r="D158" s="76"/>
    </row>
    <row r="159" spans="2:4" x14ac:dyDescent="0.25">
      <c r="B159" s="76"/>
      <c r="C159" s="76"/>
      <c r="D159" s="76"/>
    </row>
    <row r="160" spans="2:4" x14ac:dyDescent="0.25">
      <c r="B160" s="76"/>
      <c r="C160" s="76"/>
      <c r="D160" s="76"/>
    </row>
    <row r="161" spans="2:4" x14ac:dyDescent="0.25">
      <c r="B161" s="76"/>
      <c r="C161" s="76"/>
      <c r="D161" s="76"/>
    </row>
    <row r="162" spans="2:4" x14ac:dyDescent="0.25">
      <c r="B162" s="76"/>
      <c r="C162" s="76"/>
      <c r="D162" s="76"/>
    </row>
    <row r="163" spans="2:4" x14ac:dyDescent="0.25">
      <c r="B163" s="76"/>
      <c r="C163" s="76"/>
      <c r="D163" s="76"/>
    </row>
    <row r="164" spans="2:4" x14ac:dyDescent="0.25">
      <c r="B164" s="76"/>
      <c r="C164" s="76"/>
      <c r="D164" s="76"/>
    </row>
    <row r="165" spans="2:4" x14ac:dyDescent="0.25">
      <c r="B165" s="76"/>
      <c r="C165" s="76"/>
      <c r="D165" s="76"/>
    </row>
    <row r="166" spans="2:4" x14ac:dyDescent="0.25">
      <c r="B166" s="76"/>
      <c r="C166" s="76"/>
      <c r="D166" s="76"/>
    </row>
    <row r="167" spans="2:4" x14ac:dyDescent="0.25">
      <c r="B167" s="76"/>
      <c r="C167" s="76"/>
      <c r="D167" s="76"/>
    </row>
    <row r="168" spans="2:4" x14ac:dyDescent="0.25">
      <c r="B168" s="76"/>
      <c r="C168" s="76"/>
      <c r="D168" s="76"/>
    </row>
    <row r="169" spans="2:4" x14ac:dyDescent="0.25">
      <c r="B169" s="76"/>
      <c r="C169" s="76"/>
      <c r="D169" s="76"/>
    </row>
    <row r="170" spans="2:4" x14ac:dyDescent="0.25">
      <c r="B170" s="76"/>
      <c r="C170" s="76"/>
      <c r="D170" s="76"/>
    </row>
    <row r="171" spans="2:4" x14ac:dyDescent="0.25">
      <c r="B171" s="76"/>
      <c r="C171" s="76"/>
      <c r="D171" s="76"/>
    </row>
    <row r="172" spans="2:4" x14ac:dyDescent="0.25">
      <c r="B172" s="76"/>
      <c r="C172" s="76"/>
      <c r="D172" s="76"/>
    </row>
    <row r="173" spans="2:4" x14ac:dyDescent="0.25">
      <c r="B173" s="76"/>
      <c r="C173" s="76"/>
      <c r="D173" s="76"/>
    </row>
    <row r="174" spans="2:4" x14ac:dyDescent="0.25">
      <c r="B174" s="76"/>
      <c r="C174" s="76"/>
      <c r="D174" s="76"/>
    </row>
    <row r="175" spans="2:4" x14ac:dyDescent="0.25">
      <c r="B175" s="76"/>
      <c r="C175" s="76"/>
      <c r="D175" s="76"/>
    </row>
    <row r="176" spans="2:4" x14ac:dyDescent="0.25">
      <c r="B176" s="76"/>
      <c r="C176" s="76"/>
      <c r="D176" s="76"/>
    </row>
    <row r="177" spans="2:4" x14ac:dyDescent="0.25">
      <c r="B177" s="76"/>
      <c r="C177" s="76"/>
      <c r="D177" s="76"/>
    </row>
    <row r="178" spans="2:4" x14ac:dyDescent="0.25">
      <c r="B178" s="76"/>
      <c r="C178" s="76"/>
      <c r="D178" s="76"/>
    </row>
    <row r="179" spans="2:4" x14ac:dyDescent="0.25">
      <c r="B179" s="76"/>
      <c r="C179" s="76"/>
      <c r="D179" s="76"/>
    </row>
    <row r="180" spans="2:4" x14ac:dyDescent="0.25">
      <c r="B180" s="76"/>
      <c r="C180" s="76"/>
      <c r="D180" s="76"/>
    </row>
    <row r="181" spans="2:4" x14ac:dyDescent="0.25">
      <c r="B181" s="76"/>
      <c r="C181" s="76"/>
      <c r="D181" s="76"/>
    </row>
    <row r="182" spans="2:4" x14ac:dyDescent="0.25">
      <c r="B182" s="76"/>
      <c r="C182" s="76"/>
      <c r="D182" s="76"/>
    </row>
    <row r="183" spans="2:4" x14ac:dyDescent="0.25">
      <c r="B183" s="76"/>
      <c r="C183" s="76"/>
      <c r="D183" s="76"/>
    </row>
    <row r="184" spans="2:4" x14ac:dyDescent="0.25">
      <c r="B184" s="76"/>
      <c r="C184" s="76"/>
      <c r="D184" s="76"/>
    </row>
    <row r="185" spans="2:4" x14ac:dyDescent="0.25">
      <c r="B185" s="76"/>
      <c r="C185" s="76"/>
      <c r="D185" s="76"/>
    </row>
    <row r="186" spans="2:4" x14ac:dyDescent="0.25">
      <c r="B186" s="76"/>
      <c r="C186" s="76"/>
      <c r="D186" s="76"/>
    </row>
    <row r="187" spans="2:4" x14ac:dyDescent="0.25">
      <c r="B187" s="76"/>
      <c r="C187" s="76"/>
      <c r="D187" s="76"/>
    </row>
    <row r="188" spans="2:4" x14ac:dyDescent="0.25">
      <c r="B188" s="76"/>
      <c r="C188" s="76"/>
      <c r="D188" s="76"/>
    </row>
    <row r="189" spans="2:4" x14ac:dyDescent="0.25">
      <c r="B189" s="76"/>
      <c r="C189" s="76"/>
      <c r="D189" s="76"/>
    </row>
    <row r="190" spans="2:4" x14ac:dyDescent="0.25">
      <c r="B190" s="76"/>
      <c r="C190" s="76"/>
      <c r="D190" s="76"/>
    </row>
    <row r="191" spans="2:4" x14ac:dyDescent="0.25">
      <c r="B191" s="76"/>
      <c r="C191" s="76"/>
      <c r="D191" s="76"/>
    </row>
    <row r="192" spans="2:4" x14ac:dyDescent="0.25">
      <c r="B192" s="76"/>
      <c r="C192" s="76"/>
      <c r="D192" s="76"/>
    </row>
    <row r="193" spans="2:4" x14ac:dyDescent="0.25">
      <c r="B193" s="76"/>
      <c r="C193" s="76"/>
      <c r="D193" s="76"/>
    </row>
    <row r="194" spans="2:4" x14ac:dyDescent="0.25">
      <c r="B194" s="76"/>
      <c r="C194" s="76"/>
      <c r="D194" s="76"/>
    </row>
    <row r="195" spans="2:4" x14ac:dyDescent="0.25">
      <c r="B195" s="76"/>
      <c r="C195" s="76"/>
      <c r="D195" s="76"/>
    </row>
    <row r="196" spans="2:4" x14ac:dyDescent="0.25">
      <c r="B196" s="76"/>
      <c r="C196" s="76"/>
      <c r="D196" s="76"/>
    </row>
    <row r="197" spans="2:4" x14ac:dyDescent="0.25">
      <c r="B197" s="76"/>
      <c r="C197" s="76"/>
      <c r="D197" s="76"/>
    </row>
    <row r="198" spans="2:4" x14ac:dyDescent="0.25">
      <c r="B198" s="76"/>
      <c r="C198" s="76"/>
      <c r="D198" s="76"/>
    </row>
    <row r="199" spans="2:4" x14ac:dyDescent="0.25">
      <c r="B199" s="76"/>
      <c r="C199" s="76"/>
      <c r="D199" s="76"/>
    </row>
    <row r="200" spans="2:4" x14ac:dyDescent="0.25">
      <c r="B200" s="76"/>
      <c r="C200" s="76"/>
      <c r="D200" s="76"/>
    </row>
    <row r="201" spans="2:4" x14ac:dyDescent="0.25">
      <c r="B201" s="76"/>
      <c r="C201" s="76"/>
      <c r="D201" s="76"/>
    </row>
    <row r="202" spans="2:4" x14ac:dyDescent="0.25">
      <c r="B202" s="76"/>
      <c r="C202" s="76"/>
      <c r="D202" s="76"/>
    </row>
    <row r="203" spans="2:4" x14ac:dyDescent="0.25">
      <c r="B203" s="76"/>
      <c r="C203" s="76"/>
      <c r="D203" s="76"/>
    </row>
    <row r="204" spans="2:4" x14ac:dyDescent="0.25">
      <c r="B204" s="76"/>
      <c r="C204" s="76"/>
      <c r="D204" s="76"/>
    </row>
    <row r="205" spans="2:4" x14ac:dyDescent="0.25">
      <c r="B205" s="76"/>
      <c r="C205" s="76"/>
      <c r="D205" s="76"/>
    </row>
    <row r="206" spans="2:4" x14ac:dyDescent="0.25">
      <c r="B206" s="76"/>
      <c r="C206" s="76"/>
      <c r="D206" s="76"/>
    </row>
    <row r="207" spans="2:4" x14ac:dyDescent="0.25">
      <c r="B207" s="76"/>
      <c r="C207" s="76"/>
      <c r="D207" s="76"/>
    </row>
    <row r="208" spans="2:4" x14ac:dyDescent="0.25">
      <c r="B208" s="76"/>
      <c r="C208" s="76"/>
      <c r="D208" s="76"/>
    </row>
    <row r="209" spans="2:4" x14ac:dyDescent="0.25">
      <c r="B209" s="76"/>
      <c r="C209" s="76"/>
      <c r="D209" s="76"/>
    </row>
    <row r="210" spans="2:4" x14ac:dyDescent="0.25">
      <c r="B210" s="76"/>
      <c r="C210" s="76"/>
      <c r="D210" s="76"/>
    </row>
    <row r="211" spans="2:4" x14ac:dyDescent="0.25">
      <c r="B211" s="76"/>
      <c r="C211" s="76"/>
      <c r="D211" s="76"/>
    </row>
    <row r="212" spans="2:4" x14ac:dyDescent="0.25">
      <c r="B212" s="76"/>
      <c r="C212" s="76"/>
      <c r="D212" s="76"/>
    </row>
    <row r="213" spans="2:4" x14ac:dyDescent="0.25">
      <c r="B213" s="76"/>
      <c r="C213" s="76"/>
      <c r="D213" s="76"/>
    </row>
    <row r="214" spans="2:4" x14ac:dyDescent="0.25">
      <c r="B214" s="76"/>
      <c r="C214" s="76"/>
      <c r="D214" s="76"/>
    </row>
    <row r="215" spans="2:4" x14ac:dyDescent="0.25">
      <c r="B215" s="76"/>
      <c r="C215" s="76"/>
      <c r="D215" s="76"/>
    </row>
    <row r="216" spans="2:4" x14ac:dyDescent="0.25">
      <c r="B216" s="76"/>
      <c r="C216" s="76"/>
      <c r="D216" s="76"/>
    </row>
    <row r="217" spans="2:4" x14ac:dyDescent="0.25">
      <c r="B217" s="76"/>
      <c r="C217" s="76"/>
      <c r="D217" s="76"/>
    </row>
    <row r="218" spans="2:4" x14ac:dyDescent="0.25">
      <c r="B218" s="76"/>
      <c r="C218" s="76"/>
      <c r="D218" s="76"/>
    </row>
    <row r="219" spans="2:4" x14ac:dyDescent="0.25">
      <c r="B219" s="76"/>
      <c r="C219" s="76"/>
      <c r="D219" s="76"/>
    </row>
    <row r="220" spans="2:4" x14ac:dyDescent="0.25">
      <c r="B220" s="76"/>
      <c r="C220" s="76"/>
      <c r="D220" s="76"/>
    </row>
    <row r="221" spans="2:4" x14ac:dyDescent="0.25">
      <c r="B221" s="76"/>
      <c r="C221" s="76"/>
      <c r="D221" s="76"/>
    </row>
    <row r="222" spans="2:4" x14ac:dyDescent="0.25">
      <c r="B222" s="76"/>
      <c r="C222" s="76"/>
      <c r="D222" s="76"/>
    </row>
    <row r="223" spans="2:4" x14ac:dyDescent="0.25">
      <c r="B223" s="76"/>
      <c r="C223" s="76"/>
      <c r="D223" s="76"/>
    </row>
    <row r="224" spans="2:4" x14ac:dyDescent="0.25">
      <c r="B224" s="76"/>
      <c r="C224" s="76"/>
      <c r="D224" s="76"/>
    </row>
    <row r="225" spans="2:4" x14ac:dyDescent="0.25">
      <c r="B225" s="76"/>
      <c r="C225" s="76"/>
      <c r="D225" s="76"/>
    </row>
    <row r="226" spans="2:4" x14ac:dyDescent="0.25">
      <c r="B226" s="76"/>
      <c r="C226" s="76"/>
      <c r="D226" s="76"/>
    </row>
    <row r="227" spans="2:4" x14ac:dyDescent="0.25">
      <c r="B227" s="76"/>
      <c r="C227" s="76"/>
      <c r="D227" s="76"/>
    </row>
    <row r="228" spans="2:4" x14ac:dyDescent="0.25">
      <c r="B228" s="76"/>
      <c r="C228" s="76"/>
      <c r="D228" s="76"/>
    </row>
    <row r="229" spans="2:4" x14ac:dyDescent="0.25">
      <c r="B229" s="76"/>
      <c r="C229" s="76"/>
      <c r="D229" s="76"/>
    </row>
    <row r="230" spans="2:4" x14ac:dyDescent="0.25">
      <c r="B230" s="76"/>
      <c r="C230" s="76"/>
      <c r="D230" s="76"/>
    </row>
    <row r="231" spans="2:4" x14ac:dyDescent="0.25">
      <c r="B231" s="76"/>
      <c r="C231" s="76"/>
      <c r="D231" s="76"/>
    </row>
    <row r="232" spans="2:4" x14ac:dyDescent="0.25">
      <c r="B232" s="76"/>
      <c r="C232" s="76"/>
      <c r="D232" s="76"/>
    </row>
    <row r="233" spans="2:4" x14ac:dyDescent="0.25">
      <c r="B233" s="76"/>
      <c r="C233" s="76"/>
      <c r="D233" s="76"/>
    </row>
    <row r="234" spans="2:4" x14ac:dyDescent="0.25">
      <c r="B234" s="76"/>
      <c r="C234" s="76"/>
      <c r="D234" s="76"/>
    </row>
    <row r="235" spans="2:4" x14ac:dyDescent="0.25">
      <c r="B235" s="76"/>
      <c r="C235" s="76"/>
      <c r="D235" s="76"/>
    </row>
    <row r="236" spans="2:4" x14ac:dyDescent="0.25">
      <c r="B236" s="76"/>
      <c r="C236" s="76"/>
      <c r="D236" s="76"/>
    </row>
    <row r="237" spans="2:4" x14ac:dyDescent="0.25">
      <c r="B237" s="76"/>
      <c r="C237" s="76"/>
      <c r="D237" s="76"/>
    </row>
    <row r="238" spans="2:4" x14ac:dyDescent="0.25">
      <c r="B238" s="76"/>
      <c r="C238" s="76"/>
      <c r="D238" s="76"/>
    </row>
    <row r="239" spans="2:4" x14ac:dyDescent="0.25">
      <c r="B239" s="76"/>
      <c r="C239" s="76"/>
      <c r="D239" s="76"/>
    </row>
    <row r="240" spans="2:4" x14ac:dyDescent="0.25">
      <c r="B240" s="76"/>
      <c r="C240" s="76"/>
      <c r="D240" s="76"/>
    </row>
    <row r="241" spans="2:4" x14ac:dyDescent="0.25">
      <c r="B241" s="76"/>
      <c r="C241" s="76"/>
      <c r="D241" s="76"/>
    </row>
    <row r="242" spans="2:4" x14ac:dyDescent="0.25">
      <c r="B242" s="76"/>
      <c r="C242" s="76"/>
      <c r="D242" s="76"/>
    </row>
    <row r="243" spans="2:4" x14ac:dyDescent="0.25">
      <c r="B243" s="76"/>
      <c r="C243" s="76"/>
      <c r="D243" s="76"/>
    </row>
    <row r="244" spans="2:4" x14ac:dyDescent="0.25">
      <c r="B244" s="76"/>
      <c r="C244" s="76"/>
      <c r="D244" s="76"/>
    </row>
    <row r="245" spans="2:4" x14ac:dyDescent="0.25">
      <c r="B245" s="76"/>
      <c r="C245" s="76"/>
      <c r="D245" s="76"/>
    </row>
    <row r="246" spans="2:4" x14ac:dyDescent="0.25">
      <c r="B246" s="76"/>
      <c r="C246" s="76"/>
      <c r="D246" s="76"/>
    </row>
    <row r="247" spans="2:4" x14ac:dyDescent="0.25">
      <c r="B247" s="76"/>
      <c r="C247" s="76"/>
      <c r="D247" s="76"/>
    </row>
    <row r="248" spans="2:4" x14ac:dyDescent="0.25">
      <c r="B248" s="76"/>
      <c r="C248" s="76"/>
      <c r="D248" s="76"/>
    </row>
    <row r="249" spans="2:4" x14ac:dyDescent="0.25">
      <c r="B249" s="76"/>
      <c r="C249" s="76"/>
      <c r="D249" s="76"/>
    </row>
    <row r="250" spans="2:4" x14ac:dyDescent="0.25">
      <c r="B250" s="76"/>
      <c r="C250" s="76"/>
      <c r="D250" s="76"/>
    </row>
    <row r="251" spans="2:4" x14ac:dyDescent="0.25">
      <c r="B251" s="76"/>
      <c r="C251" s="76"/>
      <c r="D251" s="76"/>
    </row>
    <row r="252" spans="2:4" x14ac:dyDescent="0.25">
      <c r="B252" s="76"/>
      <c r="C252" s="76"/>
      <c r="D252" s="76"/>
    </row>
    <row r="253" spans="2:4" x14ac:dyDescent="0.25">
      <c r="B253" s="76"/>
      <c r="C253" s="76"/>
      <c r="D253" s="76"/>
    </row>
    <row r="254" spans="2:4" x14ac:dyDescent="0.25">
      <c r="B254" s="76"/>
      <c r="C254" s="76"/>
      <c r="D254" s="76"/>
    </row>
    <row r="255" spans="2:4" x14ac:dyDescent="0.25">
      <c r="B255" s="76"/>
      <c r="C255" s="76"/>
      <c r="D255" s="76"/>
    </row>
    <row r="256" spans="2:4" x14ac:dyDescent="0.25">
      <c r="B256" s="76"/>
      <c r="C256" s="76"/>
      <c r="D256" s="76"/>
    </row>
    <row r="257" spans="2:4" x14ac:dyDescent="0.25">
      <c r="B257" s="76"/>
      <c r="C257" s="76"/>
      <c r="D257" s="76"/>
    </row>
    <row r="258" spans="2:4" x14ac:dyDescent="0.25">
      <c r="B258" s="76"/>
      <c r="C258" s="76"/>
      <c r="D258" s="76"/>
    </row>
    <row r="259" spans="2:4" x14ac:dyDescent="0.25">
      <c r="B259" s="76"/>
      <c r="C259" s="76"/>
      <c r="D259" s="76"/>
    </row>
    <row r="260" spans="2:4" x14ac:dyDescent="0.25">
      <c r="B260" s="76"/>
      <c r="C260" s="76"/>
      <c r="D260" s="76"/>
    </row>
    <row r="261" spans="2:4" x14ac:dyDescent="0.25">
      <c r="B261" s="76"/>
      <c r="C261" s="76"/>
      <c r="D261" s="76"/>
    </row>
    <row r="262" spans="2:4" x14ac:dyDescent="0.25">
      <c r="B262" s="76"/>
      <c r="C262" s="76"/>
      <c r="D262" s="76"/>
    </row>
    <row r="263" spans="2:4" x14ac:dyDescent="0.25">
      <c r="B263" s="76"/>
      <c r="C263" s="76"/>
      <c r="D263" s="76"/>
    </row>
    <row r="264" spans="2:4" x14ac:dyDescent="0.25">
      <c r="B264" s="76"/>
      <c r="C264" s="76"/>
      <c r="D264" s="76"/>
    </row>
    <row r="265" spans="2:4" x14ac:dyDescent="0.25">
      <c r="B265" s="76"/>
      <c r="C265" s="76"/>
      <c r="D265" s="76"/>
    </row>
    <row r="266" spans="2:4" x14ac:dyDescent="0.25">
      <c r="B266" s="76"/>
      <c r="C266" s="76"/>
      <c r="D266" s="76"/>
    </row>
    <row r="267" spans="2:4" x14ac:dyDescent="0.25">
      <c r="B267" s="76"/>
      <c r="C267" s="76"/>
      <c r="D267" s="76"/>
    </row>
    <row r="268" spans="2:4" x14ac:dyDescent="0.25">
      <c r="B268" s="76"/>
      <c r="C268" s="76"/>
      <c r="D268" s="76"/>
    </row>
    <row r="269" spans="2:4" x14ac:dyDescent="0.25">
      <c r="B269" s="76"/>
      <c r="C269" s="76"/>
      <c r="D269" s="76"/>
    </row>
    <row r="270" spans="2:4" x14ac:dyDescent="0.25">
      <c r="B270" s="76"/>
      <c r="C270" s="76"/>
      <c r="D270" s="76"/>
    </row>
    <row r="271" spans="2:4" x14ac:dyDescent="0.25">
      <c r="B271" s="76"/>
      <c r="C271" s="76"/>
      <c r="D271" s="76"/>
    </row>
    <row r="272" spans="2:4" x14ac:dyDescent="0.25">
      <c r="B272" s="76"/>
      <c r="C272" s="76"/>
      <c r="D272" s="76"/>
    </row>
    <row r="273" spans="2:4" x14ac:dyDescent="0.25">
      <c r="B273" s="76"/>
      <c r="C273" s="76"/>
      <c r="D273" s="76"/>
    </row>
    <row r="274" spans="2:4" x14ac:dyDescent="0.25">
      <c r="B274" s="76"/>
      <c r="C274" s="76"/>
      <c r="D274" s="76"/>
    </row>
    <row r="275" spans="2:4" x14ac:dyDescent="0.25">
      <c r="B275" s="76"/>
      <c r="C275" s="76"/>
      <c r="D275" s="76"/>
    </row>
    <row r="276" spans="2:4" x14ac:dyDescent="0.25">
      <c r="B276" s="76"/>
      <c r="C276" s="76"/>
      <c r="D276" s="76"/>
    </row>
    <row r="277" spans="2:4" x14ac:dyDescent="0.25">
      <c r="B277" s="76"/>
      <c r="C277" s="76"/>
      <c r="D277" s="76"/>
    </row>
    <row r="278" spans="2:4" x14ac:dyDescent="0.25">
      <c r="B278" s="76"/>
      <c r="C278" s="76"/>
      <c r="D278" s="76"/>
    </row>
    <row r="279" spans="2:4" x14ac:dyDescent="0.25">
      <c r="B279" s="76"/>
      <c r="C279" s="76"/>
      <c r="D279" s="76"/>
    </row>
    <row r="280" spans="2:4" x14ac:dyDescent="0.25">
      <c r="B280" s="76"/>
      <c r="C280" s="76"/>
      <c r="D280" s="76"/>
    </row>
    <row r="281" spans="2:4" x14ac:dyDescent="0.25">
      <c r="B281" s="76"/>
      <c r="C281" s="76"/>
      <c r="D281" s="76"/>
    </row>
    <row r="282" spans="2:4" x14ac:dyDescent="0.25">
      <c r="B282" s="76"/>
      <c r="C282" s="76"/>
      <c r="D282" s="76"/>
    </row>
    <row r="283" spans="2:4" x14ac:dyDescent="0.25">
      <c r="B283" s="76"/>
      <c r="C283" s="76"/>
      <c r="D283" s="76"/>
    </row>
    <row r="284" spans="2:4" x14ac:dyDescent="0.25">
      <c r="B284" s="76"/>
      <c r="C284" s="76"/>
      <c r="D284" s="76"/>
    </row>
    <row r="285" spans="2:4" x14ac:dyDescent="0.25">
      <c r="B285" s="76"/>
      <c r="C285" s="76"/>
      <c r="D285" s="76"/>
    </row>
    <row r="286" spans="2:4" x14ac:dyDescent="0.25">
      <c r="B286" s="76"/>
      <c r="C286" s="76"/>
      <c r="D286" s="76"/>
    </row>
    <row r="287" spans="2:4" x14ac:dyDescent="0.25">
      <c r="B287" s="76"/>
      <c r="C287" s="76"/>
      <c r="D287" s="76"/>
    </row>
    <row r="288" spans="2:4" x14ac:dyDescent="0.25">
      <c r="B288" s="76"/>
      <c r="C288" s="76"/>
      <c r="D288" s="76"/>
    </row>
    <row r="289" spans="2:4" x14ac:dyDescent="0.25">
      <c r="B289" s="76"/>
      <c r="C289" s="76"/>
      <c r="D289" s="76"/>
    </row>
    <row r="290" spans="2:4" x14ac:dyDescent="0.25">
      <c r="B290" s="76"/>
      <c r="C290" s="76"/>
      <c r="D290" s="76"/>
    </row>
    <row r="291" spans="2:4" x14ac:dyDescent="0.25">
      <c r="B291" s="76"/>
      <c r="C291" s="76"/>
      <c r="D291" s="76"/>
    </row>
    <row r="292" spans="2:4" x14ac:dyDescent="0.25">
      <c r="B292" s="76"/>
      <c r="C292" s="76"/>
      <c r="D292" s="76"/>
    </row>
    <row r="293" spans="2:4" x14ac:dyDescent="0.25">
      <c r="B293" s="76"/>
      <c r="C293" s="76"/>
      <c r="D293" s="76"/>
    </row>
    <row r="294" spans="2:4" x14ac:dyDescent="0.25">
      <c r="B294" s="76"/>
      <c r="C294" s="76"/>
      <c r="D294" s="76"/>
    </row>
    <row r="295" spans="2:4" x14ac:dyDescent="0.25">
      <c r="B295" s="76"/>
      <c r="C295" s="76"/>
      <c r="D295" s="76"/>
    </row>
    <row r="296" spans="2:4" x14ac:dyDescent="0.25">
      <c r="B296" s="76"/>
      <c r="C296" s="76"/>
      <c r="D296" s="76"/>
    </row>
    <row r="297" spans="2:4" x14ac:dyDescent="0.25">
      <c r="B297" s="76"/>
      <c r="C297" s="76"/>
      <c r="D297" s="76"/>
    </row>
    <row r="298" spans="2:4" x14ac:dyDescent="0.25">
      <c r="B298" s="76"/>
      <c r="C298" s="76"/>
      <c r="D298" s="76"/>
    </row>
    <row r="299" spans="2:4" x14ac:dyDescent="0.25">
      <c r="B299" s="76"/>
      <c r="C299" s="76"/>
      <c r="D299" s="76"/>
    </row>
    <row r="300" spans="2:4" x14ac:dyDescent="0.25">
      <c r="B300" s="76"/>
      <c r="C300" s="76"/>
      <c r="D300" s="76"/>
    </row>
    <row r="301" spans="2:4" x14ac:dyDescent="0.25">
      <c r="B301" s="76"/>
      <c r="C301" s="76"/>
      <c r="D301" s="76"/>
    </row>
    <row r="302" spans="2:4" x14ac:dyDescent="0.25">
      <c r="B302" s="76"/>
      <c r="C302" s="76"/>
      <c r="D302" s="76"/>
    </row>
    <row r="303" spans="2:4" x14ac:dyDescent="0.25">
      <c r="B303" s="76"/>
      <c r="C303" s="76"/>
      <c r="D303" s="76"/>
    </row>
    <row r="304" spans="2:4" x14ac:dyDescent="0.25">
      <c r="B304" s="76"/>
      <c r="C304" s="76"/>
      <c r="D304" s="76"/>
    </row>
    <row r="305" spans="2:4" x14ac:dyDescent="0.25">
      <c r="B305" s="76"/>
      <c r="C305" s="76"/>
      <c r="D305" s="76"/>
    </row>
    <row r="306" spans="2:4" x14ac:dyDescent="0.25">
      <c r="B306" s="76"/>
      <c r="C306" s="76"/>
      <c r="D306" s="76"/>
    </row>
    <row r="307" spans="2:4" x14ac:dyDescent="0.25">
      <c r="B307" s="76"/>
      <c r="C307" s="76"/>
      <c r="D307" s="76"/>
    </row>
    <row r="308" spans="2:4" x14ac:dyDescent="0.25">
      <c r="B308" s="76"/>
      <c r="C308" s="76"/>
      <c r="D308" s="76"/>
    </row>
    <row r="309" spans="2:4" x14ac:dyDescent="0.25">
      <c r="B309" s="76"/>
      <c r="C309" s="76"/>
      <c r="D309" s="76"/>
    </row>
    <row r="310" spans="2:4" x14ac:dyDescent="0.25">
      <c r="B310" s="76"/>
      <c r="C310" s="76"/>
      <c r="D310" s="76"/>
    </row>
    <row r="311" spans="2:4" x14ac:dyDescent="0.25">
      <c r="B311" s="76"/>
      <c r="C311" s="76"/>
      <c r="D311" s="76"/>
    </row>
    <row r="312" spans="2:4" x14ac:dyDescent="0.25">
      <c r="B312" s="76"/>
      <c r="C312" s="76"/>
      <c r="D312" s="76"/>
    </row>
    <row r="313" spans="2:4" x14ac:dyDescent="0.25">
      <c r="B313" s="76"/>
      <c r="C313" s="76"/>
      <c r="D313" s="76"/>
    </row>
    <row r="314" spans="2:4" x14ac:dyDescent="0.25">
      <c r="B314" s="76"/>
      <c r="C314" s="76"/>
      <c r="D314" s="76"/>
    </row>
    <row r="315" spans="2:4" x14ac:dyDescent="0.25">
      <c r="B315" s="76"/>
      <c r="C315" s="76"/>
      <c r="D315" s="76"/>
    </row>
    <row r="316" spans="2:4" x14ac:dyDescent="0.25">
      <c r="B316" s="76"/>
      <c r="C316" s="76"/>
      <c r="D316" s="76"/>
    </row>
    <row r="317" spans="2:4" x14ac:dyDescent="0.25">
      <c r="B317" s="76"/>
      <c r="C317" s="76"/>
      <c r="D317" s="76"/>
    </row>
    <row r="318" spans="2:4" x14ac:dyDescent="0.25">
      <c r="B318" s="76"/>
      <c r="C318" s="76"/>
      <c r="D318" s="76"/>
    </row>
    <row r="319" spans="2:4" x14ac:dyDescent="0.25">
      <c r="B319" s="76"/>
      <c r="C319" s="76"/>
      <c r="D319" s="76"/>
    </row>
    <row r="320" spans="2:4" x14ac:dyDescent="0.25">
      <c r="B320" s="76"/>
      <c r="C320" s="76"/>
      <c r="D320" s="76"/>
    </row>
    <row r="321" spans="2:4" x14ac:dyDescent="0.25">
      <c r="B321" s="76"/>
      <c r="C321" s="76"/>
      <c r="D321" s="76"/>
    </row>
    <row r="322" spans="2:4" x14ac:dyDescent="0.25">
      <c r="B322" s="76"/>
      <c r="C322" s="76"/>
      <c r="D322" s="76"/>
    </row>
    <row r="323" spans="2:4" x14ac:dyDescent="0.25">
      <c r="B323" s="76"/>
      <c r="C323" s="76"/>
      <c r="D323" s="76"/>
    </row>
    <row r="324" spans="2:4" x14ac:dyDescent="0.25">
      <c r="B324" s="76"/>
      <c r="C324" s="76"/>
      <c r="D324" s="76"/>
    </row>
    <row r="325" spans="2:4" x14ac:dyDescent="0.25">
      <c r="B325" s="76"/>
      <c r="C325" s="76"/>
      <c r="D325" s="76"/>
    </row>
    <row r="326" spans="2:4" x14ac:dyDescent="0.25">
      <c r="B326" s="76"/>
      <c r="C326" s="76"/>
      <c r="D326" s="76"/>
    </row>
    <row r="327" spans="2:4" x14ac:dyDescent="0.25">
      <c r="B327" s="76"/>
      <c r="C327" s="76"/>
      <c r="D327" s="76"/>
    </row>
    <row r="328" spans="2:4" x14ac:dyDescent="0.25">
      <c r="B328" s="76"/>
      <c r="C328" s="76"/>
      <c r="D328" s="76"/>
    </row>
    <row r="329" spans="2:4" x14ac:dyDescent="0.25">
      <c r="B329" s="76"/>
      <c r="C329" s="76"/>
      <c r="D329" s="76"/>
    </row>
    <row r="330" spans="2:4" x14ac:dyDescent="0.25">
      <c r="B330" s="76"/>
      <c r="C330" s="76"/>
      <c r="D330" s="76"/>
    </row>
    <row r="331" spans="2:4" x14ac:dyDescent="0.25">
      <c r="B331" s="76"/>
      <c r="C331" s="76"/>
      <c r="D331" s="76"/>
    </row>
    <row r="332" spans="2:4" x14ac:dyDescent="0.25">
      <c r="B332" s="76"/>
      <c r="C332" s="76"/>
      <c r="D332" s="76"/>
    </row>
    <row r="333" spans="2:4" x14ac:dyDescent="0.25">
      <c r="B333" s="76"/>
      <c r="C333" s="76"/>
      <c r="D333" s="76"/>
    </row>
    <row r="334" spans="2:4" x14ac:dyDescent="0.25">
      <c r="B334" s="76"/>
      <c r="C334" s="76"/>
      <c r="D334" s="76"/>
    </row>
    <row r="335" spans="2:4" x14ac:dyDescent="0.25">
      <c r="B335" s="76"/>
      <c r="C335" s="76"/>
      <c r="D335" s="76"/>
    </row>
    <row r="336" spans="2:4" x14ac:dyDescent="0.25">
      <c r="B336" s="76"/>
      <c r="C336" s="76"/>
      <c r="D336" s="76"/>
    </row>
    <row r="337" spans="2:4" x14ac:dyDescent="0.25">
      <c r="B337" s="76"/>
      <c r="C337" s="76"/>
      <c r="D337" s="76"/>
    </row>
    <row r="338" spans="2:4" x14ac:dyDescent="0.25">
      <c r="B338" s="76"/>
      <c r="C338" s="76"/>
      <c r="D338" s="76"/>
    </row>
    <row r="339" spans="2:4" x14ac:dyDescent="0.25">
      <c r="B339" s="76"/>
      <c r="C339" s="76"/>
      <c r="D339" s="76"/>
    </row>
    <row r="340" spans="2:4" x14ac:dyDescent="0.25">
      <c r="B340" s="76"/>
      <c r="C340" s="76"/>
      <c r="D340" s="76"/>
    </row>
    <row r="341" spans="2:4" x14ac:dyDescent="0.25">
      <c r="B341" s="76"/>
      <c r="C341" s="76"/>
      <c r="D341" s="76"/>
    </row>
    <row r="342" spans="2:4" x14ac:dyDescent="0.25">
      <c r="B342" s="76"/>
      <c r="C342" s="76"/>
      <c r="D342" s="76"/>
    </row>
    <row r="343" spans="2:4" x14ac:dyDescent="0.25">
      <c r="B343" s="76"/>
      <c r="C343" s="76"/>
      <c r="D343" s="76"/>
    </row>
    <row r="344" spans="2:4" x14ac:dyDescent="0.25">
      <c r="B344" s="76"/>
      <c r="C344" s="76"/>
      <c r="D344" s="76"/>
    </row>
    <row r="345" spans="2:4" x14ac:dyDescent="0.25">
      <c r="B345" s="76"/>
      <c r="C345" s="76"/>
      <c r="D345" s="76"/>
    </row>
    <row r="346" spans="2:4" x14ac:dyDescent="0.25">
      <c r="B346" s="76"/>
      <c r="C346" s="76"/>
      <c r="D346" s="76"/>
    </row>
    <row r="347" spans="2:4" x14ac:dyDescent="0.25">
      <c r="B347" s="76"/>
      <c r="C347" s="76"/>
      <c r="D347" s="76"/>
    </row>
    <row r="348" spans="2:4" x14ac:dyDescent="0.25">
      <c r="B348" s="76"/>
      <c r="C348" s="76"/>
      <c r="D348" s="76"/>
    </row>
    <row r="349" spans="2:4" x14ac:dyDescent="0.25">
      <c r="B349" s="76"/>
      <c r="C349" s="76"/>
      <c r="D349" s="76"/>
    </row>
    <row r="350" spans="2:4" x14ac:dyDescent="0.25">
      <c r="B350" s="76"/>
      <c r="C350" s="76"/>
      <c r="D350" s="76"/>
    </row>
    <row r="351" spans="2:4" x14ac:dyDescent="0.25">
      <c r="B351" s="76"/>
      <c r="C351" s="76"/>
      <c r="D351" s="76"/>
    </row>
    <row r="352" spans="2:4" x14ac:dyDescent="0.25">
      <c r="B352" s="76"/>
      <c r="C352" s="76"/>
      <c r="D352" s="76"/>
    </row>
    <row r="353" spans="2:4" x14ac:dyDescent="0.25">
      <c r="B353" s="76"/>
      <c r="C353" s="76"/>
      <c r="D353" s="76"/>
    </row>
    <row r="354" spans="2:4" x14ac:dyDescent="0.25">
      <c r="B354" s="76"/>
      <c r="C354" s="76"/>
      <c r="D354" s="76"/>
    </row>
    <row r="355" spans="2:4" x14ac:dyDescent="0.25">
      <c r="B355" s="76"/>
      <c r="C355" s="76"/>
      <c r="D355" s="76"/>
    </row>
    <row r="356" spans="2:4" x14ac:dyDescent="0.25">
      <c r="B356" s="76"/>
      <c r="C356" s="76"/>
      <c r="D356" s="76"/>
    </row>
    <row r="357" spans="2:4" x14ac:dyDescent="0.25">
      <c r="B357" s="76"/>
      <c r="C357" s="76"/>
      <c r="D357" s="76"/>
    </row>
    <row r="358" spans="2:4" x14ac:dyDescent="0.25">
      <c r="B358" s="76"/>
      <c r="C358" s="76"/>
      <c r="D358" s="76"/>
    </row>
    <row r="359" spans="2:4" x14ac:dyDescent="0.25">
      <c r="B359" s="76"/>
      <c r="C359" s="76"/>
      <c r="D359" s="76"/>
    </row>
    <row r="360" spans="2:4" x14ac:dyDescent="0.25">
      <c r="B360" s="76"/>
      <c r="C360" s="76"/>
      <c r="D360" s="76"/>
    </row>
    <row r="361" spans="2:4" x14ac:dyDescent="0.25">
      <c r="B361" s="76"/>
      <c r="C361" s="76"/>
      <c r="D361" s="76"/>
    </row>
    <row r="362" spans="2:4" x14ac:dyDescent="0.25">
      <c r="B362" s="76"/>
      <c r="C362" s="76"/>
      <c r="D362" s="76"/>
    </row>
    <row r="363" spans="2:4" x14ac:dyDescent="0.25">
      <c r="B363" s="76"/>
      <c r="C363" s="76"/>
      <c r="D363" s="76"/>
    </row>
    <row r="364" spans="2:4" x14ac:dyDescent="0.25">
      <c r="B364" s="76"/>
      <c r="C364" s="76"/>
      <c r="D364" s="76"/>
    </row>
    <row r="365" spans="2:4" x14ac:dyDescent="0.25">
      <c r="B365" s="76"/>
      <c r="C365" s="76"/>
      <c r="D365" s="76"/>
    </row>
    <row r="366" spans="2:4" x14ac:dyDescent="0.25">
      <c r="B366" s="76"/>
      <c r="C366" s="76"/>
      <c r="D366" s="76"/>
    </row>
    <row r="367" spans="2:4" x14ac:dyDescent="0.25">
      <c r="B367" s="76"/>
      <c r="C367" s="76"/>
      <c r="D367" s="76"/>
    </row>
    <row r="368" spans="2:4" x14ac:dyDescent="0.25">
      <c r="B368" s="76"/>
      <c r="C368" s="76"/>
      <c r="D368" s="76"/>
    </row>
    <row r="369" spans="2:4" x14ac:dyDescent="0.25">
      <c r="B369" s="76"/>
      <c r="C369" s="76"/>
      <c r="D369" s="76"/>
    </row>
    <row r="370" spans="2:4" x14ac:dyDescent="0.25">
      <c r="B370" s="76"/>
      <c r="C370" s="76"/>
      <c r="D370" s="76"/>
    </row>
    <row r="371" spans="2:4" x14ac:dyDescent="0.25">
      <c r="B371" s="76"/>
      <c r="C371" s="76"/>
      <c r="D371" s="76"/>
    </row>
    <row r="372" spans="2:4" x14ac:dyDescent="0.25">
      <c r="B372" s="76"/>
      <c r="C372" s="76"/>
      <c r="D372" s="76"/>
    </row>
    <row r="373" spans="2:4" x14ac:dyDescent="0.25">
      <c r="B373" s="76"/>
      <c r="C373" s="76"/>
      <c r="D373" s="76"/>
    </row>
    <row r="374" spans="2:4" x14ac:dyDescent="0.25">
      <c r="B374" s="76"/>
      <c r="C374" s="76"/>
      <c r="D374" s="76"/>
    </row>
    <row r="375" spans="2:4" x14ac:dyDescent="0.25">
      <c r="B375" s="76"/>
      <c r="C375" s="76"/>
      <c r="D375" s="76"/>
    </row>
    <row r="376" spans="2:4" x14ac:dyDescent="0.25">
      <c r="B376" s="76"/>
      <c r="C376" s="76"/>
      <c r="D376" s="76"/>
    </row>
    <row r="377" spans="2:4" x14ac:dyDescent="0.25">
      <c r="B377" s="76"/>
      <c r="C377" s="76"/>
      <c r="D377" s="76"/>
    </row>
    <row r="378" spans="2:4" x14ac:dyDescent="0.25">
      <c r="B378" s="76"/>
      <c r="C378" s="76"/>
      <c r="D378" s="76"/>
    </row>
    <row r="379" spans="2:4" x14ac:dyDescent="0.25">
      <c r="B379" s="76"/>
      <c r="C379" s="76"/>
      <c r="D379" s="76"/>
    </row>
    <row r="380" spans="2:4" x14ac:dyDescent="0.25">
      <c r="B380" s="76"/>
      <c r="C380" s="76"/>
      <c r="D380" s="76"/>
    </row>
    <row r="381" spans="2:4" x14ac:dyDescent="0.25">
      <c r="B381" s="76"/>
      <c r="C381" s="76"/>
      <c r="D381" s="76"/>
    </row>
    <row r="382" spans="2:4" x14ac:dyDescent="0.25">
      <c r="B382" s="76"/>
      <c r="C382" s="76"/>
      <c r="D382" s="76"/>
    </row>
    <row r="383" spans="2:4" x14ac:dyDescent="0.25">
      <c r="B383" s="76"/>
      <c r="C383" s="76"/>
      <c r="D383" s="76"/>
    </row>
    <row r="384" spans="2:4" x14ac:dyDescent="0.25">
      <c r="B384" s="76"/>
      <c r="C384" s="76"/>
      <c r="D384" s="76"/>
    </row>
    <row r="385" spans="2:4" x14ac:dyDescent="0.25">
      <c r="B385" s="76"/>
      <c r="C385" s="76"/>
      <c r="D385" s="76"/>
    </row>
    <row r="386" spans="2:4" x14ac:dyDescent="0.25">
      <c r="B386" s="76"/>
      <c r="C386" s="76"/>
      <c r="D386" s="76"/>
    </row>
    <row r="387" spans="2:4" x14ac:dyDescent="0.25">
      <c r="B387" s="76"/>
      <c r="C387" s="76"/>
      <c r="D387" s="76"/>
    </row>
    <row r="388" spans="2:4" x14ac:dyDescent="0.25">
      <c r="B388" s="76"/>
      <c r="C388" s="76"/>
      <c r="D388" s="76"/>
    </row>
    <row r="389" spans="2:4" x14ac:dyDescent="0.25">
      <c r="B389" s="76"/>
      <c r="C389" s="76"/>
      <c r="D389" s="76"/>
    </row>
    <row r="390" spans="2:4" x14ac:dyDescent="0.25">
      <c r="B390" s="76"/>
      <c r="C390" s="76"/>
      <c r="D390" s="76"/>
    </row>
    <row r="391" spans="2:4" x14ac:dyDescent="0.25">
      <c r="B391" s="76"/>
      <c r="C391" s="76"/>
      <c r="D391" s="76"/>
    </row>
    <row r="392" spans="2:4" x14ac:dyDescent="0.25">
      <c r="B392" s="76"/>
      <c r="C392" s="76"/>
      <c r="D392" s="76"/>
    </row>
    <row r="393" spans="2:4" x14ac:dyDescent="0.25">
      <c r="B393" s="76"/>
      <c r="C393" s="76"/>
      <c r="D393" s="76"/>
    </row>
    <row r="394" spans="2:4" x14ac:dyDescent="0.25">
      <c r="B394" s="76"/>
      <c r="C394" s="76"/>
      <c r="D394" s="76"/>
    </row>
    <row r="395" spans="2:4" x14ac:dyDescent="0.25">
      <c r="B395" s="76"/>
      <c r="C395" s="76"/>
      <c r="D395" s="76"/>
    </row>
    <row r="396" spans="2:4" x14ac:dyDescent="0.25">
      <c r="B396" s="76"/>
      <c r="C396" s="76"/>
      <c r="D396" s="76"/>
    </row>
    <row r="397" spans="2:4" x14ac:dyDescent="0.25">
      <c r="B397" s="76"/>
      <c r="C397" s="76"/>
      <c r="D397" s="76"/>
    </row>
    <row r="398" spans="2:4" x14ac:dyDescent="0.25">
      <c r="B398" s="76"/>
      <c r="C398" s="76"/>
      <c r="D398" s="76"/>
    </row>
    <row r="399" spans="2:4" x14ac:dyDescent="0.25">
      <c r="B399" s="76"/>
      <c r="C399" s="76"/>
      <c r="D399" s="76"/>
    </row>
    <row r="400" spans="2:4" x14ac:dyDescent="0.25">
      <c r="B400" s="76"/>
      <c r="C400" s="76"/>
      <c r="D400" s="76"/>
    </row>
    <row r="401" spans="2:4" x14ac:dyDescent="0.25">
      <c r="B401" s="76"/>
      <c r="C401" s="76"/>
      <c r="D401" s="76"/>
    </row>
    <row r="402" spans="2:4" x14ac:dyDescent="0.25">
      <c r="B402" s="76"/>
      <c r="C402" s="76"/>
      <c r="D402" s="76"/>
    </row>
    <row r="403" spans="2:4" x14ac:dyDescent="0.25">
      <c r="B403" s="76"/>
      <c r="C403" s="76"/>
      <c r="D403" s="76"/>
    </row>
    <row r="404" spans="2:4" x14ac:dyDescent="0.25">
      <c r="B404" s="76"/>
      <c r="C404" s="76"/>
      <c r="D404" s="76"/>
    </row>
    <row r="405" spans="2:4" x14ac:dyDescent="0.25">
      <c r="B405" s="76"/>
      <c r="C405" s="76"/>
      <c r="D405" s="76"/>
    </row>
    <row r="406" spans="2:4" x14ac:dyDescent="0.25">
      <c r="B406" s="76"/>
      <c r="C406" s="76"/>
      <c r="D406" s="76"/>
    </row>
    <row r="407" spans="2:4" x14ac:dyDescent="0.25">
      <c r="B407" s="76"/>
      <c r="C407" s="76"/>
      <c r="D407" s="76"/>
    </row>
    <row r="408" spans="2:4" x14ac:dyDescent="0.25">
      <c r="B408" s="76"/>
      <c r="C408" s="76"/>
      <c r="D408" s="76"/>
    </row>
    <row r="409" spans="2:4" x14ac:dyDescent="0.25">
      <c r="B409" s="76"/>
      <c r="C409" s="76"/>
      <c r="D409" s="76"/>
    </row>
    <row r="410" spans="2:4" x14ac:dyDescent="0.25">
      <c r="B410" s="76"/>
      <c r="C410" s="76"/>
      <c r="D410" s="76"/>
    </row>
    <row r="411" spans="2:4" x14ac:dyDescent="0.25">
      <c r="B411" s="76"/>
      <c r="C411" s="76"/>
      <c r="D411" s="76"/>
    </row>
    <row r="412" spans="2:4" x14ac:dyDescent="0.25">
      <c r="B412" s="76"/>
      <c r="C412" s="76"/>
      <c r="D412" s="76"/>
    </row>
    <row r="413" spans="2:4" x14ac:dyDescent="0.25">
      <c r="B413" s="76"/>
      <c r="C413" s="76"/>
      <c r="D413" s="76"/>
    </row>
    <row r="414" spans="2:4" x14ac:dyDescent="0.25">
      <c r="B414" s="76"/>
      <c r="C414" s="76"/>
      <c r="D414" s="76"/>
    </row>
    <row r="415" spans="2:4" x14ac:dyDescent="0.25">
      <c r="B415" s="76"/>
      <c r="C415" s="76"/>
      <c r="D415" s="76"/>
    </row>
    <row r="416" spans="2:4" x14ac:dyDescent="0.25">
      <c r="B416" s="76"/>
      <c r="C416" s="76"/>
      <c r="D416" s="76"/>
    </row>
    <row r="417" spans="2:4" x14ac:dyDescent="0.25">
      <c r="B417" s="76"/>
      <c r="C417" s="76"/>
      <c r="D417" s="76"/>
    </row>
    <row r="418" spans="2:4" x14ac:dyDescent="0.25">
      <c r="B418" s="76"/>
      <c r="C418" s="76"/>
      <c r="D418" s="76"/>
    </row>
    <row r="419" spans="2:4" x14ac:dyDescent="0.25">
      <c r="B419" s="76"/>
      <c r="C419" s="76"/>
      <c r="D419" s="76"/>
    </row>
    <row r="420" spans="2:4" x14ac:dyDescent="0.25">
      <c r="B420" s="76"/>
      <c r="C420" s="76"/>
      <c r="D420" s="76"/>
    </row>
    <row r="421" spans="2:4" x14ac:dyDescent="0.25">
      <c r="B421" s="76"/>
      <c r="C421" s="76"/>
      <c r="D421" s="76"/>
    </row>
    <row r="422" spans="2:4" x14ac:dyDescent="0.25">
      <c r="B422" s="76"/>
      <c r="C422" s="76"/>
      <c r="D422" s="76"/>
    </row>
    <row r="423" spans="2:4" x14ac:dyDescent="0.25">
      <c r="B423" s="76"/>
      <c r="C423" s="76"/>
      <c r="D423" s="76"/>
    </row>
    <row r="424" spans="2:4" x14ac:dyDescent="0.25">
      <c r="B424" s="76"/>
      <c r="C424" s="76"/>
      <c r="D424" s="76"/>
    </row>
    <row r="425" spans="2:4" x14ac:dyDescent="0.25">
      <c r="B425" s="76"/>
      <c r="C425" s="76"/>
      <c r="D425" s="76"/>
    </row>
    <row r="426" spans="2:4" x14ac:dyDescent="0.25">
      <c r="B426" s="76"/>
      <c r="C426" s="76"/>
      <c r="D426" s="76"/>
    </row>
    <row r="427" spans="2:4" x14ac:dyDescent="0.25">
      <c r="B427" s="76"/>
      <c r="C427" s="76"/>
      <c r="D427" s="76"/>
    </row>
    <row r="428" spans="2:4" x14ac:dyDescent="0.25">
      <c r="B428" s="76"/>
      <c r="C428" s="76"/>
      <c r="D428" s="76"/>
    </row>
    <row r="429" spans="2:4" x14ac:dyDescent="0.25">
      <c r="B429" s="76"/>
      <c r="C429" s="76"/>
      <c r="D429" s="76"/>
    </row>
    <row r="430" spans="2:4" x14ac:dyDescent="0.25">
      <c r="B430" s="76"/>
      <c r="C430" s="76"/>
      <c r="D430" s="76"/>
    </row>
    <row r="431" spans="2:4" x14ac:dyDescent="0.25">
      <c r="B431" s="76"/>
      <c r="C431" s="76"/>
      <c r="D431" s="76"/>
    </row>
    <row r="432" spans="2:4" x14ac:dyDescent="0.25">
      <c r="B432" s="76"/>
      <c r="C432" s="76"/>
      <c r="D432" s="76"/>
    </row>
    <row r="433" spans="2:4" x14ac:dyDescent="0.25">
      <c r="B433" s="76"/>
      <c r="C433" s="76"/>
      <c r="D433" s="76"/>
    </row>
    <row r="434" spans="2:4" x14ac:dyDescent="0.25">
      <c r="B434" s="76"/>
      <c r="C434" s="76"/>
      <c r="D434" s="76"/>
    </row>
    <row r="435" spans="2:4" x14ac:dyDescent="0.25">
      <c r="B435" s="76"/>
      <c r="C435" s="76"/>
      <c r="D435" s="76"/>
    </row>
    <row r="436" spans="2:4" x14ac:dyDescent="0.25">
      <c r="B436" s="76"/>
      <c r="C436" s="76"/>
      <c r="D436" s="76"/>
    </row>
    <row r="437" spans="2:4" x14ac:dyDescent="0.25">
      <c r="B437" s="76"/>
      <c r="C437" s="76"/>
      <c r="D437" s="76"/>
    </row>
    <row r="438" spans="2:4" x14ac:dyDescent="0.25">
      <c r="B438" s="76"/>
      <c r="C438" s="76"/>
      <c r="D438" s="76"/>
    </row>
    <row r="439" spans="2:4" x14ac:dyDescent="0.25">
      <c r="B439" s="76"/>
      <c r="C439" s="76"/>
      <c r="D439" s="76"/>
    </row>
    <row r="440" spans="2:4" x14ac:dyDescent="0.25">
      <c r="B440" s="76"/>
      <c r="C440" s="76"/>
      <c r="D440" s="76"/>
    </row>
    <row r="441" spans="2:4" x14ac:dyDescent="0.25">
      <c r="B441" s="76"/>
      <c r="C441" s="76"/>
      <c r="D441" s="76"/>
    </row>
    <row r="442" spans="2:4" x14ac:dyDescent="0.25">
      <c r="B442" s="76"/>
      <c r="C442" s="76"/>
      <c r="D442" s="76"/>
    </row>
    <row r="443" spans="2:4" x14ac:dyDescent="0.25">
      <c r="B443" s="76"/>
      <c r="C443" s="76"/>
      <c r="D443" s="76"/>
    </row>
    <row r="444" spans="2:4" x14ac:dyDescent="0.25">
      <c r="B444" s="76"/>
      <c r="C444" s="76"/>
      <c r="D444" s="76"/>
    </row>
    <row r="445" spans="2:4" x14ac:dyDescent="0.25">
      <c r="B445" s="76"/>
      <c r="C445" s="76"/>
      <c r="D445" s="76"/>
    </row>
    <row r="446" spans="2:4" x14ac:dyDescent="0.25">
      <c r="B446" s="76"/>
      <c r="C446" s="76"/>
      <c r="D446" s="76"/>
    </row>
    <row r="447" spans="2:4" x14ac:dyDescent="0.25">
      <c r="B447" s="76"/>
      <c r="C447" s="76"/>
      <c r="D447" s="76"/>
    </row>
    <row r="448" spans="2:4" x14ac:dyDescent="0.25">
      <c r="B448" s="76"/>
      <c r="C448" s="76"/>
      <c r="D448" s="76"/>
    </row>
    <row r="449" spans="2:4" x14ac:dyDescent="0.25">
      <c r="B449" s="76"/>
      <c r="C449" s="76"/>
      <c r="D449" s="76"/>
    </row>
    <row r="450" spans="2:4" x14ac:dyDescent="0.25">
      <c r="B450" s="76"/>
      <c r="C450" s="76"/>
      <c r="D450" s="76"/>
    </row>
    <row r="451" spans="2:4" x14ac:dyDescent="0.25">
      <c r="B451" s="76"/>
      <c r="C451" s="76"/>
      <c r="D451" s="76"/>
    </row>
    <row r="452" spans="2:4" x14ac:dyDescent="0.25">
      <c r="B452" s="76"/>
      <c r="C452" s="76"/>
      <c r="D452" s="76"/>
    </row>
    <row r="453" spans="2:4" x14ac:dyDescent="0.25">
      <c r="B453" s="76"/>
      <c r="C453" s="76"/>
      <c r="D453" s="76"/>
    </row>
    <row r="454" spans="2:4" x14ac:dyDescent="0.25">
      <c r="B454" s="76"/>
      <c r="C454" s="76"/>
      <c r="D454" s="76"/>
    </row>
    <row r="455" spans="2:4" x14ac:dyDescent="0.25">
      <c r="B455" s="76"/>
      <c r="C455" s="76"/>
      <c r="D455" s="76"/>
    </row>
    <row r="456" spans="2:4" x14ac:dyDescent="0.25">
      <c r="B456" s="76"/>
      <c r="C456" s="76"/>
      <c r="D456" s="76"/>
    </row>
    <row r="457" spans="2:4" x14ac:dyDescent="0.25">
      <c r="B457" s="76"/>
      <c r="C457" s="76"/>
      <c r="D457" s="76"/>
    </row>
    <row r="458" spans="2:4" x14ac:dyDescent="0.25">
      <c r="B458" s="76"/>
      <c r="C458" s="76"/>
      <c r="D458" s="76"/>
    </row>
    <row r="459" spans="2:4" x14ac:dyDescent="0.25">
      <c r="B459" s="76"/>
      <c r="C459" s="76"/>
      <c r="D459" s="76"/>
    </row>
    <row r="460" spans="2:4" x14ac:dyDescent="0.25">
      <c r="B460" s="76"/>
      <c r="C460" s="76"/>
      <c r="D460" s="76"/>
    </row>
    <row r="461" spans="2:4" x14ac:dyDescent="0.25">
      <c r="B461" s="76"/>
      <c r="C461" s="76"/>
      <c r="D461" s="76"/>
    </row>
    <row r="462" spans="2:4" x14ac:dyDescent="0.25">
      <c r="B462" s="76"/>
      <c r="C462" s="76"/>
      <c r="D462" s="76"/>
    </row>
    <row r="463" spans="2:4" x14ac:dyDescent="0.25">
      <c r="B463" s="76"/>
      <c r="C463" s="76"/>
      <c r="D463" s="76"/>
    </row>
    <row r="464" spans="2:4" x14ac:dyDescent="0.25">
      <c r="B464" s="76"/>
      <c r="C464" s="76"/>
      <c r="D464" s="76"/>
    </row>
    <row r="465" spans="2:4" x14ac:dyDescent="0.25">
      <c r="B465" s="76"/>
      <c r="C465" s="76"/>
      <c r="D465" s="76"/>
    </row>
    <row r="466" spans="2:4" x14ac:dyDescent="0.25">
      <c r="B466" s="76"/>
      <c r="C466" s="76"/>
      <c r="D466" s="76"/>
    </row>
    <row r="467" spans="2:4" x14ac:dyDescent="0.25">
      <c r="B467" s="76"/>
      <c r="C467" s="76"/>
      <c r="D467" s="76"/>
    </row>
    <row r="468" spans="2:4" x14ac:dyDescent="0.25">
      <c r="B468" s="76"/>
      <c r="C468" s="76"/>
      <c r="D468" s="76"/>
    </row>
    <row r="469" spans="2:4" x14ac:dyDescent="0.25">
      <c r="B469" s="76"/>
      <c r="C469" s="76"/>
      <c r="D469" s="76"/>
    </row>
    <row r="470" spans="2:4" x14ac:dyDescent="0.25">
      <c r="B470" s="76"/>
      <c r="C470" s="76"/>
      <c r="D470" s="76"/>
    </row>
    <row r="471" spans="2:4" x14ac:dyDescent="0.25">
      <c r="B471" s="76"/>
      <c r="C471" s="76"/>
      <c r="D471" s="76"/>
    </row>
    <row r="472" spans="2:4" x14ac:dyDescent="0.25">
      <c r="B472" s="76"/>
      <c r="C472" s="76"/>
      <c r="D472" s="76"/>
    </row>
    <row r="473" spans="2:4" x14ac:dyDescent="0.25">
      <c r="B473" s="76"/>
      <c r="C473" s="76"/>
      <c r="D473" s="76"/>
    </row>
    <row r="474" spans="2:4" x14ac:dyDescent="0.25">
      <c r="B474" s="76"/>
      <c r="C474" s="76"/>
      <c r="D474" s="76"/>
    </row>
    <row r="475" spans="2:4" x14ac:dyDescent="0.25">
      <c r="B475" s="76"/>
      <c r="C475" s="76"/>
      <c r="D475" s="76"/>
    </row>
    <row r="476" spans="2:4" x14ac:dyDescent="0.25">
      <c r="B476" s="76"/>
      <c r="C476" s="76"/>
      <c r="D476" s="76"/>
    </row>
    <row r="477" spans="2:4" x14ac:dyDescent="0.25">
      <c r="B477" s="76"/>
      <c r="C477" s="76"/>
      <c r="D477" s="76"/>
    </row>
    <row r="478" spans="2:4" x14ac:dyDescent="0.25">
      <c r="B478" s="76"/>
      <c r="C478" s="76"/>
      <c r="D478" s="76"/>
    </row>
    <row r="479" spans="2:4" x14ac:dyDescent="0.25">
      <c r="B479" s="76"/>
      <c r="C479" s="76"/>
      <c r="D479" s="76"/>
    </row>
    <row r="480" spans="2:4" x14ac:dyDescent="0.25">
      <c r="B480" s="76"/>
      <c r="C480" s="76"/>
      <c r="D480" s="76"/>
    </row>
    <row r="481" spans="2:4" x14ac:dyDescent="0.25">
      <c r="B481" s="76"/>
      <c r="C481" s="76"/>
      <c r="D481" s="76"/>
    </row>
    <row r="482" spans="2:4" x14ac:dyDescent="0.25">
      <c r="B482" s="76"/>
      <c r="C482" s="76"/>
      <c r="D482" s="76"/>
    </row>
    <row r="483" spans="2:4" x14ac:dyDescent="0.25">
      <c r="B483" s="76"/>
      <c r="C483" s="76"/>
      <c r="D483" s="76"/>
    </row>
    <row r="484" spans="2:4" x14ac:dyDescent="0.25">
      <c r="B484" s="76"/>
      <c r="C484" s="76"/>
      <c r="D484" s="76"/>
    </row>
    <row r="485" spans="2:4" x14ac:dyDescent="0.25">
      <c r="B485" s="76"/>
      <c r="C485" s="76"/>
      <c r="D485" s="76"/>
    </row>
    <row r="486" spans="2:4" x14ac:dyDescent="0.25">
      <c r="B486" s="76"/>
      <c r="C486" s="76"/>
      <c r="D486" s="76"/>
    </row>
    <row r="487" spans="2:4" x14ac:dyDescent="0.25">
      <c r="B487" s="76"/>
      <c r="C487" s="76"/>
      <c r="D487" s="76"/>
    </row>
    <row r="488" spans="2:4" x14ac:dyDescent="0.25">
      <c r="B488" s="76"/>
      <c r="C488" s="76"/>
      <c r="D488" s="76"/>
    </row>
    <row r="489" spans="2:4" x14ac:dyDescent="0.25">
      <c r="B489" s="76"/>
      <c r="C489" s="76"/>
      <c r="D489" s="76"/>
    </row>
    <row r="490" spans="2:4" x14ac:dyDescent="0.25">
      <c r="B490" s="76"/>
      <c r="C490" s="76"/>
      <c r="D490" s="76"/>
    </row>
    <row r="491" spans="2:4" x14ac:dyDescent="0.25">
      <c r="B491" s="76"/>
      <c r="C491" s="76"/>
      <c r="D491" s="76"/>
    </row>
    <row r="492" spans="2:4" x14ac:dyDescent="0.25">
      <c r="B492" s="76"/>
      <c r="C492" s="76"/>
      <c r="D492" s="76"/>
    </row>
    <row r="493" spans="2:4" x14ac:dyDescent="0.25">
      <c r="B493" s="76"/>
      <c r="C493" s="76"/>
      <c r="D493" s="76"/>
    </row>
    <row r="494" spans="2:4" x14ac:dyDescent="0.25">
      <c r="B494" s="76"/>
      <c r="C494" s="76"/>
      <c r="D494" s="76"/>
    </row>
    <row r="495" spans="2:4" x14ac:dyDescent="0.25">
      <c r="B495" s="76"/>
      <c r="C495" s="76"/>
      <c r="D495" s="76"/>
    </row>
    <row r="496" spans="2:4" x14ac:dyDescent="0.25">
      <c r="B496" s="76"/>
      <c r="C496" s="76"/>
      <c r="D496" s="76"/>
    </row>
    <row r="497" spans="2:4" x14ac:dyDescent="0.25">
      <c r="B497" s="76"/>
      <c r="C497" s="76"/>
      <c r="D497" s="76"/>
    </row>
    <row r="498" spans="2:4" x14ac:dyDescent="0.25">
      <c r="B498" s="76"/>
      <c r="C498" s="76"/>
      <c r="D498" s="76"/>
    </row>
    <row r="499" spans="2:4" x14ac:dyDescent="0.25">
      <c r="B499" s="76"/>
      <c r="C499" s="76"/>
      <c r="D499" s="76"/>
    </row>
    <row r="500" spans="2:4" x14ac:dyDescent="0.25">
      <c r="B500" s="76"/>
      <c r="C500" s="76"/>
      <c r="D500" s="76"/>
    </row>
    <row r="501" spans="2:4" x14ac:dyDescent="0.25">
      <c r="B501" s="76"/>
      <c r="C501" s="76"/>
      <c r="D501" s="76"/>
    </row>
    <row r="502" spans="2:4" x14ac:dyDescent="0.25">
      <c r="B502" s="76"/>
      <c r="C502" s="76"/>
      <c r="D502" s="76"/>
    </row>
    <row r="503" spans="2:4" x14ac:dyDescent="0.25">
      <c r="B503" s="76"/>
      <c r="C503" s="76"/>
      <c r="D503" s="76"/>
    </row>
    <row r="504" spans="2:4" x14ac:dyDescent="0.25">
      <c r="B504" s="76"/>
      <c r="C504" s="76"/>
      <c r="D504" s="76"/>
    </row>
    <row r="505" spans="2:4" x14ac:dyDescent="0.25">
      <c r="B505" s="76"/>
      <c r="C505" s="76"/>
      <c r="D505" s="76"/>
    </row>
    <row r="506" spans="2:4" x14ac:dyDescent="0.25">
      <c r="B506" s="76"/>
      <c r="C506" s="76"/>
      <c r="D506" s="76"/>
    </row>
    <row r="507" spans="2:4" x14ac:dyDescent="0.25">
      <c r="B507" s="76"/>
      <c r="C507" s="76"/>
      <c r="D507" s="76"/>
    </row>
    <row r="508" spans="2:4" x14ac:dyDescent="0.25">
      <c r="B508" s="76"/>
      <c r="C508" s="76"/>
      <c r="D508" s="76"/>
    </row>
    <row r="509" spans="2:4" x14ac:dyDescent="0.25">
      <c r="B509" s="76"/>
      <c r="C509" s="76"/>
      <c r="D509" s="76"/>
    </row>
    <row r="510" spans="2:4" x14ac:dyDescent="0.25">
      <c r="B510" s="76"/>
      <c r="C510" s="76"/>
      <c r="D510" s="76"/>
    </row>
    <row r="511" spans="2:4" x14ac:dyDescent="0.25">
      <c r="B511" s="76"/>
      <c r="C511" s="76"/>
      <c r="D511" s="76"/>
    </row>
    <row r="512" spans="2:4" x14ac:dyDescent="0.25">
      <c r="B512" s="76"/>
      <c r="C512" s="76"/>
      <c r="D512" s="76"/>
    </row>
    <row r="513" spans="2:4" x14ac:dyDescent="0.25">
      <c r="B513" s="76"/>
      <c r="C513" s="76"/>
      <c r="D513" s="76"/>
    </row>
    <row r="514" spans="2:4" x14ac:dyDescent="0.25">
      <c r="B514" s="76"/>
      <c r="C514" s="76"/>
      <c r="D514" s="76"/>
    </row>
    <row r="515" spans="2:4" x14ac:dyDescent="0.25">
      <c r="B515" s="76"/>
      <c r="C515" s="76"/>
      <c r="D515" s="76"/>
    </row>
    <row r="516" spans="2:4" x14ac:dyDescent="0.25">
      <c r="B516" s="76"/>
      <c r="C516" s="76"/>
      <c r="D516" s="76"/>
    </row>
    <row r="517" spans="2:4" x14ac:dyDescent="0.25">
      <c r="B517" s="76"/>
      <c r="C517" s="76"/>
      <c r="D517" s="76"/>
    </row>
    <row r="518" spans="2:4" x14ac:dyDescent="0.25">
      <c r="B518" s="76"/>
      <c r="C518" s="76"/>
      <c r="D518" s="76"/>
    </row>
    <row r="519" spans="2:4" x14ac:dyDescent="0.25">
      <c r="B519" s="76"/>
      <c r="C519" s="76"/>
      <c r="D519" s="76"/>
    </row>
    <row r="520" spans="2:4" x14ac:dyDescent="0.25">
      <c r="B520" s="76"/>
      <c r="C520" s="76"/>
      <c r="D520" s="76"/>
    </row>
    <row r="521" spans="2:4" x14ac:dyDescent="0.25">
      <c r="B521" s="76"/>
      <c r="C521" s="76"/>
      <c r="D521" s="76"/>
    </row>
    <row r="522" spans="2:4" x14ac:dyDescent="0.25">
      <c r="B522" s="76"/>
      <c r="C522" s="76"/>
      <c r="D522" s="76"/>
    </row>
    <row r="523" spans="2:4" x14ac:dyDescent="0.25">
      <c r="B523" s="76"/>
      <c r="C523" s="76"/>
      <c r="D523" s="76"/>
    </row>
    <row r="524" spans="2:4" x14ac:dyDescent="0.25">
      <c r="B524" s="76"/>
      <c r="C524" s="76"/>
      <c r="D524" s="76"/>
    </row>
    <row r="525" spans="2:4" x14ac:dyDescent="0.25">
      <c r="B525" s="76"/>
      <c r="C525" s="76"/>
      <c r="D525" s="76"/>
    </row>
    <row r="526" spans="2:4" x14ac:dyDescent="0.25">
      <c r="B526" s="76"/>
      <c r="C526" s="76"/>
      <c r="D526" s="76"/>
    </row>
    <row r="527" spans="2:4" x14ac:dyDescent="0.25">
      <c r="B527" s="76"/>
      <c r="C527" s="76"/>
      <c r="D527" s="76"/>
    </row>
    <row r="528" spans="2:4" x14ac:dyDescent="0.25">
      <c r="B528" s="76"/>
      <c r="C528" s="76"/>
      <c r="D528" s="76"/>
    </row>
    <row r="529" spans="2:4" x14ac:dyDescent="0.25">
      <c r="B529" s="76"/>
      <c r="C529" s="76"/>
      <c r="D529" s="76"/>
    </row>
    <row r="530" spans="2:4" x14ac:dyDescent="0.25">
      <c r="B530" s="76"/>
      <c r="C530" s="76"/>
      <c r="D530" s="76"/>
    </row>
    <row r="531" spans="2:4" x14ac:dyDescent="0.25">
      <c r="B531" s="76"/>
      <c r="C531" s="76"/>
      <c r="D531" s="76"/>
    </row>
    <row r="532" spans="2:4" x14ac:dyDescent="0.25">
      <c r="B532" s="76"/>
      <c r="C532" s="76"/>
      <c r="D532" s="76"/>
    </row>
    <row r="533" spans="2:4" x14ac:dyDescent="0.25">
      <c r="B533" s="76"/>
      <c r="C533" s="76"/>
      <c r="D533" s="76"/>
    </row>
    <row r="534" spans="2:4" x14ac:dyDescent="0.25">
      <c r="B534" s="76"/>
      <c r="C534" s="76"/>
      <c r="D534" s="76"/>
    </row>
    <row r="535" spans="2:4" x14ac:dyDescent="0.25">
      <c r="B535" s="76"/>
      <c r="C535" s="76"/>
      <c r="D535" s="76"/>
    </row>
    <row r="536" spans="2:4" x14ac:dyDescent="0.25">
      <c r="B536" s="76"/>
      <c r="C536" s="76"/>
      <c r="D536" s="76"/>
    </row>
    <row r="537" spans="2:4" x14ac:dyDescent="0.25">
      <c r="B537" s="76"/>
      <c r="C537" s="76"/>
      <c r="D537" s="76"/>
    </row>
    <row r="538" spans="2:4" x14ac:dyDescent="0.25">
      <c r="B538" s="76"/>
      <c r="C538" s="76"/>
      <c r="D538" s="76"/>
    </row>
    <row r="539" spans="2:4" x14ac:dyDescent="0.25">
      <c r="B539" s="76"/>
      <c r="C539" s="76"/>
      <c r="D539" s="76"/>
    </row>
    <row r="540" spans="2:4" x14ac:dyDescent="0.25">
      <c r="B540" s="76"/>
      <c r="C540" s="76"/>
      <c r="D540" s="76"/>
    </row>
    <row r="541" spans="2:4" x14ac:dyDescent="0.25">
      <c r="B541" s="76"/>
      <c r="C541" s="76"/>
      <c r="D541" s="76"/>
    </row>
    <row r="542" spans="2:4" x14ac:dyDescent="0.25">
      <c r="B542" s="76"/>
      <c r="C542" s="76"/>
      <c r="D542" s="76"/>
    </row>
    <row r="543" spans="2:4" x14ac:dyDescent="0.25">
      <c r="B543" s="76"/>
      <c r="C543" s="76"/>
      <c r="D543" s="76"/>
    </row>
    <row r="544" spans="2:4" x14ac:dyDescent="0.25">
      <c r="B544" s="76"/>
      <c r="C544" s="76"/>
      <c r="D544" s="76"/>
    </row>
    <row r="545" spans="2:4" x14ac:dyDescent="0.25">
      <c r="B545" s="76"/>
      <c r="C545" s="76"/>
      <c r="D545" s="76"/>
    </row>
    <row r="546" spans="2:4" x14ac:dyDescent="0.25">
      <c r="B546" s="76"/>
      <c r="C546" s="76"/>
      <c r="D546" s="76"/>
    </row>
    <row r="547" spans="2:4" x14ac:dyDescent="0.25">
      <c r="B547" s="76"/>
      <c r="C547" s="76"/>
      <c r="D547" s="76"/>
    </row>
    <row r="548" spans="2:4" x14ac:dyDescent="0.25">
      <c r="B548" s="76"/>
      <c r="C548" s="76"/>
      <c r="D548" s="76"/>
    </row>
    <row r="549" spans="2:4" x14ac:dyDescent="0.25">
      <c r="B549" s="76"/>
      <c r="C549" s="76"/>
      <c r="D549" s="76"/>
    </row>
    <row r="550" spans="2:4" x14ac:dyDescent="0.25">
      <c r="B550" s="76"/>
      <c r="C550" s="76"/>
      <c r="D550" s="76"/>
    </row>
    <row r="551" spans="2:4" x14ac:dyDescent="0.25">
      <c r="B551" s="76"/>
      <c r="C551" s="76"/>
      <c r="D551" s="76"/>
    </row>
    <row r="552" spans="2:4" x14ac:dyDescent="0.25">
      <c r="B552" s="76"/>
      <c r="C552" s="76"/>
      <c r="D552" s="76"/>
    </row>
    <row r="553" spans="2:4" x14ac:dyDescent="0.25">
      <c r="B553" s="76"/>
      <c r="C553" s="76"/>
      <c r="D553" s="76"/>
    </row>
    <row r="554" spans="2:4" x14ac:dyDescent="0.25">
      <c r="B554" s="76"/>
      <c r="C554" s="76"/>
      <c r="D554" s="76"/>
    </row>
    <row r="555" spans="2:4" x14ac:dyDescent="0.25">
      <c r="B555" s="76"/>
      <c r="C555" s="76"/>
      <c r="D555" s="76"/>
    </row>
    <row r="556" spans="2:4" x14ac:dyDescent="0.25">
      <c r="B556" s="76"/>
      <c r="C556" s="76"/>
      <c r="D556" s="76"/>
    </row>
    <row r="557" spans="2:4" x14ac:dyDescent="0.25">
      <c r="B557" s="76"/>
      <c r="C557" s="76"/>
      <c r="D557" s="76"/>
    </row>
    <row r="558" spans="2:4" x14ac:dyDescent="0.25">
      <c r="B558" s="76"/>
      <c r="C558" s="76"/>
      <c r="D558" s="76"/>
    </row>
    <row r="559" spans="2:4" x14ac:dyDescent="0.25">
      <c r="B559" s="76"/>
      <c r="C559" s="76"/>
      <c r="D559" s="76"/>
    </row>
    <row r="560" spans="2:4" x14ac:dyDescent="0.25">
      <c r="B560" s="76"/>
      <c r="C560" s="76"/>
      <c r="D560" s="76"/>
    </row>
    <row r="561" spans="2:4" x14ac:dyDescent="0.25">
      <c r="B561" s="76"/>
      <c r="C561" s="76"/>
      <c r="D561" s="76"/>
    </row>
    <row r="562" spans="2:4" x14ac:dyDescent="0.25">
      <c r="B562" s="76"/>
      <c r="C562" s="76"/>
      <c r="D562" s="76"/>
    </row>
    <row r="563" spans="2:4" x14ac:dyDescent="0.25">
      <c r="B563" s="76"/>
      <c r="C563" s="76"/>
      <c r="D563" s="76"/>
    </row>
    <row r="564" spans="2:4" x14ac:dyDescent="0.25">
      <c r="B564" s="76"/>
      <c r="C564" s="76"/>
      <c r="D564" s="76"/>
    </row>
    <row r="565" spans="2:4" x14ac:dyDescent="0.25">
      <c r="B565" s="76"/>
      <c r="C565" s="76"/>
      <c r="D565" s="76"/>
    </row>
    <row r="566" spans="2:4" x14ac:dyDescent="0.25">
      <c r="B566" s="76"/>
      <c r="C566" s="76"/>
      <c r="D566" s="76"/>
    </row>
    <row r="567" spans="2:4" x14ac:dyDescent="0.25">
      <c r="B567" s="76"/>
      <c r="C567" s="76"/>
      <c r="D567" s="76"/>
    </row>
    <row r="568" spans="2:4" x14ac:dyDescent="0.25">
      <c r="B568" s="76"/>
      <c r="C568" s="76"/>
      <c r="D568" s="76"/>
    </row>
    <row r="569" spans="2:4" x14ac:dyDescent="0.25">
      <c r="B569" s="76"/>
      <c r="C569" s="76"/>
      <c r="D569" s="76"/>
    </row>
    <row r="570" spans="2:4" x14ac:dyDescent="0.25">
      <c r="B570" s="76"/>
      <c r="C570" s="76"/>
      <c r="D570" s="76"/>
    </row>
    <row r="571" spans="2:4" x14ac:dyDescent="0.25">
      <c r="B571" s="76"/>
      <c r="C571" s="76"/>
      <c r="D571" s="76"/>
    </row>
    <row r="572" spans="2:4" x14ac:dyDescent="0.25">
      <c r="B572" s="76"/>
      <c r="C572" s="76"/>
      <c r="D572" s="76"/>
    </row>
    <row r="573" spans="2:4" x14ac:dyDescent="0.25">
      <c r="B573" s="76"/>
      <c r="C573" s="76"/>
      <c r="D573" s="76"/>
    </row>
    <row r="574" spans="2:4" x14ac:dyDescent="0.25">
      <c r="B574" s="76"/>
      <c r="C574" s="76"/>
      <c r="D574" s="76"/>
    </row>
    <row r="575" spans="2:4" x14ac:dyDescent="0.25">
      <c r="B575" s="76"/>
      <c r="C575" s="76"/>
      <c r="D575" s="76"/>
    </row>
    <row r="576" spans="2:4" x14ac:dyDescent="0.25">
      <c r="B576" s="76"/>
      <c r="C576" s="76"/>
      <c r="D576" s="76"/>
    </row>
    <row r="577" spans="2:4" x14ac:dyDescent="0.25">
      <c r="B577" s="76"/>
      <c r="C577" s="76"/>
      <c r="D577" s="76"/>
    </row>
    <row r="578" spans="2:4" x14ac:dyDescent="0.25">
      <c r="B578" s="76"/>
      <c r="C578" s="76"/>
      <c r="D578" s="76"/>
    </row>
    <row r="579" spans="2:4" x14ac:dyDescent="0.25">
      <c r="B579" s="76"/>
      <c r="C579" s="76"/>
      <c r="D579" s="76"/>
    </row>
    <row r="580" spans="2:4" x14ac:dyDescent="0.25">
      <c r="B580" s="76"/>
      <c r="C580" s="76"/>
      <c r="D580" s="76"/>
    </row>
    <row r="581" spans="2:4" x14ac:dyDescent="0.25">
      <c r="B581" s="76"/>
      <c r="C581" s="76"/>
      <c r="D581" s="76"/>
    </row>
    <row r="582" spans="2:4" x14ac:dyDescent="0.25">
      <c r="B582" s="76"/>
      <c r="C582" s="76"/>
      <c r="D582" s="76"/>
    </row>
    <row r="583" spans="2:4" x14ac:dyDescent="0.25">
      <c r="B583" s="76"/>
      <c r="C583" s="76"/>
      <c r="D583" s="76"/>
    </row>
    <row r="584" spans="2:4" x14ac:dyDescent="0.25">
      <c r="B584" s="76"/>
      <c r="C584" s="76"/>
      <c r="D584" s="76"/>
    </row>
    <row r="585" spans="2:4" x14ac:dyDescent="0.25">
      <c r="B585" s="76"/>
      <c r="C585" s="76"/>
      <c r="D585" s="76"/>
    </row>
    <row r="586" spans="2:4" x14ac:dyDescent="0.25">
      <c r="B586" s="76"/>
      <c r="C586" s="76"/>
      <c r="D586" s="76"/>
    </row>
    <row r="587" spans="2:4" x14ac:dyDescent="0.25">
      <c r="B587" s="76"/>
      <c r="C587" s="76"/>
      <c r="D587" s="76"/>
    </row>
    <row r="588" spans="2:4" x14ac:dyDescent="0.25">
      <c r="B588" s="76"/>
      <c r="C588" s="76"/>
      <c r="D588" s="76"/>
    </row>
    <row r="589" spans="2:4" x14ac:dyDescent="0.25">
      <c r="B589" s="76"/>
      <c r="C589" s="76"/>
      <c r="D589" s="76"/>
    </row>
    <row r="590" spans="2:4" x14ac:dyDescent="0.25">
      <c r="B590" s="76"/>
      <c r="C590" s="76"/>
      <c r="D590" s="76"/>
    </row>
    <row r="591" spans="2:4" x14ac:dyDescent="0.25">
      <c r="B591" s="76"/>
      <c r="C591" s="76"/>
      <c r="D591" s="76"/>
    </row>
    <row r="592" spans="2:4" x14ac:dyDescent="0.25">
      <c r="B592" s="76"/>
      <c r="C592" s="76"/>
      <c r="D592" s="76"/>
    </row>
    <row r="593" spans="2:4" x14ac:dyDescent="0.25">
      <c r="B593" s="76"/>
      <c r="C593" s="76"/>
      <c r="D593" s="76"/>
    </row>
    <row r="594" spans="2:4" x14ac:dyDescent="0.25">
      <c r="B594" s="76"/>
      <c r="C594" s="76"/>
      <c r="D594" s="76"/>
    </row>
    <row r="595" spans="2:4" x14ac:dyDescent="0.25">
      <c r="B595" s="76"/>
      <c r="C595" s="76"/>
      <c r="D595" s="76"/>
    </row>
    <row r="596" spans="2:4" x14ac:dyDescent="0.25">
      <c r="B596" s="76"/>
      <c r="C596" s="76"/>
      <c r="D596" s="76"/>
    </row>
    <row r="597" spans="2:4" x14ac:dyDescent="0.25">
      <c r="B597" s="76"/>
      <c r="C597" s="76"/>
      <c r="D597" s="76"/>
    </row>
    <row r="598" spans="2:4" x14ac:dyDescent="0.25">
      <c r="B598" s="76"/>
      <c r="C598" s="76"/>
      <c r="D598" s="76"/>
    </row>
    <row r="599" spans="2:4" x14ac:dyDescent="0.25">
      <c r="B599" s="76"/>
      <c r="C599" s="76"/>
      <c r="D599" s="76"/>
    </row>
    <row r="600" spans="2:4" x14ac:dyDescent="0.25">
      <c r="B600" s="76"/>
      <c r="C600" s="76"/>
      <c r="D600" s="76"/>
    </row>
    <row r="601" spans="2:4" x14ac:dyDescent="0.25">
      <c r="B601" s="76"/>
      <c r="C601" s="76"/>
      <c r="D601" s="76"/>
    </row>
    <row r="602" spans="2:4" x14ac:dyDescent="0.25">
      <c r="B602" s="76"/>
      <c r="C602" s="76"/>
      <c r="D602" s="76"/>
    </row>
    <row r="603" spans="2:4" x14ac:dyDescent="0.25">
      <c r="B603" s="76"/>
      <c r="C603" s="76"/>
      <c r="D603" s="76"/>
    </row>
    <row r="604" spans="2:4" x14ac:dyDescent="0.25">
      <c r="B604" s="76"/>
      <c r="C604" s="76"/>
      <c r="D604" s="76"/>
    </row>
    <row r="605" spans="2:4" x14ac:dyDescent="0.25">
      <c r="B605" s="76"/>
      <c r="C605" s="76"/>
      <c r="D605" s="76"/>
    </row>
    <row r="606" spans="2:4" x14ac:dyDescent="0.25">
      <c r="B606" s="76"/>
      <c r="C606" s="76"/>
      <c r="D606" s="76"/>
    </row>
    <row r="607" spans="2:4" x14ac:dyDescent="0.25">
      <c r="B607" s="76"/>
      <c r="C607" s="76"/>
      <c r="D607" s="76"/>
    </row>
    <row r="608" spans="2:4" x14ac:dyDescent="0.25">
      <c r="B608" s="76"/>
      <c r="C608" s="76"/>
      <c r="D608" s="76"/>
    </row>
    <row r="609" spans="2:4" x14ac:dyDescent="0.25">
      <c r="B609" s="76"/>
      <c r="C609" s="76"/>
      <c r="D609" s="76"/>
    </row>
    <row r="610" spans="2:4" x14ac:dyDescent="0.25">
      <c r="B610" s="76"/>
      <c r="C610" s="76"/>
      <c r="D610" s="76"/>
    </row>
    <row r="611" spans="2:4" x14ac:dyDescent="0.25">
      <c r="B611" s="76"/>
      <c r="C611" s="76"/>
      <c r="D611" s="76"/>
    </row>
    <row r="612" spans="2:4" x14ac:dyDescent="0.25">
      <c r="B612" s="76"/>
      <c r="C612" s="76"/>
      <c r="D612" s="76"/>
    </row>
    <row r="613" spans="2:4" x14ac:dyDescent="0.25">
      <c r="B613" s="76"/>
      <c r="C613" s="76"/>
      <c r="D613" s="76"/>
    </row>
    <row r="614" spans="2:4" x14ac:dyDescent="0.25">
      <c r="B614" s="76"/>
      <c r="C614" s="76"/>
      <c r="D614" s="76"/>
    </row>
  </sheetData>
  <printOptions gridLines="1" gridLinesSet="0"/>
  <pageMargins left="0.75" right="0.75" top="1" bottom="1" header="0.5" footer="0.5"/>
  <pageSetup orientation="portrait" horizontalDpi="4294967293" verticalDpi="300" r:id="rId1"/>
  <headerFooter alignWithMargins="0"/>
  <drawing r:id="rId2"/>
  <tableParts count="1">
    <tablePart r:id="rId3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autoPageBreaks="0" fitToPage="1"/>
  </sheetPr>
  <dimension ref="A1:G201"/>
  <sheetViews>
    <sheetView zoomScaleNormal="100" workbookViewId="0">
      <pane ySplit="2" topLeftCell="A3" activePane="bottomLeft" state="frozen"/>
      <selection activeCell="A3" sqref="A3"/>
      <selection pane="bottomLeft" activeCell="H1" sqref="H1"/>
    </sheetView>
  </sheetViews>
  <sheetFormatPr defaultColWidth="9.26953125" defaultRowHeight="10.3" x14ac:dyDescent="0.25"/>
  <cols>
    <col min="1" max="1" width="17.36328125" style="40" customWidth="1"/>
    <col min="2" max="2" width="18.7265625" style="40" customWidth="1"/>
    <col min="3" max="3" width="15.08984375" style="40" customWidth="1"/>
    <col min="4" max="4" width="8" style="40" bestFit="1" customWidth="1"/>
    <col min="5" max="5" width="15.26953125" style="40" bestFit="1" customWidth="1"/>
    <col min="6" max="16384" width="9.26953125" style="40"/>
  </cols>
  <sheetData>
    <row r="1" spans="1:7" ht="241.5" customHeight="1" x14ac:dyDescent="0.3">
      <c r="A1" s="47" t="s">
        <v>68</v>
      </c>
      <c r="B1" s="41"/>
      <c r="C1" s="41"/>
      <c r="D1" s="41"/>
      <c r="E1" s="41"/>
      <c r="F1" s="41"/>
      <c r="G1" s="41"/>
    </row>
    <row r="2" spans="1:7" ht="12.65" x14ac:dyDescent="0.3">
      <c r="A2" s="25" t="s">
        <v>28</v>
      </c>
      <c r="B2" s="28" t="s">
        <v>67</v>
      </c>
      <c r="C2" s="28" t="s">
        <v>66</v>
      </c>
      <c r="D2" s="25" t="s">
        <v>7</v>
      </c>
      <c r="E2" s="25" t="s">
        <v>39</v>
      </c>
      <c r="F2" s="41"/>
      <c r="G2" s="41"/>
    </row>
    <row r="3" spans="1:7" ht="12.65" x14ac:dyDescent="0.3">
      <c r="A3" s="27">
        <v>1967</v>
      </c>
      <c r="B3" s="71">
        <v>1.6196700761434307E-3</v>
      </c>
      <c r="C3" s="70">
        <v>1.6196700761434307E-3</v>
      </c>
      <c r="D3" s="46">
        <v>2022</v>
      </c>
      <c r="E3" s="25">
        <v>0</v>
      </c>
      <c r="F3" s="41"/>
      <c r="G3" s="41"/>
    </row>
    <row r="4" spans="1:7" ht="12.65" x14ac:dyDescent="0.3">
      <c r="A4" s="27">
        <v>1968</v>
      </c>
      <c r="B4" s="71">
        <v>1.9051429494805171E-3</v>
      </c>
      <c r="C4" s="70">
        <v>1.9051429494805171E-3</v>
      </c>
      <c r="D4" s="46">
        <v>2022</v>
      </c>
      <c r="E4" s="25">
        <v>0.05</v>
      </c>
      <c r="F4" s="41"/>
      <c r="G4" s="41"/>
    </row>
    <row r="5" spans="1:7" ht="12.65" x14ac:dyDescent="0.3">
      <c r="A5" s="43">
        <v>1969</v>
      </c>
      <c r="B5" s="42">
        <v>2.0087921266883839E-3</v>
      </c>
      <c r="C5" s="72">
        <v>2.0087921266883839E-3</v>
      </c>
      <c r="D5" s="41"/>
      <c r="E5" s="41"/>
      <c r="F5" s="41"/>
      <c r="G5" s="41"/>
    </row>
    <row r="6" spans="1:7" ht="12.65" x14ac:dyDescent="0.3">
      <c r="A6" s="43">
        <v>1970</v>
      </c>
      <c r="B6" s="42">
        <v>2.084618530882475E-3</v>
      </c>
      <c r="C6" s="72">
        <v>2.084618530882475E-3</v>
      </c>
      <c r="D6" s="45"/>
      <c r="E6" s="41"/>
      <c r="F6" s="41"/>
      <c r="G6" s="41"/>
    </row>
    <row r="7" spans="1:7" ht="12.65" x14ac:dyDescent="0.3">
      <c r="A7" s="43">
        <v>1971</v>
      </c>
      <c r="B7" s="42">
        <v>2.090801390737005E-3</v>
      </c>
      <c r="C7" s="72">
        <v>2.090801390737005E-3</v>
      </c>
      <c r="D7" s="45"/>
      <c r="E7" s="41"/>
      <c r="F7" s="41"/>
      <c r="G7" s="41"/>
    </row>
    <row r="8" spans="1:7" ht="12.65" x14ac:dyDescent="0.3">
      <c r="A8" s="43">
        <v>1972</v>
      </c>
      <c r="B8" s="42">
        <v>2.1057811982062554E-3</v>
      </c>
      <c r="C8" s="72">
        <v>2.1057811982062554E-3</v>
      </c>
      <c r="D8" s="41"/>
      <c r="E8" s="41"/>
      <c r="F8" s="41"/>
      <c r="G8" s="41"/>
    </row>
    <row r="9" spans="1:7" ht="12.65" x14ac:dyDescent="0.3">
      <c r="A9" s="43">
        <v>1973</v>
      </c>
      <c r="B9" s="42">
        <v>2.2099544260602119E-3</v>
      </c>
      <c r="C9" s="72">
        <v>2.2099544260602119E-3</v>
      </c>
      <c r="D9" s="41"/>
      <c r="E9" s="41"/>
      <c r="F9" s="41"/>
      <c r="G9" s="41"/>
    </row>
    <row r="10" spans="1:7" ht="12.65" x14ac:dyDescent="0.3">
      <c r="A10" s="43">
        <v>1974</v>
      </c>
      <c r="B10" s="42">
        <v>2.5660889581768046E-3</v>
      </c>
      <c r="C10" s="72">
        <v>2.5660889581768046E-3</v>
      </c>
      <c r="D10" s="45"/>
      <c r="E10" s="41"/>
      <c r="F10" s="41"/>
      <c r="G10" s="41"/>
    </row>
    <row r="11" spans="1:7" ht="12.65" x14ac:dyDescent="0.3">
      <c r="A11" s="43">
        <v>1975</v>
      </c>
      <c r="B11" s="42">
        <v>2.8902941115374458E-3</v>
      </c>
      <c r="C11" s="72">
        <v>2.8902941115374458E-3</v>
      </c>
      <c r="D11" s="45"/>
      <c r="E11" s="41"/>
      <c r="F11" s="41"/>
      <c r="G11" s="41"/>
    </row>
    <row r="12" spans="1:7" ht="12.65" x14ac:dyDescent="0.3">
      <c r="A12" s="43">
        <v>1976</v>
      </c>
      <c r="B12" s="42">
        <v>3.1368193435293468E-3</v>
      </c>
      <c r="C12" s="72">
        <v>3.1368193435293468E-3</v>
      </c>
      <c r="D12" s="45"/>
      <c r="E12" s="42"/>
      <c r="F12" s="41"/>
      <c r="G12" s="41"/>
    </row>
    <row r="13" spans="1:7" ht="12.65" x14ac:dyDescent="0.3">
      <c r="A13" s="43">
        <v>1977</v>
      </c>
      <c r="B13" s="42">
        <v>3.3113623863677303E-3</v>
      </c>
      <c r="C13" s="72">
        <v>3.3113623863677303E-3</v>
      </c>
      <c r="D13" s="45"/>
      <c r="E13" s="42"/>
      <c r="F13" s="41"/>
      <c r="G13" s="41"/>
    </row>
    <row r="14" spans="1:7" ht="12.65" x14ac:dyDescent="0.3">
      <c r="A14" s="43">
        <v>1978</v>
      </c>
      <c r="B14" s="42">
        <v>3.4585828621291298E-3</v>
      </c>
      <c r="C14" s="72">
        <v>3.4585828621291298E-3</v>
      </c>
      <c r="D14" s="45"/>
      <c r="E14" s="41"/>
      <c r="F14" s="41"/>
      <c r="G14" s="41"/>
    </row>
    <row r="15" spans="1:7" ht="12.65" x14ac:dyDescent="0.3">
      <c r="A15" s="43">
        <v>1979</v>
      </c>
      <c r="B15" s="42">
        <v>3.6580138894069486E-3</v>
      </c>
      <c r="C15" s="72">
        <v>3.6580138894069486E-3</v>
      </c>
      <c r="D15" s="42"/>
      <c r="E15" s="41"/>
      <c r="F15" s="41"/>
      <c r="G15" s="41"/>
    </row>
    <row r="16" spans="1:7" ht="12.65" x14ac:dyDescent="0.3">
      <c r="A16" s="43">
        <v>1980</v>
      </c>
      <c r="B16" s="42">
        <v>4.0416766265041681E-3</v>
      </c>
      <c r="C16" s="72">
        <v>4.0416766265041681E-3</v>
      </c>
      <c r="D16" s="42"/>
      <c r="E16" s="41"/>
      <c r="F16" s="41"/>
      <c r="G16" s="41"/>
    </row>
    <row r="17" spans="1:7" ht="12.65" x14ac:dyDescent="0.3">
      <c r="A17" s="43">
        <v>1981</v>
      </c>
      <c r="B17" s="42">
        <v>4.248078212907163E-3</v>
      </c>
      <c r="C17" s="72">
        <v>4.248078212907163E-3</v>
      </c>
      <c r="D17" s="42"/>
      <c r="E17" s="41"/>
      <c r="F17" s="41"/>
      <c r="G17" s="41"/>
    </row>
    <row r="18" spans="1:7" ht="12.65" x14ac:dyDescent="0.3">
      <c r="A18" s="43">
        <v>1982</v>
      </c>
      <c r="B18" s="42">
        <v>4.8267952912100613E-3</v>
      </c>
      <c r="C18" s="72">
        <v>4.8267952912100613E-3</v>
      </c>
      <c r="D18" s="42"/>
      <c r="E18" s="41"/>
      <c r="F18" s="41"/>
      <c r="G18" s="41"/>
    </row>
    <row r="19" spans="1:7" ht="12.65" x14ac:dyDescent="0.3">
      <c r="A19" s="43">
        <v>1983</v>
      </c>
      <c r="B19" s="42">
        <v>5.2196182922738549E-3</v>
      </c>
      <c r="C19" s="72">
        <v>5.2196182922738549E-3</v>
      </c>
      <c r="D19" s="42"/>
      <c r="E19" s="41"/>
      <c r="F19" s="41"/>
      <c r="G19" s="41"/>
    </row>
    <row r="20" spans="1:7" ht="12.65" x14ac:dyDescent="0.3">
      <c r="A20" s="43">
        <v>1984</v>
      </c>
      <c r="B20" s="42">
        <v>5.2530160139131685E-3</v>
      </c>
      <c r="C20" s="72">
        <v>5.2530160139131685E-3</v>
      </c>
      <c r="D20" s="42"/>
      <c r="E20" s="41"/>
      <c r="F20" s="41"/>
      <c r="G20" s="41"/>
    </row>
    <row r="21" spans="1:7" ht="12.65" x14ac:dyDescent="0.3">
      <c r="A21" s="43">
        <v>1985</v>
      </c>
      <c r="B21" s="42">
        <v>5.470191842322389E-3</v>
      </c>
      <c r="C21" s="72">
        <v>5.470191842322389E-3</v>
      </c>
      <c r="D21" s="42"/>
      <c r="E21" s="41"/>
      <c r="F21" s="41"/>
      <c r="G21" s="41"/>
    </row>
    <row r="22" spans="1:7" ht="12.65" x14ac:dyDescent="0.3">
      <c r="A22" s="43">
        <v>1986</v>
      </c>
      <c r="B22" s="42">
        <v>6.0348501801018081E-3</v>
      </c>
      <c r="C22" s="72">
        <v>6.0348501801018081E-3</v>
      </c>
      <c r="D22" s="42"/>
      <c r="E22" s="41"/>
      <c r="F22" s="41"/>
      <c r="G22" s="41"/>
    </row>
    <row r="23" spans="1:7" ht="12.65" x14ac:dyDescent="0.3">
      <c r="A23" s="43">
        <v>1987</v>
      </c>
      <c r="B23" s="42">
        <v>6.5541887322829711E-3</v>
      </c>
      <c r="C23" s="72">
        <v>6.5541887322829711E-3</v>
      </c>
      <c r="D23" s="42"/>
      <c r="E23" s="41"/>
      <c r="F23" s="41"/>
      <c r="G23" s="41"/>
    </row>
    <row r="24" spans="1:7" ht="12.65" x14ac:dyDescent="0.3">
      <c r="A24" s="43">
        <v>1988</v>
      </c>
      <c r="B24" s="42">
        <v>6.839561549282165E-3</v>
      </c>
      <c r="C24" s="72">
        <v>6.839561549282165E-3</v>
      </c>
      <c r="D24" s="42"/>
      <c r="E24" s="41"/>
      <c r="F24" s="41"/>
      <c r="G24" s="41"/>
    </row>
    <row r="25" spans="1:7" ht="12.65" x14ac:dyDescent="0.3">
      <c r="A25" s="43">
        <v>1989</v>
      </c>
      <c r="B25" s="42">
        <v>7.0231353668893043E-3</v>
      </c>
      <c r="C25" s="72">
        <v>7.0231353668893043E-3</v>
      </c>
      <c r="D25" s="42"/>
      <c r="E25" s="41"/>
      <c r="F25" s="41"/>
      <c r="G25" s="41"/>
    </row>
    <row r="26" spans="1:7" ht="12.65" x14ac:dyDescent="0.3">
      <c r="A26" s="43">
        <v>1990</v>
      </c>
      <c r="B26" s="42">
        <v>7.3984020177272226E-3</v>
      </c>
      <c r="C26" s="72">
        <v>7.3984020177272226E-3</v>
      </c>
      <c r="D26" s="42"/>
      <c r="E26" s="41"/>
      <c r="F26" s="41"/>
      <c r="G26" s="41"/>
    </row>
    <row r="27" spans="1:7" ht="12.65" x14ac:dyDescent="0.3">
      <c r="A27" s="43">
        <v>1991</v>
      </c>
      <c r="B27" s="42">
        <v>7.7778121724559977E-3</v>
      </c>
      <c r="C27" s="72">
        <v>7.7778121724559977E-3</v>
      </c>
      <c r="D27" s="42"/>
      <c r="E27" s="41"/>
      <c r="F27" s="41"/>
      <c r="G27" s="41"/>
    </row>
    <row r="28" spans="1:7" ht="12.65" x14ac:dyDescent="0.3">
      <c r="A28" s="43">
        <v>1992</v>
      </c>
      <c r="B28" s="42">
        <v>7.9452908857420429E-3</v>
      </c>
      <c r="C28" s="72">
        <v>7.9452908857420429E-3</v>
      </c>
      <c r="D28" s="42"/>
      <c r="E28" s="41"/>
      <c r="F28" s="41"/>
      <c r="G28" s="41"/>
    </row>
    <row r="29" spans="1:7" ht="12.65" x14ac:dyDescent="0.3">
      <c r="A29" s="43">
        <v>1993</v>
      </c>
      <c r="B29" s="42">
        <v>8.1112476117189657E-3</v>
      </c>
      <c r="C29" s="72">
        <v>8.1112476117189657E-3</v>
      </c>
      <c r="D29" s="42"/>
      <c r="E29" s="41"/>
      <c r="F29" s="41"/>
      <c r="G29" s="41"/>
    </row>
    <row r="30" spans="1:7" ht="12.65" x14ac:dyDescent="0.3">
      <c r="A30" s="43">
        <v>1994</v>
      </c>
      <c r="B30" s="42">
        <v>8.3350467953813203E-3</v>
      </c>
      <c r="C30" s="72">
        <v>8.3350467953813203E-3</v>
      </c>
      <c r="D30" s="42"/>
      <c r="E30" s="41"/>
      <c r="F30" s="41"/>
      <c r="G30" s="41"/>
    </row>
    <row r="31" spans="1:7" ht="12.65" x14ac:dyDescent="0.3">
      <c r="A31" s="43">
        <v>1995</v>
      </c>
      <c r="B31" s="42">
        <v>8.7085001142414697E-3</v>
      </c>
      <c r="C31" s="72">
        <v>8.7085001142414697E-3</v>
      </c>
      <c r="D31" s="42"/>
      <c r="E31" s="41"/>
      <c r="F31" s="41"/>
      <c r="G31" s="41"/>
    </row>
    <row r="32" spans="1:7" ht="12.65" x14ac:dyDescent="0.3">
      <c r="A32" s="43">
        <v>1996</v>
      </c>
      <c r="B32" s="42">
        <v>8.7403660308751577E-3</v>
      </c>
      <c r="C32" s="72">
        <v>8.7403660308751577E-3</v>
      </c>
      <c r="D32" s="42"/>
      <c r="E32" s="41"/>
      <c r="F32" s="41"/>
      <c r="G32" s="41"/>
    </row>
    <row r="33" spans="1:7" ht="12.65" x14ac:dyDescent="0.3">
      <c r="A33" s="43">
        <v>1997</v>
      </c>
      <c r="B33" s="42">
        <v>8.6384588814277918E-3</v>
      </c>
      <c r="C33" s="72">
        <v>8.6384588814277918E-3</v>
      </c>
      <c r="D33" s="42"/>
      <c r="E33" s="41"/>
      <c r="F33" s="41"/>
      <c r="G33" s="41"/>
    </row>
    <row r="34" spans="1:7" ht="12.65" x14ac:dyDescent="0.3">
      <c r="A34" s="43">
        <v>1998</v>
      </c>
      <c r="B34" s="42">
        <v>8.6538233781204323E-3</v>
      </c>
      <c r="C34" s="72">
        <v>8.6538233781204323E-3</v>
      </c>
      <c r="D34" s="42"/>
      <c r="E34" s="41"/>
      <c r="F34" s="41"/>
      <c r="G34" s="41"/>
    </row>
    <row r="35" spans="1:7" ht="12.65" x14ac:dyDescent="0.3">
      <c r="A35" s="43">
        <v>1999</v>
      </c>
      <c r="B35" s="42">
        <v>8.6695020986595848E-3</v>
      </c>
      <c r="C35" s="72">
        <v>8.6695020986595848E-3</v>
      </c>
      <c r="D35" s="42"/>
      <c r="E35" s="41"/>
      <c r="F35" s="41"/>
      <c r="G35" s="41"/>
    </row>
    <row r="36" spans="1:7" ht="12.65" x14ac:dyDescent="0.3">
      <c r="A36" s="43">
        <v>2000</v>
      </c>
      <c r="B36" s="42">
        <v>9.0899294489343134E-3</v>
      </c>
      <c r="C36" s="72">
        <v>9.0899294489343134E-3</v>
      </c>
      <c r="D36" s="42"/>
      <c r="E36" s="41"/>
      <c r="F36" s="41"/>
      <c r="G36" s="41"/>
    </row>
    <row r="37" spans="1:7" ht="12.65" x14ac:dyDescent="0.3">
      <c r="A37" s="43">
        <v>2001</v>
      </c>
      <c r="B37" s="42">
        <v>9.8241424692012205E-3</v>
      </c>
      <c r="C37" s="72">
        <v>9.8241424692012205E-3</v>
      </c>
      <c r="D37" s="42"/>
      <c r="E37" s="41"/>
      <c r="F37" s="41"/>
      <c r="G37" s="41"/>
    </row>
    <row r="38" spans="1:7" ht="12.65" x14ac:dyDescent="0.3">
      <c r="A38" s="43">
        <v>2002</v>
      </c>
      <c r="B38" s="42">
        <v>1.0337415964415293E-2</v>
      </c>
      <c r="C38" s="72">
        <v>1.0337415964415293E-2</v>
      </c>
      <c r="D38" s="42"/>
      <c r="E38" s="41"/>
      <c r="F38" s="41"/>
      <c r="G38" s="41"/>
    </row>
    <row r="39" spans="1:7" ht="12.65" x14ac:dyDescent="0.3">
      <c r="A39" s="43">
        <v>2003</v>
      </c>
      <c r="B39" s="42">
        <v>1.0848526899792656E-2</v>
      </c>
      <c r="C39" s="72">
        <v>1.0848526899792656E-2</v>
      </c>
      <c r="D39" s="42"/>
      <c r="E39" s="41"/>
      <c r="F39" s="41"/>
      <c r="G39" s="41"/>
    </row>
    <row r="40" spans="1:7" ht="12.65" x14ac:dyDescent="0.3">
      <c r="A40" s="43">
        <v>2004</v>
      </c>
      <c r="B40" s="42">
        <v>1.1401962744329516E-2</v>
      </c>
      <c r="C40" s="72">
        <v>1.1401962744329516E-2</v>
      </c>
      <c r="D40" s="42"/>
      <c r="E40" s="41"/>
      <c r="F40" s="41"/>
      <c r="G40" s="41"/>
    </row>
    <row r="41" spans="1:7" ht="12.65" x14ac:dyDescent="0.3">
      <c r="A41" s="43">
        <v>2005</v>
      </c>
      <c r="B41" s="42">
        <v>1.1776231050913249E-2</v>
      </c>
      <c r="C41" s="72">
        <v>1.1776231050913249E-2</v>
      </c>
      <c r="D41" s="42"/>
      <c r="E41" s="41"/>
      <c r="F41" s="41"/>
      <c r="G41" s="41"/>
    </row>
    <row r="42" spans="1:7" ht="12.65" x14ac:dyDescent="0.3">
      <c r="A42" s="43">
        <v>2006</v>
      </c>
      <c r="B42" s="42">
        <v>1.2338263884907377E-2</v>
      </c>
      <c r="C42" s="72">
        <v>1.2338263884907377E-2</v>
      </c>
      <c r="D42" s="42"/>
      <c r="E42" s="41"/>
      <c r="F42" s="41"/>
      <c r="G42" s="41"/>
    </row>
    <row r="43" spans="1:7" ht="12.65" x14ac:dyDescent="0.3">
      <c r="A43" s="43">
        <v>2007</v>
      </c>
      <c r="B43" s="42">
        <v>1.2689986964580464E-2</v>
      </c>
      <c r="C43" s="72">
        <v>1.2689986964580464E-2</v>
      </c>
      <c r="D43" s="42"/>
      <c r="E43" s="41"/>
      <c r="F43" s="41"/>
      <c r="G43" s="41"/>
    </row>
    <row r="44" spans="1:7" ht="12.65" x14ac:dyDescent="0.3">
      <c r="A44" s="43">
        <v>2008</v>
      </c>
      <c r="B44" s="42">
        <v>1.2424883097080359E-2</v>
      </c>
      <c r="C44" s="72">
        <v>1.2424883097080359E-2</v>
      </c>
      <c r="D44" s="42"/>
      <c r="E44" s="41"/>
      <c r="F44" s="41"/>
      <c r="G44" s="41"/>
    </row>
    <row r="45" spans="1:7" ht="12.65" x14ac:dyDescent="0.3">
      <c r="A45" s="43">
        <v>2009</v>
      </c>
      <c r="B45" s="42">
        <v>1.4202521197816009E-2</v>
      </c>
      <c r="C45" s="72">
        <v>1.4202533317380727E-2</v>
      </c>
      <c r="D45" s="42"/>
      <c r="E45" s="41"/>
      <c r="F45" s="41"/>
      <c r="G45" s="41"/>
    </row>
    <row r="46" spans="1:7" ht="12.65" x14ac:dyDescent="0.3">
      <c r="A46" s="43">
        <v>2010</v>
      </c>
      <c r="B46" s="42">
        <v>1.4291345050747183E-2</v>
      </c>
      <c r="C46" s="72">
        <v>1.4291349999566936E-2</v>
      </c>
      <c r="D46" s="42"/>
      <c r="E46" s="41"/>
      <c r="F46" s="41"/>
      <c r="G46" s="41"/>
    </row>
    <row r="47" spans="1:7" ht="12.65" x14ac:dyDescent="0.3">
      <c r="A47" s="43">
        <v>2011</v>
      </c>
      <c r="B47" s="42">
        <v>1.4488556194316922E-2</v>
      </c>
      <c r="C47" s="72">
        <v>1.4488563495457737E-2</v>
      </c>
      <c r="D47" s="42"/>
      <c r="E47" s="41"/>
      <c r="F47" s="41"/>
      <c r="G47" s="41"/>
    </row>
    <row r="48" spans="1:7" ht="12.65" x14ac:dyDescent="0.3">
      <c r="A48" s="43">
        <v>2012</v>
      </c>
      <c r="B48" s="42">
        <v>1.4779609459327249E-2</v>
      </c>
      <c r="C48" s="72">
        <v>1.4779618997715715E-2</v>
      </c>
      <c r="D48" s="42"/>
      <c r="E48" s="41"/>
      <c r="F48" s="41"/>
      <c r="G48" s="41"/>
    </row>
    <row r="49" spans="1:7" ht="12.65" x14ac:dyDescent="0.3">
      <c r="A49" s="43">
        <v>2013</v>
      </c>
      <c r="B49" s="42">
        <v>1.4717865926335269E-2</v>
      </c>
      <c r="C49" s="72">
        <v>1.4717873938540434E-2</v>
      </c>
      <c r="D49" s="42"/>
      <c r="E49" s="44"/>
      <c r="F49" s="41"/>
      <c r="G49" s="41"/>
    </row>
    <row r="50" spans="1:7" ht="12.65" x14ac:dyDescent="0.3">
      <c r="A50" s="43">
        <v>2014</v>
      </c>
      <c r="B50" s="42">
        <v>1.5180811653332862E-2</v>
      </c>
      <c r="C50" s="72">
        <v>1.518083526792649E-2</v>
      </c>
      <c r="D50" s="42"/>
      <c r="E50" s="44"/>
      <c r="F50" s="41"/>
      <c r="G50" s="41"/>
    </row>
    <row r="51" spans="1:7" ht="12.65" x14ac:dyDescent="0.3">
      <c r="A51" s="43">
        <v>2015</v>
      </c>
      <c r="B51" s="42">
        <v>1.5484160635283699E-2</v>
      </c>
      <c r="C51" s="72">
        <v>1.5488982385744459E-2</v>
      </c>
      <c r="D51" s="42"/>
      <c r="E51" s="44"/>
      <c r="F51" s="41"/>
      <c r="G51" s="41"/>
    </row>
    <row r="52" spans="1:7" ht="12.65" x14ac:dyDescent="0.3">
      <c r="A52" s="43">
        <v>2016</v>
      </c>
      <c r="B52" s="42">
        <v>1.5808941977505309E-2</v>
      </c>
      <c r="C52" s="72">
        <v>1.5810004217266919E-2</v>
      </c>
      <c r="D52" s="42"/>
      <c r="E52" s="44"/>
      <c r="F52" s="41"/>
      <c r="G52" s="41"/>
    </row>
    <row r="53" spans="1:7" ht="12.65" x14ac:dyDescent="0.3">
      <c r="A53" s="43">
        <v>2017</v>
      </c>
      <c r="B53" s="42">
        <v>1.6104683649348778E-2</v>
      </c>
      <c r="C53" s="72">
        <v>1.6104724772874411E-2</v>
      </c>
      <c r="D53" s="42"/>
      <c r="E53" s="44"/>
      <c r="F53" s="41"/>
      <c r="G53" s="41"/>
    </row>
    <row r="54" spans="1:7" ht="12.65" x14ac:dyDescent="0.3">
      <c r="A54" s="43">
        <v>2018</v>
      </c>
      <c r="B54" s="42">
        <v>1.6561747474199126E-2</v>
      </c>
      <c r="C54" s="72">
        <v>1.6565755830399116E-2</v>
      </c>
      <c r="D54" s="42"/>
      <c r="E54" s="44"/>
      <c r="F54" s="41"/>
      <c r="G54" s="41"/>
    </row>
    <row r="55" spans="1:7" ht="12.65" x14ac:dyDescent="0.3">
      <c r="A55" s="43">
        <v>2019</v>
      </c>
      <c r="B55" s="42">
        <v>1.7328452908821543E-2</v>
      </c>
      <c r="C55" s="72">
        <v>1.7337427752793889E-2</v>
      </c>
      <c r="D55" s="42"/>
      <c r="E55" s="44"/>
      <c r="F55" s="41"/>
      <c r="G55" s="41"/>
    </row>
    <row r="56" spans="1:7" ht="12.65" x14ac:dyDescent="0.3">
      <c r="A56" s="43">
        <v>2020</v>
      </c>
      <c r="B56" s="42">
        <v>1.8179884379605469E-2</v>
      </c>
      <c r="C56" s="72">
        <v>1.8339175488494352E-2</v>
      </c>
      <c r="D56" s="42"/>
      <c r="E56" s="44"/>
      <c r="F56" s="41"/>
      <c r="G56" s="41"/>
    </row>
    <row r="57" spans="1:7" ht="12.65" x14ac:dyDescent="0.3">
      <c r="A57" s="43">
        <v>2021</v>
      </c>
      <c r="B57" s="42">
        <v>1.8317178646526457E-2</v>
      </c>
      <c r="C57" s="72">
        <v>1.8826683232604287E-2</v>
      </c>
      <c r="D57" s="42"/>
      <c r="E57" s="44"/>
      <c r="F57" s="41"/>
      <c r="G57" s="41"/>
    </row>
    <row r="58" spans="1:7" ht="12.65" x14ac:dyDescent="0.3">
      <c r="A58" s="43">
        <v>2022</v>
      </c>
      <c r="B58" s="42">
        <v>1.7828630064130893E-2</v>
      </c>
      <c r="C58" s="72">
        <v>1.8859952406652829E-2</v>
      </c>
      <c r="D58" s="42"/>
      <c r="E58" s="44"/>
      <c r="F58" s="41"/>
      <c r="G58" s="41"/>
    </row>
    <row r="59" spans="1:7" ht="12.65" x14ac:dyDescent="0.3">
      <c r="A59" s="43">
        <v>2023</v>
      </c>
      <c r="B59" s="42">
        <v>1.8774999307482883E-2</v>
      </c>
      <c r="C59" s="72">
        <v>1.9582983943983064E-2</v>
      </c>
      <c r="D59" s="42"/>
      <c r="E59" s="44"/>
      <c r="F59" s="41"/>
      <c r="G59" s="41"/>
    </row>
    <row r="60" spans="1:7" ht="12.65" x14ac:dyDescent="0.3">
      <c r="A60" s="43">
        <v>2024</v>
      </c>
      <c r="B60" s="42">
        <v>1.9465465793191424E-2</v>
      </c>
      <c r="C60" s="72">
        <v>2.0383476279705236E-2</v>
      </c>
      <c r="D60" s="42"/>
      <c r="E60" s="44"/>
      <c r="F60" s="41"/>
      <c r="G60" s="41"/>
    </row>
    <row r="61" spans="1:7" ht="12.65" x14ac:dyDescent="0.3">
      <c r="A61" s="43">
        <v>2025</v>
      </c>
      <c r="B61" s="42">
        <v>2.0297765126934951E-2</v>
      </c>
      <c r="C61" s="72">
        <v>2.125974931576181E-2</v>
      </c>
      <c r="D61" s="42"/>
      <c r="E61" s="44"/>
      <c r="F61" s="41"/>
      <c r="G61" s="41"/>
    </row>
    <row r="62" spans="1:7" ht="12.65" x14ac:dyDescent="0.3">
      <c r="A62" s="43">
        <v>2026</v>
      </c>
      <c r="B62" s="42">
        <v>2.1193942567013655E-2</v>
      </c>
      <c r="C62" s="72">
        <v>2.2327891045846354E-2</v>
      </c>
      <c r="D62" s="42"/>
      <c r="E62" s="44"/>
      <c r="F62" s="41"/>
      <c r="G62" s="41"/>
    </row>
    <row r="63" spans="1:7" ht="12.65" x14ac:dyDescent="0.3">
      <c r="A63" s="43">
        <v>2027</v>
      </c>
      <c r="B63" s="42">
        <v>2.2198876800663733E-2</v>
      </c>
      <c r="C63" s="72">
        <v>2.324842173003204E-2</v>
      </c>
      <c r="D63" s="42"/>
      <c r="E63" s="44"/>
      <c r="F63" s="41"/>
      <c r="G63" s="41"/>
    </row>
    <row r="64" spans="1:7" ht="12.65" x14ac:dyDescent="0.3">
      <c r="A64" s="43">
        <v>2028</v>
      </c>
      <c r="B64" s="42">
        <v>2.3255888785837134E-2</v>
      </c>
      <c r="C64" s="72">
        <v>2.416434904351843E-2</v>
      </c>
      <c r="D64" s="42"/>
      <c r="E64" s="44"/>
      <c r="F64" s="41"/>
      <c r="G64" s="41"/>
    </row>
    <row r="65" spans="1:7" ht="12.65" x14ac:dyDescent="0.3">
      <c r="A65" s="43">
        <v>2029</v>
      </c>
      <c r="B65" s="42">
        <v>2.4225217920813537E-2</v>
      </c>
      <c r="C65" s="72">
        <v>2.5147176095860504E-2</v>
      </c>
      <c r="D65" s="42"/>
      <c r="E65" s="44"/>
      <c r="F65" s="41"/>
      <c r="G65" s="41"/>
    </row>
    <row r="66" spans="1:7" ht="12.65" x14ac:dyDescent="0.3">
      <c r="A66" s="43">
        <v>2030</v>
      </c>
      <c r="B66" s="42">
        <v>2.5006763380017959E-2</v>
      </c>
      <c r="C66" s="72">
        <v>2.587554010412638E-2</v>
      </c>
      <c r="D66" s="42"/>
      <c r="E66" s="44"/>
      <c r="F66" s="41"/>
      <c r="G66" s="41"/>
    </row>
    <row r="67" spans="1:7" ht="12.65" x14ac:dyDescent="0.3">
      <c r="A67" s="43">
        <v>2031</v>
      </c>
      <c r="B67" s="42">
        <v>2.5870766931755062E-2</v>
      </c>
      <c r="C67" s="72">
        <v>2.6651879135148462E-2</v>
      </c>
      <c r="D67" s="42"/>
      <c r="E67" s="44"/>
      <c r="F67" s="41"/>
      <c r="G67" s="41"/>
    </row>
    <row r="68" spans="1:7" ht="12.65" x14ac:dyDescent="0.3">
      <c r="A68" s="43">
        <v>2032</v>
      </c>
      <c r="B68" s="42">
        <v>2.6720614691813301E-2</v>
      </c>
      <c r="C68" s="72">
        <v>2.8211613079273667E-2</v>
      </c>
      <c r="D68" s="42"/>
      <c r="E68" s="44"/>
      <c r="F68" s="41"/>
      <c r="G68" s="41"/>
    </row>
    <row r="69" spans="1:7" ht="12.65" x14ac:dyDescent="0.3">
      <c r="A69" s="43">
        <v>2033</v>
      </c>
      <c r="B69" s="42">
        <v>2.7807749118854502E-2</v>
      </c>
      <c r="C69" s="72">
        <v>2.8985358503863655E-2</v>
      </c>
      <c r="D69" s="42"/>
      <c r="E69" s="44"/>
      <c r="F69" s="41"/>
      <c r="G69" s="41"/>
    </row>
    <row r="70" spans="1:7" ht="12.65" x14ac:dyDescent="0.3">
      <c r="A70" s="43">
        <v>2034</v>
      </c>
      <c r="B70" s="42">
        <v>2.8508122901270291E-2</v>
      </c>
      <c r="C70" s="72">
        <v>2.9734958533990375E-2</v>
      </c>
      <c r="D70" s="42"/>
      <c r="E70" s="44"/>
      <c r="F70" s="41"/>
      <c r="G70" s="41"/>
    </row>
    <row r="71" spans="1:7" ht="12.65" x14ac:dyDescent="0.3">
      <c r="A71" s="43">
        <v>2035</v>
      </c>
      <c r="B71" s="42">
        <v>2.9241317427137627E-2</v>
      </c>
      <c r="C71" s="72">
        <v>3.0454083257945783E-2</v>
      </c>
      <c r="D71" s="42"/>
      <c r="E71" s="44"/>
      <c r="F71" s="41"/>
      <c r="G71" s="41"/>
    </row>
    <row r="72" spans="1:7" ht="12.65" x14ac:dyDescent="0.3">
      <c r="A72" s="43">
        <v>2036</v>
      </c>
      <c r="B72" s="42">
        <v>2.9946032587046197E-2</v>
      </c>
      <c r="C72" s="72">
        <v>3.1137799837925861E-2</v>
      </c>
      <c r="D72" s="42"/>
      <c r="E72" s="44"/>
      <c r="F72" s="41"/>
      <c r="G72" s="41"/>
    </row>
    <row r="73" spans="1:7" ht="12.65" x14ac:dyDescent="0.3">
      <c r="A73" s="43">
        <v>2037</v>
      </c>
      <c r="B73" s="42">
        <v>3.0522681133296634E-2</v>
      </c>
      <c r="C73" s="72">
        <v>3.1699831854459695E-2</v>
      </c>
      <c r="D73" s="42"/>
      <c r="E73" s="44"/>
      <c r="F73" s="41"/>
      <c r="G73" s="41"/>
    </row>
    <row r="74" spans="1:7" ht="12.65" x14ac:dyDescent="0.3">
      <c r="A74" s="43">
        <v>2038</v>
      </c>
      <c r="B74" s="42">
        <v>3.1011037151143814E-2</v>
      </c>
      <c r="C74" s="72">
        <v>3.2169419256550764E-2</v>
      </c>
      <c r="D74" s="42"/>
      <c r="E74" s="44"/>
      <c r="F74" s="41"/>
      <c r="G74" s="41"/>
    </row>
    <row r="75" spans="1:7" ht="12.65" x14ac:dyDescent="0.3">
      <c r="A75" s="43">
        <v>2039</v>
      </c>
      <c r="B75" s="42">
        <v>3.1425468650863854E-2</v>
      </c>
      <c r="C75" s="72">
        <v>3.2548185481661662E-2</v>
      </c>
      <c r="D75" s="42"/>
      <c r="E75" s="44"/>
      <c r="F75" s="41"/>
      <c r="G75" s="41"/>
    </row>
    <row r="76" spans="1:7" ht="12.65" x14ac:dyDescent="0.3">
      <c r="A76" s="43">
        <v>2040</v>
      </c>
      <c r="B76" s="42">
        <v>3.1812073256942783E-2</v>
      </c>
      <c r="C76" s="72">
        <v>3.2897253503879099E-2</v>
      </c>
      <c r="D76" s="42"/>
      <c r="E76" s="44"/>
      <c r="F76" s="41"/>
      <c r="G76" s="41"/>
    </row>
    <row r="77" spans="1:7" ht="12.65" x14ac:dyDescent="0.3">
      <c r="A77" s="43">
        <v>2041</v>
      </c>
      <c r="B77" s="42">
        <v>3.2115441210104061E-2</v>
      </c>
      <c r="C77" s="72">
        <v>3.3171837320131396E-2</v>
      </c>
      <c r="D77" s="42"/>
      <c r="E77" s="44"/>
      <c r="F77" s="41"/>
      <c r="G77" s="41"/>
    </row>
    <row r="78" spans="1:7" ht="12.65" x14ac:dyDescent="0.3">
      <c r="A78" s="43">
        <v>2042</v>
      </c>
      <c r="B78" s="42">
        <v>3.2372343365556486E-2</v>
      </c>
      <c r="C78" s="72">
        <v>3.3392142696450064E-2</v>
      </c>
      <c r="D78" s="42"/>
      <c r="E78" s="44"/>
      <c r="F78" s="41"/>
      <c r="G78" s="41"/>
    </row>
    <row r="79" spans="1:7" ht="12.65" x14ac:dyDescent="0.3">
      <c r="A79" s="43">
        <v>2043</v>
      </c>
      <c r="B79" s="42">
        <v>3.2563986008055809E-2</v>
      </c>
      <c r="C79" s="72">
        <v>3.3542021029184362E-2</v>
      </c>
      <c r="D79" s="42"/>
      <c r="E79" s="44"/>
      <c r="F79" s="41"/>
      <c r="G79" s="41"/>
    </row>
    <row r="80" spans="1:7" ht="12.65" x14ac:dyDescent="0.3">
      <c r="A80" s="43">
        <v>2044</v>
      </c>
      <c r="B80" s="42">
        <v>3.2718937006703266E-2</v>
      </c>
      <c r="C80" s="72">
        <v>3.3649929591978017E-2</v>
      </c>
      <c r="D80" s="42"/>
      <c r="E80" s="44"/>
      <c r="F80" s="41"/>
      <c r="G80" s="41"/>
    </row>
    <row r="81" spans="1:7" ht="12.65" x14ac:dyDescent="0.3">
      <c r="A81" s="43">
        <v>2045</v>
      </c>
      <c r="B81" s="42">
        <v>3.2854985064206123E-2</v>
      </c>
      <c r="C81" s="72">
        <v>3.3734388624301954E-2</v>
      </c>
      <c r="D81" s="42"/>
      <c r="E81" s="44"/>
      <c r="F81" s="41"/>
      <c r="G81" s="41"/>
    </row>
    <row r="82" spans="1:7" ht="12.65" x14ac:dyDescent="0.3">
      <c r="A82" s="43">
        <v>2046</v>
      </c>
      <c r="B82" s="42">
        <v>3.2946196767457234E-2</v>
      </c>
      <c r="C82" s="72">
        <v>3.3768828130687815E-2</v>
      </c>
      <c r="D82" s="42"/>
      <c r="E82" s="44"/>
      <c r="F82" s="41"/>
      <c r="G82" s="41"/>
    </row>
    <row r="83" spans="1:7" ht="12.65" x14ac:dyDescent="0.3">
      <c r="A83" s="43">
        <v>2047</v>
      </c>
      <c r="B83" s="42">
        <v>3.2978186027244213E-2</v>
      </c>
      <c r="C83" s="72">
        <v>3.3801175460060409E-2</v>
      </c>
      <c r="D83" s="42"/>
      <c r="E83" s="44"/>
      <c r="F83" s="41"/>
      <c r="G83" s="41"/>
    </row>
    <row r="84" spans="1:7" ht="12.65" x14ac:dyDescent="0.3">
      <c r="A84" s="43">
        <v>2048</v>
      </c>
      <c r="B84" s="42">
        <v>3.3022730132148931E-2</v>
      </c>
      <c r="C84" s="72">
        <v>3.3843019596604962E-2</v>
      </c>
      <c r="D84" s="42"/>
      <c r="E84" s="44"/>
      <c r="F84" s="41"/>
      <c r="G84" s="41"/>
    </row>
    <row r="85" spans="1:7" ht="12.65" x14ac:dyDescent="0.3">
      <c r="A85" s="43">
        <v>2049</v>
      </c>
      <c r="B85" s="42">
        <v>3.3042569793302307E-2</v>
      </c>
      <c r="C85" s="72">
        <v>3.3860758304418356E-2</v>
      </c>
      <c r="D85" s="42"/>
      <c r="E85" s="44"/>
      <c r="F85" s="41"/>
      <c r="G85" s="41"/>
    </row>
    <row r="86" spans="1:7" ht="12.65" x14ac:dyDescent="0.3">
      <c r="A86" s="43">
        <v>2050</v>
      </c>
      <c r="B86" s="42">
        <v>3.3098030306196062E-2</v>
      </c>
      <c r="C86" s="72">
        <v>3.3916153726126309E-2</v>
      </c>
      <c r="D86" s="42"/>
      <c r="E86" s="44"/>
      <c r="F86" s="41"/>
      <c r="G86" s="41"/>
    </row>
    <row r="87" spans="1:7" ht="12.65" x14ac:dyDescent="0.3">
      <c r="A87" s="43">
        <v>2051</v>
      </c>
      <c r="B87" s="42">
        <v>3.3167042389191617E-2</v>
      </c>
      <c r="C87" s="72">
        <v>3.3984699181476036E-2</v>
      </c>
      <c r="D87" s="42"/>
      <c r="E87" s="44"/>
      <c r="F87" s="41"/>
      <c r="G87" s="41"/>
    </row>
    <row r="88" spans="1:7" ht="12.65" x14ac:dyDescent="0.3">
      <c r="A88" s="43">
        <v>2052</v>
      </c>
      <c r="B88" s="42">
        <v>3.3248347975184951E-2</v>
      </c>
      <c r="C88" s="72">
        <v>3.4062693836566155E-2</v>
      </c>
      <c r="D88" s="42"/>
      <c r="E88" s="44"/>
      <c r="F88" s="41"/>
      <c r="G88" s="41"/>
    </row>
    <row r="89" spans="1:7" ht="12.65" x14ac:dyDescent="0.3">
      <c r="A89" s="43">
        <v>2053</v>
      </c>
      <c r="B89" s="42">
        <v>3.3341475879892356E-2</v>
      </c>
      <c r="C89" s="72">
        <v>3.4151811384552339E-2</v>
      </c>
      <c r="D89" s="42"/>
      <c r="E89" s="44"/>
      <c r="F89" s="41"/>
      <c r="G89" s="41"/>
    </row>
    <row r="90" spans="1:7" ht="12.65" x14ac:dyDescent="0.3">
      <c r="A90" s="43">
        <v>2054</v>
      </c>
      <c r="B90" s="42">
        <v>3.3447598845144352E-2</v>
      </c>
      <c r="C90" s="72">
        <v>3.4257135733250975E-2</v>
      </c>
      <c r="D90" s="42"/>
      <c r="E90" s="44"/>
      <c r="F90" s="41"/>
      <c r="G90" s="41"/>
    </row>
    <row r="91" spans="1:7" ht="12.65" x14ac:dyDescent="0.3">
      <c r="A91" s="43">
        <v>2055</v>
      </c>
      <c r="B91" s="42">
        <v>3.3583321023710075E-2</v>
      </c>
      <c r="C91" s="72">
        <v>3.4389821746059535E-2</v>
      </c>
      <c r="D91" s="42"/>
      <c r="E91" s="44"/>
      <c r="F91" s="41"/>
      <c r="G91" s="41"/>
    </row>
    <row r="92" spans="1:7" ht="12.65" x14ac:dyDescent="0.3">
      <c r="A92" s="43">
        <v>2056</v>
      </c>
      <c r="B92" s="42">
        <v>3.3722862431648709E-2</v>
      </c>
      <c r="C92" s="72">
        <v>3.4529710938318088E-2</v>
      </c>
      <c r="D92" s="42"/>
      <c r="E92" s="44"/>
      <c r="F92" s="41"/>
      <c r="G92" s="41"/>
    </row>
    <row r="93" spans="1:7" ht="12.65" x14ac:dyDescent="0.3">
      <c r="A93" s="43">
        <v>2057</v>
      </c>
      <c r="B93" s="42">
        <v>3.386687677619403E-2</v>
      </c>
      <c r="C93" s="72">
        <v>3.4672517744452576E-2</v>
      </c>
      <c r="D93" s="42"/>
      <c r="E93" s="44"/>
      <c r="F93" s="41"/>
      <c r="G93" s="41"/>
    </row>
    <row r="94" spans="1:7" ht="12.65" x14ac:dyDescent="0.3">
      <c r="A94" s="43">
        <v>2058</v>
      </c>
      <c r="B94" s="42">
        <v>3.4006892915002647E-2</v>
      </c>
      <c r="C94" s="72">
        <v>3.4811208725796787E-2</v>
      </c>
      <c r="D94" s="42"/>
      <c r="E94" s="44"/>
      <c r="F94" s="41"/>
      <c r="G94" s="41"/>
    </row>
    <row r="95" spans="1:7" ht="12.65" x14ac:dyDescent="0.3">
      <c r="A95" s="43">
        <v>2059</v>
      </c>
      <c r="B95" s="42">
        <v>3.41390183386319E-2</v>
      </c>
      <c r="C95" s="72">
        <v>3.4944569054592471E-2</v>
      </c>
      <c r="D95" s="42"/>
      <c r="E95" s="44"/>
      <c r="F95" s="41"/>
      <c r="G95" s="41"/>
    </row>
    <row r="96" spans="1:7" ht="12.65" x14ac:dyDescent="0.3">
      <c r="A96" s="43">
        <v>2060</v>
      </c>
      <c r="B96" s="42">
        <v>3.4270889482790119E-2</v>
      </c>
      <c r="C96" s="72">
        <v>3.508458894939092E-2</v>
      </c>
      <c r="D96" s="42"/>
      <c r="E96" s="44"/>
      <c r="F96" s="41"/>
      <c r="G96" s="41"/>
    </row>
    <row r="97" spans="1:7" ht="12.65" x14ac:dyDescent="0.3">
      <c r="A97" s="43">
        <v>2061</v>
      </c>
      <c r="B97" s="42">
        <v>3.4398579482687187E-2</v>
      </c>
      <c r="C97" s="72">
        <v>3.5218026367471622E-2</v>
      </c>
      <c r="D97" s="42"/>
      <c r="E97" s="44"/>
      <c r="F97" s="41"/>
      <c r="G97" s="41"/>
    </row>
    <row r="98" spans="1:7" ht="12.65" x14ac:dyDescent="0.3">
      <c r="A98" s="43">
        <v>2062</v>
      </c>
      <c r="B98" s="42">
        <v>3.4523451901244354E-2</v>
      </c>
      <c r="C98" s="72">
        <v>3.5350484275223373E-2</v>
      </c>
      <c r="D98" s="42"/>
      <c r="E98" s="44"/>
      <c r="F98" s="41"/>
      <c r="G98" s="41"/>
    </row>
    <row r="99" spans="1:7" ht="12.65" x14ac:dyDescent="0.3">
      <c r="A99" s="43">
        <v>2063</v>
      </c>
      <c r="B99" s="42">
        <v>3.4643856116030408E-2</v>
      </c>
      <c r="C99" s="72">
        <v>3.5480509418658886E-2</v>
      </c>
      <c r="D99" s="42"/>
      <c r="E99" s="44"/>
      <c r="F99" s="41"/>
      <c r="G99" s="41"/>
    </row>
    <row r="100" spans="1:7" ht="12.65" x14ac:dyDescent="0.3">
      <c r="A100" s="43">
        <v>2064</v>
      </c>
      <c r="B100" s="42">
        <v>3.4769339740632052E-2</v>
      </c>
      <c r="C100" s="72">
        <v>3.5614807996689708E-2</v>
      </c>
      <c r="D100" s="42"/>
      <c r="E100" s="44"/>
      <c r="F100" s="41"/>
      <c r="G100" s="41"/>
    </row>
    <row r="101" spans="1:7" ht="12.65" x14ac:dyDescent="0.3">
      <c r="A101" s="43">
        <v>2065</v>
      </c>
      <c r="B101" s="42">
        <v>3.4896473818211766E-2</v>
      </c>
      <c r="C101" s="72">
        <v>3.5753023284854919E-2</v>
      </c>
      <c r="D101" s="42"/>
      <c r="E101" s="44"/>
      <c r="F101" s="41"/>
      <c r="G101" s="41"/>
    </row>
    <row r="102" spans="1:7" ht="12.65" x14ac:dyDescent="0.3">
      <c r="A102" s="43">
        <v>2066</v>
      </c>
      <c r="B102" s="42">
        <v>3.498705927458351E-2</v>
      </c>
      <c r="C102" s="72">
        <v>3.5855729433434687E-2</v>
      </c>
      <c r="D102" s="42"/>
      <c r="E102" s="44"/>
      <c r="F102" s="41"/>
      <c r="G102" s="41"/>
    </row>
    <row r="103" spans="1:7" ht="12.65" x14ac:dyDescent="0.3">
      <c r="A103" s="43">
        <v>2067</v>
      </c>
      <c r="B103" s="42">
        <v>3.5060469600662676E-2</v>
      </c>
      <c r="C103" s="72">
        <v>3.5939573556124045E-2</v>
      </c>
      <c r="D103" s="42"/>
      <c r="E103" s="44"/>
      <c r="F103" s="41"/>
      <c r="G103" s="41"/>
    </row>
    <row r="104" spans="1:7" ht="12.65" x14ac:dyDescent="0.3">
      <c r="A104" s="43">
        <v>2068</v>
      </c>
      <c r="B104" s="42">
        <v>3.5133792479179742E-2</v>
      </c>
      <c r="C104" s="72">
        <v>3.6028911198760262E-2</v>
      </c>
      <c r="D104" s="42"/>
      <c r="E104" s="44"/>
      <c r="F104" s="41"/>
      <c r="G104" s="41"/>
    </row>
    <row r="105" spans="1:7" ht="12.65" x14ac:dyDescent="0.3">
      <c r="A105" s="43">
        <v>2069</v>
      </c>
      <c r="B105" s="42">
        <v>3.521533223709556E-2</v>
      </c>
      <c r="C105" s="72">
        <v>3.6126135579128846E-2</v>
      </c>
      <c r="D105" s="42"/>
      <c r="E105" s="44"/>
      <c r="F105" s="41"/>
      <c r="G105" s="41"/>
    </row>
    <row r="106" spans="1:7" ht="12.65" x14ac:dyDescent="0.3">
      <c r="A106" s="43">
        <v>2070</v>
      </c>
      <c r="B106" s="42">
        <v>3.5290486056578398E-2</v>
      </c>
      <c r="C106" s="72">
        <v>3.6218332267461108E-2</v>
      </c>
      <c r="D106" s="42"/>
      <c r="E106" s="44"/>
      <c r="F106" s="41"/>
      <c r="G106" s="41"/>
    </row>
    <row r="107" spans="1:7" ht="12.65" x14ac:dyDescent="0.3">
      <c r="A107" s="43">
        <v>2071</v>
      </c>
      <c r="B107" s="42">
        <v>3.5359406104856508E-2</v>
      </c>
      <c r="C107" s="72">
        <v>3.630713117806323E-2</v>
      </c>
      <c r="D107" s="42"/>
      <c r="E107" s="44"/>
      <c r="F107" s="41"/>
      <c r="G107" s="41"/>
    </row>
    <row r="108" spans="1:7" ht="12.65" x14ac:dyDescent="0.3">
      <c r="A108" s="43">
        <v>2072</v>
      </c>
      <c r="B108" s="42">
        <v>3.5446916210418192E-2</v>
      </c>
      <c r="C108" s="72">
        <v>3.6409931877922262E-2</v>
      </c>
      <c r="D108" s="42"/>
      <c r="E108" s="44"/>
      <c r="F108" s="41"/>
      <c r="G108" s="41"/>
    </row>
    <row r="109" spans="1:7" ht="12.65" x14ac:dyDescent="0.3">
      <c r="A109" s="43">
        <v>2073</v>
      </c>
      <c r="B109" s="42">
        <v>3.5536059578388374E-2</v>
      </c>
      <c r="C109" s="72">
        <v>3.6520030026736532E-2</v>
      </c>
      <c r="D109" s="42"/>
      <c r="E109" s="44"/>
      <c r="F109" s="41"/>
      <c r="G109" s="41"/>
    </row>
    <row r="110" spans="1:7" ht="12.65" x14ac:dyDescent="0.3">
      <c r="A110" s="43">
        <v>2074</v>
      </c>
      <c r="B110" s="42">
        <v>3.5599964079755485E-2</v>
      </c>
      <c r="C110" s="72">
        <v>3.660580362280081E-2</v>
      </c>
      <c r="D110" s="42"/>
      <c r="E110" s="44"/>
      <c r="F110" s="41"/>
      <c r="G110" s="41"/>
    </row>
    <row r="111" spans="1:7" ht="12.65" x14ac:dyDescent="0.3">
      <c r="A111" s="43">
        <v>2075</v>
      </c>
      <c r="B111" s="42">
        <v>3.5628940463575696E-2</v>
      </c>
      <c r="C111" s="72">
        <v>3.6659066888545776E-2</v>
      </c>
      <c r="D111" s="42"/>
      <c r="E111" s="44"/>
      <c r="F111" s="41"/>
      <c r="G111" s="41"/>
    </row>
    <row r="112" spans="1:7" ht="12.65" x14ac:dyDescent="0.3">
      <c r="A112" s="43">
        <v>2076</v>
      </c>
      <c r="B112" s="42">
        <v>3.5648139725519737E-2</v>
      </c>
      <c r="C112" s="72">
        <v>3.6701790294348516E-2</v>
      </c>
      <c r="D112" s="42"/>
      <c r="E112" s="44"/>
      <c r="F112" s="41"/>
      <c r="G112" s="41"/>
    </row>
    <row r="113" spans="1:7" ht="12.65" x14ac:dyDescent="0.3">
      <c r="A113" s="43">
        <v>2077</v>
      </c>
      <c r="B113" s="42">
        <v>3.5650369248157829E-2</v>
      </c>
      <c r="C113" s="72">
        <v>3.6730268800569489E-2</v>
      </c>
      <c r="D113" s="42"/>
      <c r="E113" s="44"/>
      <c r="F113" s="41"/>
      <c r="G113" s="41"/>
    </row>
    <row r="114" spans="1:7" ht="12.65" x14ac:dyDescent="0.3">
      <c r="A114" s="43">
        <v>2078</v>
      </c>
      <c r="B114" s="42">
        <v>3.5658145021715174E-2</v>
      </c>
      <c r="C114" s="72">
        <v>3.6762928102377898E-2</v>
      </c>
      <c r="D114" s="42"/>
      <c r="E114" s="44"/>
      <c r="F114" s="41"/>
      <c r="G114" s="41"/>
    </row>
    <row r="115" spans="1:7" ht="12.65" x14ac:dyDescent="0.3">
      <c r="A115" s="43">
        <v>2079</v>
      </c>
      <c r="B115" s="42">
        <v>3.5656216686266021E-2</v>
      </c>
      <c r="C115" s="72">
        <v>3.6784235486681485E-2</v>
      </c>
      <c r="D115" s="42"/>
      <c r="E115" s="44"/>
      <c r="F115" s="41"/>
      <c r="G115" s="41"/>
    </row>
    <row r="116" spans="1:7" ht="12.65" x14ac:dyDescent="0.3">
      <c r="A116" s="43">
        <v>2080</v>
      </c>
      <c r="B116" s="42">
        <v>3.5651751983832025E-2</v>
      </c>
      <c r="C116" s="72">
        <v>3.6799160313758197E-2</v>
      </c>
      <c r="D116" s="42"/>
      <c r="E116" s="44"/>
      <c r="F116" s="41"/>
      <c r="G116" s="41"/>
    </row>
    <row r="117" spans="1:7" ht="12.65" x14ac:dyDescent="0.3">
      <c r="A117" s="43">
        <v>2081</v>
      </c>
      <c r="B117" s="42">
        <v>3.5636142859329527E-2</v>
      </c>
      <c r="C117" s="73">
        <v>3.6803860599131891E-2</v>
      </c>
      <c r="D117" s="42"/>
      <c r="E117" s="44"/>
      <c r="F117" s="41"/>
      <c r="G117" s="41"/>
    </row>
    <row r="118" spans="1:7" ht="12.65" x14ac:dyDescent="0.3">
      <c r="A118" s="43">
        <v>2082</v>
      </c>
      <c r="B118" s="42">
        <v>3.5604010606090114E-2</v>
      </c>
      <c r="C118" s="42">
        <v>3.6789137103652954E-2</v>
      </c>
      <c r="D118" s="42"/>
      <c r="E118" s="44"/>
      <c r="F118" s="41"/>
      <c r="G118" s="41"/>
    </row>
    <row r="119" spans="1:7" ht="12.65" x14ac:dyDescent="0.3">
      <c r="A119" s="43">
        <v>2083</v>
      </c>
      <c r="B119" s="42">
        <v>3.5560418835241865E-2</v>
      </c>
      <c r="C119" s="42">
        <v>3.67633880095493E-2</v>
      </c>
      <c r="D119" s="42"/>
      <c r="E119" s="44"/>
      <c r="F119" s="41"/>
      <c r="G119" s="41"/>
    </row>
    <row r="120" spans="1:7" ht="12.65" x14ac:dyDescent="0.3">
      <c r="A120" s="43">
        <v>2084</v>
      </c>
      <c r="B120" s="42">
        <v>3.5497249675056963E-2</v>
      </c>
      <c r="C120" s="42">
        <v>3.671755080943874E-2</v>
      </c>
      <c r="D120" s="42"/>
      <c r="E120" s="44"/>
      <c r="F120" s="41"/>
      <c r="G120" s="41"/>
    </row>
    <row r="121" spans="1:7" ht="12.65" x14ac:dyDescent="0.3">
      <c r="A121" s="43">
        <v>2085</v>
      </c>
      <c r="B121" s="42">
        <v>3.5439198694706464E-2</v>
      </c>
      <c r="C121" s="42">
        <v>3.6667050896671362E-2</v>
      </c>
      <c r="D121" s="42"/>
      <c r="E121" s="44"/>
      <c r="F121" s="41"/>
      <c r="G121" s="41"/>
    </row>
    <row r="122" spans="1:7" ht="12.65" x14ac:dyDescent="0.3">
      <c r="A122" s="43">
        <v>2086</v>
      </c>
      <c r="B122" s="42">
        <v>3.5347695634694698E-2</v>
      </c>
      <c r="C122" s="42">
        <v>3.66052089788707E-2</v>
      </c>
      <c r="D122" s="42"/>
      <c r="E122" s="44"/>
      <c r="F122" s="41"/>
      <c r="G122" s="41"/>
    </row>
    <row r="123" spans="1:7" ht="12.65" x14ac:dyDescent="0.3">
      <c r="A123" s="43">
        <v>2087</v>
      </c>
      <c r="B123" s="42">
        <v>3.52681777172133E-2</v>
      </c>
      <c r="C123" s="42">
        <v>3.6545317522973186E-2</v>
      </c>
      <c r="D123" s="42"/>
      <c r="E123" s="44"/>
      <c r="F123" s="41"/>
      <c r="G123" s="41"/>
    </row>
    <row r="124" spans="1:7" ht="12.65" x14ac:dyDescent="0.3">
      <c r="A124" s="43">
        <v>2088</v>
      </c>
      <c r="B124" s="42">
        <v>3.5188634252070111E-2</v>
      </c>
      <c r="C124" s="42">
        <v>3.6481323281579811E-2</v>
      </c>
      <c r="D124" s="42"/>
      <c r="E124" s="44"/>
      <c r="F124" s="41"/>
      <c r="G124" s="41"/>
    </row>
    <row r="125" spans="1:7" ht="12.65" x14ac:dyDescent="0.3">
      <c r="A125" s="43">
        <v>2089</v>
      </c>
      <c r="B125" s="42">
        <v>3.5112722084070534E-2</v>
      </c>
      <c r="C125" s="42">
        <v>3.6413165820566147E-2</v>
      </c>
      <c r="D125" s="42"/>
      <c r="E125" s="44"/>
      <c r="F125" s="41"/>
      <c r="G125" s="41"/>
    </row>
    <row r="126" spans="1:7" ht="12.65" x14ac:dyDescent="0.3">
      <c r="A126" s="43">
        <v>2090</v>
      </c>
      <c r="B126" s="42">
        <v>3.5046813466209525E-2</v>
      </c>
      <c r="C126" s="71">
        <v>3.6350375434999145E-2</v>
      </c>
      <c r="D126" s="41"/>
      <c r="E126" s="41"/>
      <c r="F126" s="41"/>
      <c r="G126" s="41"/>
    </row>
    <row r="127" spans="1:7" ht="12.65" x14ac:dyDescent="0.3">
      <c r="A127" s="43">
        <v>2091</v>
      </c>
      <c r="B127" s="42">
        <v>3.4982082900824336E-2</v>
      </c>
      <c r="C127" s="42">
        <v>3.6286212284734762E-2</v>
      </c>
      <c r="D127" s="42"/>
      <c r="E127" s="44"/>
      <c r="F127" s="41"/>
      <c r="G127" s="41"/>
    </row>
    <row r="128" spans="1:7" ht="12.65" x14ac:dyDescent="0.3">
      <c r="A128" s="43">
        <v>2092</v>
      </c>
      <c r="B128" s="42">
        <v>3.4920198415336917E-2</v>
      </c>
      <c r="C128" s="42">
        <v>3.6237433579311154E-2</v>
      </c>
      <c r="D128" s="42"/>
      <c r="E128" s="44"/>
      <c r="F128" s="41"/>
      <c r="G128" s="41"/>
    </row>
    <row r="129" spans="1:7" ht="12.65" x14ac:dyDescent="0.3">
      <c r="A129" s="43">
        <v>2093</v>
      </c>
      <c r="B129" s="42">
        <v>3.4867812875784637E-2</v>
      </c>
      <c r="C129" s="42">
        <v>3.6200476708318108E-2</v>
      </c>
      <c r="D129" s="42"/>
      <c r="E129" s="44"/>
      <c r="F129" s="41"/>
      <c r="G129" s="41"/>
    </row>
    <row r="130" spans="1:7" ht="12.65" x14ac:dyDescent="0.3">
      <c r="A130" s="43">
        <v>2094</v>
      </c>
      <c r="B130" s="42">
        <v>3.4830099161636867E-2</v>
      </c>
      <c r="C130" s="42">
        <v>3.6178633131444815E-2</v>
      </c>
      <c r="D130" s="42"/>
      <c r="E130" s="44"/>
      <c r="F130" s="41"/>
      <c r="G130" s="41"/>
    </row>
    <row r="131" spans="1:7" ht="12.65" x14ac:dyDescent="0.3">
      <c r="A131" s="43">
        <v>2095</v>
      </c>
      <c r="B131" s="42">
        <v>3.4809504277338033E-2</v>
      </c>
      <c r="C131" s="42">
        <v>3.6173116652217903E-2</v>
      </c>
      <c r="D131" s="42"/>
      <c r="E131" s="44"/>
      <c r="F131" s="41"/>
      <c r="G131" s="41"/>
    </row>
    <row r="132" spans="1:7" ht="12.65" x14ac:dyDescent="0.3">
      <c r="A132" s="43">
        <v>2096</v>
      </c>
      <c r="B132" s="42">
        <v>3.4798954093464382E-2</v>
      </c>
      <c r="C132" s="42">
        <v>3.6178717126640357E-2</v>
      </c>
      <c r="D132" s="42"/>
      <c r="E132" s="44"/>
      <c r="F132" s="41"/>
      <c r="G132" s="41"/>
    </row>
    <row r="133" spans="1:7" ht="12.65" x14ac:dyDescent="0.3">
      <c r="A133" s="43">
        <v>2097</v>
      </c>
      <c r="B133" s="42">
        <v>3.4800256771166292E-2</v>
      </c>
      <c r="C133" s="42">
        <v>3.618759502191838E-2</v>
      </c>
      <c r="D133" s="42"/>
      <c r="E133" s="44"/>
      <c r="F133" s="41"/>
      <c r="G133" s="41"/>
    </row>
    <row r="134" spans="1:7" ht="12.65" x14ac:dyDescent="0.3">
      <c r="A134" s="41"/>
      <c r="B134" s="41"/>
      <c r="C134" s="41"/>
      <c r="D134" s="41"/>
      <c r="E134" s="41"/>
      <c r="F134" s="41"/>
      <c r="G134" s="41"/>
    </row>
    <row r="135" spans="1:7" ht="12.65" x14ac:dyDescent="0.3">
      <c r="A135" s="41"/>
      <c r="B135" s="41"/>
      <c r="C135" s="41"/>
      <c r="D135" s="41"/>
      <c r="E135" s="41"/>
      <c r="F135" s="41"/>
      <c r="G135" s="41"/>
    </row>
    <row r="136" spans="1:7" ht="12.65" x14ac:dyDescent="0.3">
      <c r="A136" s="41"/>
      <c r="B136" s="41"/>
      <c r="C136" s="41"/>
      <c r="D136" s="41"/>
      <c r="E136" s="41"/>
      <c r="F136" s="41"/>
      <c r="G136" s="41"/>
    </row>
    <row r="137" spans="1:7" ht="12.65" x14ac:dyDescent="0.3">
      <c r="A137" s="41"/>
      <c r="B137" s="41"/>
      <c r="C137" s="41"/>
      <c r="D137" s="41"/>
      <c r="E137" s="41"/>
      <c r="F137" s="41"/>
      <c r="G137" s="41"/>
    </row>
    <row r="138" spans="1:7" ht="12.65" x14ac:dyDescent="0.3">
      <c r="A138" s="41"/>
      <c r="B138" s="41"/>
      <c r="C138" s="41"/>
      <c r="D138" s="41"/>
      <c r="E138" s="41"/>
      <c r="F138" s="41"/>
      <c r="G138" s="41"/>
    </row>
    <row r="139" spans="1:7" ht="12.65" x14ac:dyDescent="0.3">
      <c r="A139" s="41"/>
      <c r="B139" s="41"/>
      <c r="C139" s="41"/>
      <c r="D139" s="41"/>
      <c r="E139" s="41"/>
      <c r="F139" s="41"/>
      <c r="G139" s="41"/>
    </row>
    <row r="140" spans="1:7" ht="12.65" x14ac:dyDescent="0.3">
      <c r="A140" s="41"/>
      <c r="B140" s="41"/>
      <c r="C140" s="41"/>
      <c r="D140" s="41"/>
      <c r="E140" s="41"/>
      <c r="F140" s="41"/>
      <c r="G140" s="41"/>
    </row>
    <row r="141" spans="1:7" ht="12.65" x14ac:dyDescent="0.3">
      <c r="A141" s="41"/>
      <c r="B141" s="41"/>
      <c r="C141" s="41"/>
      <c r="D141" s="41"/>
      <c r="E141" s="41"/>
      <c r="F141" s="41"/>
      <c r="G141" s="41"/>
    </row>
    <row r="142" spans="1:7" ht="12.65" x14ac:dyDescent="0.3">
      <c r="A142" s="41"/>
      <c r="B142" s="41"/>
      <c r="C142" s="41"/>
      <c r="D142" s="41"/>
      <c r="E142" s="41"/>
      <c r="F142" s="41"/>
      <c r="G142" s="41"/>
    </row>
    <row r="143" spans="1:7" ht="12.65" x14ac:dyDescent="0.3">
      <c r="A143" s="41"/>
      <c r="B143" s="41"/>
      <c r="C143" s="41"/>
      <c r="D143" s="41"/>
      <c r="E143" s="41"/>
      <c r="F143" s="41"/>
      <c r="G143" s="41"/>
    </row>
    <row r="144" spans="1:7" ht="12.65" x14ac:dyDescent="0.3">
      <c r="A144" s="41"/>
      <c r="B144" s="41"/>
      <c r="C144" s="41"/>
      <c r="D144" s="41"/>
      <c r="E144" s="41"/>
      <c r="F144" s="41"/>
      <c r="G144" s="41"/>
    </row>
    <row r="145" spans="1:7" ht="12.65" x14ac:dyDescent="0.3">
      <c r="A145" s="41"/>
      <c r="B145" s="41"/>
      <c r="C145" s="41"/>
      <c r="D145" s="41"/>
      <c r="E145" s="41"/>
      <c r="F145" s="41"/>
      <c r="G145" s="41"/>
    </row>
    <row r="146" spans="1:7" ht="12.65" x14ac:dyDescent="0.3">
      <c r="A146" s="41"/>
      <c r="B146" s="41"/>
      <c r="C146" s="41"/>
      <c r="D146" s="41"/>
      <c r="E146" s="41"/>
      <c r="F146" s="41"/>
      <c r="G146" s="41"/>
    </row>
    <row r="147" spans="1:7" ht="12.65" x14ac:dyDescent="0.3">
      <c r="A147" s="41"/>
      <c r="B147" s="41"/>
      <c r="C147" s="41"/>
      <c r="D147" s="41"/>
      <c r="E147" s="41"/>
      <c r="F147" s="41"/>
      <c r="G147" s="41"/>
    </row>
    <row r="148" spans="1:7" ht="12.65" x14ac:dyDescent="0.3">
      <c r="A148" s="41"/>
      <c r="B148" s="41"/>
      <c r="C148" s="41"/>
      <c r="D148" s="41"/>
      <c r="E148" s="41"/>
      <c r="F148" s="41"/>
      <c r="G148" s="41"/>
    </row>
    <row r="149" spans="1:7" ht="12.65" x14ac:dyDescent="0.3">
      <c r="A149" s="41"/>
      <c r="B149" s="41"/>
      <c r="C149" s="41"/>
      <c r="D149" s="41"/>
      <c r="E149" s="41"/>
      <c r="F149" s="41"/>
      <c r="G149" s="41"/>
    </row>
    <row r="150" spans="1:7" ht="12.65" x14ac:dyDescent="0.3">
      <c r="A150" s="41"/>
      <c r="B150" s="41"/>
      <c r="C150" s="41"/>
      <c r="D150" s="41"/>
      <c r="E150" s="41"/>
      <c r="F150" s="41"/>
      <c r="G150" s="41"/>
    </row>
    <row r="151" spans="1:7" ht="12.65" x14ac:dyDescent="0.3">
      <c r="A151" s="41"/>
      <c r="B151" s="41"/>
      <c r="C151" s="41"/>
      <c r="D151" s="41"/>
      <c r="E151" s="41"/>
      <c r="F151" s="41"/>
      <c r="G151" s="41"/>
    </row>
    <row r="152" spans="1:7" ht="12.65" x14ac:dyDescent="0.3">
      <c r="A152" s="41"/>
      <c r="B152" s="41"/>
      <c r="C152" s="41"/>
      <c r="D152" s="41"/>
      <c r="E152" s="41"/>
      <c r="F152" s="41"/>
      <c r="G152" s="41"/>
    </row>
    <row r="153" spans="1:7" ht="12.65" x14ac:dyDescent="0.3">
      <c r="A153" s="41"/>
      <c r="B153" s="41"/>
      <c r="C153" s="41"/>
      <c r="D153" s="41"/>
      <c r="E153" s="41"/>
      <c r="F153" s="41"/>
      <c r="G153" s="41"/>
    </row>
    <row r="154" spans="1:7" ht="12.65" x14ac:dyDescent="0.3">
      <c r="A154" s="41"/>
      <c r="B154" s="41"/>
      <c r="C154" s="41"/>
      <c r="D154" s="41"/>
      <c r="E154" s="41"/>
      <c r="F154" s="41"/>
      <c r="G154" s="41"/>
    </row>
    <row r="155" spans="1:7" ht="12.65" x14ac:dyDescent="0.3">
      <c r="A155" s="41"/>
      <c r="B155" s="41"/>
      <c r="C155" s="41"/>
      <c r="D155" s="41"/>
      <c r="E155" s="41"/>
      <c r="F155" s="41"/>
      <c r="G155" s="41"/>
    </row>
    <row r="156" spans="1:7" ht="12.65" x14ac:dyDescent="0.3">
      <c r="A156" s="41"/>
      <c r="B156" s="41"/>
      <c r="C156" s="41"/>
      <c r="D156" s="41"/>
      <c r="E156" s="41"/>
      <c r="F156" s="41"/>
      <c r="G156" s="41"/>
    </row>
    <row r="157" spans="1:7" ht="12.65" x14ac:dyDescent="0.3">
      <c r="A157" s="41"/>
      <c r="B157" s="41"/>
      <c r="C157" s="41"/>
      <c r="D157" s="41"/>
      <c r="E157" s="41"/>
      <c r="F157" s="41"/>
      <c r="G157" s="41"/>
    </row>
    <row r="158" spans="1:7" ht="12.65" x14ac:dyDescent="0.3">
      <c r="A158" s="41"/>
      <c r="B158" s="41"/>
      <c r="C158" s="41"/>
      <c r="D158" s="41"/>
      <c r="E158" s="41"/>
      <c r="F158" s="41"/>
      <c r="G158" s="41"/>
    </row>
    <row r="159" spans="1:7" ht="12.65" x14ac:dyDescent="0.3">
      <c r="A159" s="41"/>
      <c r="B159" s="41"/>
      <c r="C159" s="41"/>
      <c r="D159" s="41"/>
      <c r="E159" s="41"/>
      <c r="F159" s="41"/>
      <c r="G159" s="41"/>
    </row>
    <row r="160" spans="1:7" ht="12.65" x14ac:dyDescent="0.3">
      <c r="A160" s="41"/>
      <c r="B160" s="41"/>
      <c r="C160" s="41"/>
      <c r="D160" s="41"/>
      <c r="E160" s="41"/>
      <c r="F160" s="41"/>
      <c r="G160" s="41"/>
    </row>
    <row r="161" spans="1:7" ht="12.65" x14ac:dyDescent="0.3">
      <c r="A161" s="41"/>
      <c r="B161" s="41"/>
      <c r="C161" s="41"/>
      <c r="D161" s="41"/>
      <c r="E161" s="41"/>
      <c r="F161" s="41"/>
      <c r="G161" s="41"/>
    </row>
    <row r="162" spans="1:7" ht="12.65" x14ac:dyDescent="0.3">
      <c r="A162" s="41"/>
      <c r="B162" s="41"/>
      <c r="C162" s="41"/>
      <c r="D162" s="41"/>
      <c r="E162" s="41"/>
      <c r="F162" s="41"/>
      <c r="G162" s="41"/>
    </row>
    <row r="163" spans="1:7" ht="12.65" x14ac:dyDescent="0.3">
      <c r="A163" s="41"/>
      <c r="B163" s="41"/>
      <c r="C163" s="41"/>
      <c r="D163" s="41"/>
      <c r="E163" s="41"/>
      <c r="F163" s="41"/>
      <c r="G163" s="41"/>
    </row>
    <row r="164" spans="1:7" ht="12.65" x14ac:dyDescent="0.3">
      <c r="A164" s="41"/>
      <c r="B164" s="41"/>
      <c r="C164" s="41"/>
      <c r="D164" s="41"/>
      <c r="E164" s="41"/>
      <c r="F164" s="41"/>
      <c r="G164" s="41"/>
    </row>
    <row r="165" spans="1:7" ht="12.65" x14ac:dyDescent="0.3">
      <c r="A165" s="41"/>
      <c r="B165" s="41"/>
      <c r="C165" s="41"/>
      <c r="D165" s="41"/>
      <c r="E165" s="41"/>
      <c r="F165" s="41"/>
      <c r="G165" s="41"/>
    </row>
    <row r="166" spans="1:7" ht="12.65" x14ac:dyDescent="0.3">
      <c r="A166" s="41"/>
      <c r="B166" s="41"/>
      <c r="C166" s="41"/>
      <c r="D166" s="41"/>
      <c r="E166" s="41"/>
      <c r="F166" s="41"/>
      <c r="G166" s="41"/>
    </row>
    <row r="167" spans="1:7" ht="12.65" x14ac:dyDescent="0.3">
      <c r="A167" s="41"/>
      <c r="B167" s="41"/>
      <c r="C167" s="41"/>
      <c r="D167" s="41"/>
      <c r="E167" s="41"/>
      <c r="F167" s="41"/>
      <c r="G167" s="41"/>
    </row>
    <row r="168" spans="1:7" ht="12.65" x14ac:dyDescent="0.3">
      <c r="A168" s="41"/>
      <c r="B168" s="41"/>
      <c r="C168" s="41"/>
      <c r="D168" s="41"/>
      <c r="E168" s="41"/>
      <c r="F168" s="41"/>
      <c r="G168" s="41"/>
    </row>
    <row r="169" spans="1:7" ht="12.65" x14ac:dyDescent="0.3">
      <c r="A169" s="41"/>
      <c r="B169" s="41"/>
      <c r="C169" s="41"/>
      <c r="D169" s="41"/>
      <c r="E169" s="41"/>
      <c r="F169" s="41"/>
      <c r="G169" s="41"/>
    </row>
    <row r="170" spans="1:7" ht="12.65" x14ac:dyDescent="0.3">
      <c r="A170" s="41"/>
      <c r="B170" s="41"/>
      <c r="C170" s="41"/>
      <c r="D170" s="41"/>
      <c r="E170" s="41"/>
      <c r="F170" s="41"/>
      <c r="G170" s="41"/>
    </row>
    <row r="171" spans="1:7" ht="12.65" x14ac:dyDescent="0.3">
      <c r="A171" s="41"/>
      <c r="B171" s="41"/>
      <c r="C171" s="41"/>
      <c r="D171" s="41"/>
      <c r="E171" s="41"/>
      <c r="F171" s="41"/>
      <c r="G171" s="41"/>
    </row>
    <row r="172" spans="1:7" ht="12.65" x14ac:dyDescent="0.3">
      <c r="A172" s="41"/>
      <c r="B172" s="41"/>
      <c r="C172" s="41"/>
      <c r="D172" s="41"/>
      <c r="E172" s="41"/>
      <c r="F172" s="41"/>
      <c r="G172" s="41"/>
    </row>
    <row r="173" spans="1:7" ht="12.65" x14ac:dyDescent="0.3">
      <c r="A173" s="41"/>
      <c r="B173" s="41"/>
      <c r="C173" s="41"/>
      <c r="D173" s="41"/>
      <c r="E173" s="41"/>
      <c r="F173" s="41"/>
      <c r="G173" s="41"/>
    </row>
    <row r="174" spans="1:7" ht="12.65" x14ac:dyDescent="0.3">
      <c r="A174" s="41"/>
      <c r="B174" s="41"/>
      <c r="C174" s="41"/>
      <c r="D174" s="41"/>
      <c r="E174" s="41"/>
      <c r="F174" s="41"/>
      <c r="G174" s="41"/>
    </row>
    <row r="175" spans="1:7" ht="12.65" x14ac:dyDescent="0.3">
      <c r="A175" s="41"/>
      <c r="B175" s="41"/>
      <c r="C175" s="41"/>
      <c r="D175" s="41"/>
      <c r="E175" s="41"/>
      <c r="F175" s="41"/>
      <c r="G175" s="41"/>
    </row>
    <row r="176" spans="1:7" ht="12.65" x14ac:dyDescent="0.3">
      <c r="A176" s="41"/>
      <c r="B176" s="41"/>
      <c r="C176" s="41"/>
      <c r="D176" s="41"/>
      <c r="E176" s="41"/>
      <c r="F176" s="41"/>
      <c r="G176" s="41"/>
    </row>
    <row r="177" spans="1:7" ht="12.65" x14ac:dyDescent="0.3">
      <c r="A177" s="41"/>
      <c r="B177" s="41"/>
      <c r="C177" s="41"/>
      <c r="D177" s="41"/>
      <c r="E177" s="41"/>
      <c r="F177" s="41"/>
      <c r="G177" s="41"/>
    </row>
    <row r="178" spans="1:7" ht="12.65" x14ac:dyDescent="0.3">
      <c r="A178" s="41"/>
      <c r="B178" s="41"/>
      <c r="C178" s="41"/>
      <c r="D178" s="41"/>
      <c r="E178" s="41"/>
      <c r="F178" s="41"/>
      <c r="G178" s="41"/>
    </row>
    <row r="179" spans="1:7" ht="12.65" x14ac:dyDescent="0.3">
      <c r="A179" s="41"/>
      <c r="B179" s="41"/>
      <c r="C179" s="41"/>
      <c r="D179" s="41"/>
      <c r="E179" s="41"/>
      <c r="F179" s="41"/>
      <c r="G179" s="41"/>
    </row>
    <row r="180" spans="1:7" ht="12.65" x14ac:dyDescent="0.3">
      <c r="A180" s="41"/>
      <c r="B180" s="41"/>
      <c r="C180" s="41"/>
      <c r="D180" s="41"/>
      <c r="E180" s="41"/>
      <c r="F180" s="41"/>
      <c r="G180" s="41"/>
    </row>
    <row r="181" spans="1:7" ht="12.65" x14ac:dyDescent="0.3">
      <c r="A181" s="41"/>
      <c r="B181" s="41"/>
      <c r="C181" s="41"/>
      <c r="D181" s="41"/>
      <c r="E181" s="41"/>
      <c r="F181" s="41"/>
      <c r="G181" s="41"/>
    </row>
    <row r="182" spans="1:7" ht="12.65" x14ac:dyDescent="0.3">
      <c r="A182" s="41"/>
      <c r="B182" s="41"/>
      <c r="C182" s="41"/>
      <c r="D182" s="41"/>
      <c r="E182" s="41"/>
      <c r="F182" s="41"/>
      <c r="G182" s="41"/>
    </row>
    <row r="183" spans="1:7" ht="12.65" x14ac:dyDescent="0.3">
      <c r="A183" s="41"/>
      <c r="B183" s="41"/>
      <c r="C183" s="41"/>
      <c r="D183" s="41"/>
      <c r="E183" s="41"/>
      <c r="F183" s="41"/>
      <c r="G183" s="41"/>
    </row>
    <row r="184" spans="1:7" ht="12.65" x14ac:dyDescent="0.3">
      <c r="A184" s="41"/>
      <c r="B184" s="41"/>
      <c r="C184" s="41"/>
      <c r="D184" s="41"/>
      <c r="E184" s="41"/>
      <c r="F184" s="41"/>
      <c r="G184" s="41"/>
    </row>
    <row r="185" spans="1:7" ht="12.65" x14ac:dyDescent="0.3">
      <c r="A185" s="41"/>
      <c r="B185" s="41"/>
      <c r="C185" s="41"/>
      <c r="D185" s="41"/>
      <c r="E185" s="41"/>
      <c r="F185" s="41"/>
      <c r="G185" s="41"/>
    </row>
    <row r="186" spans="1:7" ht="12.65" x14ac:dyDescent="0.3">
      <c r="A186" s="41"/>
      <c r="B186" s="41"/>
      <c r="C186" s="41"/>
      <c r="D186" s="41"/>
      <c r="E186" s="41"/>
      <c r="F186" s="41"/>
      <c r="G186" s="41"/>
    </row>
    <row r="187" spans="1:7" ht="12.65" x14ac:dyDescent="0.3">
      <c r="A187" s="41"/>
      <c r="B187" s="41"/>
      <c r="C187" s="41"/>
      <c r="D187" s="41"/>
      <c r="E187" s="41"/>
      <c r="F187" s="41"/>
      <c r="G187" s="41"/>
    </row>
    <row r="188" spans="1:7" ht="12.65" x14ac:dyDescent="0.3">
      <c r="A188" s="41"/>
      <c r="B188" s="41"/>
      <c r="C188" s="41"/>
      <c r="D188" s="41"/>
      <c r="E188" s="41"/>
      <c r="F188" s="41"/>
      <c r="G188" s="41"/>
    </row>
    <row r="189" spans="1:7" ht="12.65" x14ac:dyDescent="0.3">
      <c r="A189" s="41"/>
      <c r="B189" s="41"/>
      <c r="C189" s="41"/>
      <c r="D189" s="41"/>
      <c r="E189" s="41"/>
      <c r="F189" s="41"/>
      <c r="G189" s="41"/>
    </row>
    <row r="190" spans="1:7" ht="12.65" x14ac:dyDescent="0.3">
      <c r="A190" s="41"/>
      <c r="B190" s="41"/>
      <c r="C190" s="41"/>
      <c r="D190" s="41"/>
      <c r="E190" s="41"/>
      <c r="F190" s="41"/>
      <c r="G190" s="41"/>
    </row>
    <row r="191" spans="1:7" ht="12.65" x14ac:dyDescent="0.3">
      <c r="A191" s="41"/>
      <c r="B191" s="41"/>
      <c r="C191" s="41"/>
      <c r="D191" s="41"/>
      <c r="E191" s="41"/>
      <c r="F191" s="41"/>
      <c r="G191" s="41"/>
    </row>
    <row r="192" spans="1:7" ht="12.65" x14ac:dyDescent="0.3">
      <c r="A192" s="41"/>
      <c r="B192" s="41"/>
      <c r="C192" s="41"/>
      <c r="D192" s="41"/>
      <c r="E192" s="41"/>
      <c r="F192" s="41"/>
      <c r="G192" s="41"/>
    </row>
    <row r="193" spans="1:7" ht="12.65" x14ac:dyDescent="0.3">
      <c r="A193" s="41"/>
      <c r="B193" s="41"/>
      <c r="C193" s="41"/>
      <c r="D193" s="41"/>
      <c r="E193" s="41"/>
      <c r="F193" s="41"/>
      <c r="G193" s="41"/>
    </row>
    <row r="194" spans="1:7" ht="12.65" x14ac:dyDescent="0.3">
      <c r="A194" s="41"/>
      <c r="B194" s="41"/>
      <c r="C194" s="41"/>
      <c r="D194" s="41"/>
      <c r="E194" s="41"/>
      <c r="F194" s="41"/>
      <c r="G194" s="41"/>
    </row>
    <row r="195" spans="1:7" ht="12.65" x14ac:dyDescent="0.3">
      <c r="A195" s="41"/>
      <c r="B195" s="41"/>
      <c r="C195" s="41"/>
      <c r="D195" s="41"/>
      <c r="E195" s="41"/>
      <c r="F195" s="41"/>
      <c r="G195" s="41"/>
    </row>
    <row r="196" spans="1:7" ht="12.65" x14ac:dyDescent="0.3">
      <c r="A196" s="41"/>
      <c r="B196" s="41"/>
      <c r="C196" s="41"/>
      <c r="D196" s="41"/>
      <c r="E196" s="41"/>
      <c r="F196" s="41"/>
      <c r="G196" s="41"/>
    </row>
    <row r="197" spans="1:7" ht="12.65" x14ac:dyDescent="0.3">
      <c r="A197" s="41"/>
      <c r="B197" s="41"/>
      <c r="C197" s="41"/>
      <c r="D197" s="41"/>
      <c r="E197" s="41"/>
      <c r="F197" s="41"/>
      <c r="G197" s="41"/>
    </row>
    <row r="198" spans="1:7" ht="12.65" x14ac:dyDescent="0.3">
      <c r="A198" s="41"/>
      <c r="B198" s="41"/>
      <c r="C198" s="41"/>
      <c r="D198" s="41"/>
      <c r="E198" s="41"/>
      <c r="F198" s="41"/>
      <c r="G198" s="41"/>
    </row>
    <row r="199" spans="1:7" ht="12.65" x14ac:dyDescent="0.3">
      <c r="A199" s="41"/>
      <c r="B199" s="41"/>
      <c r="C199" s="41"/>
      <c r="D199" s="41"/>
      <c r="E199" s="41"/>
      <c r="F199" s="41"/>
      <c r="G199" s="41"/>
    </row>
    <row r="200" spans="1:7" ht="12.65" x14ac:dyDescent="0.3">
      <c r="A200" s="41"/>
      <c r="B200" s="41"/>
      <c r="C200" s="41"/>
      <c r="D200" s="41"/>
      <c r="E200" s="41"/>
      <c r="F200" s="41"/>
      <c r="G200" s="41"/>
    </row>
    <row r="201" spans="1:7" ht="12.65" x14ac:dyDescent="0.3">
      <c r="A201" s="41"/>
      <c r="B201" s="41"/>
      <c r="C201" s="41"/>
      <c r="D201" s="41"/>
      <c r="E201" s="41"/>
      <c r="F201" s="41"/>
      <c r="G201" s="41"/>
    </row>
  </sheetData>
  <printOptions gridLines="1" gridLinesSet="0"/>
  <pageMargins left="0.25" right="0.25" top="1" bottom="1" header="0.5" footer="0.5"/>
  <pageSetup fitToHeight="0" orientation="landscape" horizontalDpi="4294967293" verticalDpi="300" r:id="rId1"/>
  <headerFooter alignWithMargins="0"/>
  <drawing r:id="rId2"/>
  <tableParts count="1">
    <tablePart r:id="rId3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autoPageBreaks="0" fitToPage="1"/>
  </sheetPr>
  <dimension ref="A1:G201"/>
  <sheetViews>
    <sheetView zoomScaleNormal="100" workbookViewId="0">
      <pane ySplit="2" topLeftCell="A3" activePane="bottomLeft" state="frozen"/>
      <selection activeCell="A3" sqref="A3"/>
      <selection pane="bottomLeft" activeCell="G1" sqref="G1"/>
    </sheetView>
  </sheetViews>
  <sheetFormatPr defaultColWidth="9.26953125" defaultRowHeight="10.3" x14ac:dyDescent="0.25"/>
  <cols>
    <col min="1" max="1" width="17.36328125" style="40" customWidth="1"/>
    <col min="2" max="2" width="16.81640625" style="40" customWidth="1"/>
    <col min="3" max="3" width="15.08984375" style="40" customWidth="1"/>
    <col min="4" max="4" width="9.26953125" style="40"/>
    <col min="5" max="5" width="16.08984375" style="40" customWidth="1"/>
    <col min="6" max="16384" width="9.26953125" style="40"/>
  </cols>
  <sheetData>
    <row r="1" spans="1:7" ht="237.05" customHeight="1" x14ac:dyDescent="0.3">
      <c r="A1" s="47" t="s">
        <v>69</v>
      </c>
      <c r="B1" s="41"/>
      <c r="C1" s="41"/>
      <c r="D1" s="41"/>
      <c r="E1" s="41"/>
      <c r="F1" s="41"/>
      <c r="G1" s="41"/>
    </row>
    <row r="2" spans="1:7" ht="12.65" x14ac:dyDescent="0.3">
      <c r="A2" s="25" t="s">
        <v>28</v>
      </c>
      <c r="B2" s="28" t="s">
        <v>67</v>
      </c>
      <c r="C2" s="28" t="s">
        <v>66</v>
      </c>
      <c r="D2" s="25" t="s">
        <v>7</v>
      </c>
      <c r="E2" s="25" t="s">
        <v>39</v>
      </c>
      <c r="F2" s="41"/>
      <c r="G2" s="41"/>
    </row>
    <row r="3" spans="1:7" ht="12.65" x14ac:dyDescent="0.3">
      <c r="A3" s="27">
        <v>1967</v>
      </c>
      <c r="B3" s="70">
        <v>0</v>
      </c>
      <c r="C3" s="71">
        <v>0</v>
      </c>
      <c r="D3" s="46">
        <v>2022</v>
      </c>
      <c r="E3" s="25">
        <v>0</v>
      </c>
      <c r="F3" s="41"/>
      <c r="G3" s="41"/>
    </row>
    <row r="4" spans="1:7" ht="12.65" x14ac:dyDescent="0.3">
      <c r="A4" s="27">
        <v>1968</v>
      </c>
      <c r="B4" s="70">
        <v>0</v>
      </c>
      <c r="C4" s="71">
        <v>0</v>
      </c>
      <c r="D4" s="46">
        <v>2022</v>
      </c>
      <c r="E4" s="25">
        <v>2.5000000000000001E-2</v>
      </c>
      <c r="F4" s="41"/>
      <c r="G4" s="41"/>
    </row>
    <row r="5" spans="1:7" ht="12.65" x14ac:dyDescent="0.3">
      <c r="A5" s="43">
        <v>1969</v>
      </c>
      <c r="B5" s="72">
        <v>0</v>
      </c>
      <c r="C5" s="42">
        <v>0</v>
      </c>
      <c r="D5" s="41"/>
      <c r="E5" s="41"/>
      <c r="F5" s="41"/>
      <c r="G5" s="41"/>
    </row>
    <row r="6" spans="1:7" ht="12.65" x14ac:dyDescent="0.3">
      <c r="A6" s="43">
        <v>1970</v>
      </c>
      <c r="B6" s="72">
        <v>0</v>
      </c>
      <c r="C6" s="42">
        <v>0</v>
      </c>
      <c r="D6" s="41"/>
      <c r="E6" s="41"/>
      <c r="F6" s="41"/>
      <c r="G6" s="41"/>
    </row>
    <row r="7" spans="1:7" ht="12.65" x14ac:dyDescent="0.3">
      <c r="A7" s="43">
        <v>1971</v>
      </c>
      <c r="B7" s="72">
        <v>0</v>
      </c>
      <c r="C7" s="42">
        <v>0</v>
      </c>
      <c r="D7" s="41"/>
      <c r="E7" s="41"/>
      <c r="F7" s="41"/>
      <c r="G7" s="41"/>
    </row>
    <row r="8" spans="1:7" ht="12.65" x14ac:dyDescent="0.3">
      <c r="A8" s="43">
        <v>1972</v>
      </c>
      <c r="B8" s="72">
        <v>0</v>
      </c>
      <c r="C8" s="42">
        <v>0</v>
      </c>
      <c r="D8" s="41"/>
      <c r="E8" s="41"/>
      <c r="F8" s="41"/>
      <c r="G8" s="41"/>
    </row>
    <row r="9" spans="1:7" ht="12.65" x14ac:dyDescent="0.3">
      <c r="A9" s="43">
        <v>1973</v>
      </c>
      <c r="B9" s="72">
        <v>0</v>
      </c>
      <c r="C9" s="42">
        <v>0</v>
      </c>
      <c r="D9" s="41"/>
      <c r="E9" s="41"/>
      <c r="F9" s="41"/>
      <c r="G9" s="41"/>
    </row>
    <row r="10" spans="1:7" ht="12.65" x14ac:dyDescent="0.3">
      <c r="A10" s="43">
        <v>1974</v>
      </c>
      <c r="B10" s="72">
        <v>0</v>
      </c>
      <c r="C10" s="42">
        <v>0</v>
      </c>
      <c r="D10" s="41"/>
      <c r="E10" s="41"/>
      <c r="F10" s="41"/>
      <c r="G10" s="41"/>
    </row>
    <row r="11" spans="1:7" ht="12.65" x14ac:dyDescent="0.3">
      <c r="A11" s="43">
        <v>1975</v>
      </c>
      <c r="B11" s="72">
        <v>0</v>
      </c>
      <c r="C11" s="42">
        <v>0</v>
      </c>
      <c r="D11" s="41"/>
      <c r="E11" s="41"/>
      <c r="F11" s="41"/>
      <c r="G11" s="41"/>
    </row>
    <row r="12" spans="1:7" ht="12.65" x14ac:dyDescent="0.3">
      <c r="A12" s="43">
        <v>1976</v>
      </c>
      <c r="B12" s="72">
        <v>0</v>
      </c>
      <c r="C12" s="42">
        <v>0</v>
      </c>
      <c r="D12" s="41"/>
      <c r="E12" s="41"/>
      <c r="F12" s="41"/>
      <c r="G12" s="41"/>
    </row>
    <row r="13" spans="1:7" ht="12.65" x14ac:dyDescent="0.3">
      <c r="A13" s="43">
        <v>1977</v>
      </c>
      <c r="B13" s="72">
        <v>0</v>
      </c>
      <c r="C13" s="42">
        <v>0</v>
      </c>
      <c r="D13" s="41"/>
      <c r="E13" s="41"/>
      <c r="F13" s="41"/>
      <c r="G13" s="41"/>
    </row>
    <row r="14" spans="1:7" ht="12.65" x14ac:dyDescent="0.3">
      <c r="A14" s="43">
        <v>1978</v>
      </c>
      <c r="B14" s="72">
        <v>0</v>
      </c>
      <c r="C14" s="42">
        <v>0</v>
      </c>
      <c r="D14" s="41"/>
      <c r="E14" s="41"/>
      <c r="F14" s="41"/>
      <c r="G14" s="41"/>
    </row>
    <row r="15" spans="1:7" ht="12.65" x14ac:dyDescent="0.3">
      <c r="A15" s="43">
        <v>1979</v>
      </c>
      <c r="B15" s="72">
        <v>0</v>
      </c>
      <c r="C15" s="42">
        <v>0</v>
      </c>
      <c r="D15" s="41"/>
      <c r="E15" s="41"/>
      <c r="F15" s="41"/>
      <c r="G15" s="41"/>
    </row>
    <row r="16" spans="1:7" ht="12.65" x14ac:dyDescent="0.3">
      <c r="A16" s="43">
        <v>1980</v>
      </c>
      <c r="B16" s="72">
        <v>0</v>
      </c>
      <c r="C16" s="42">
        <v>0</v>
      </c>
      <c r="D16" s="41"/>
      <c r="E16" s="41"/>
      <c r="F16" s="41"/>
      <c r="G16" s="41"/>
    </row>
    <row r="17" spans="1:7" ht="12.65" x14ac:dyDescent="0.3">
      <c r="A17" s="43">
        <v>1981</v>
      </c>
      <c r="B17" s="72">
        <v>0</v>
      </c>
      <c r="C17" s="42">
        <v>0</v>
      </c>
      <c r="D17" s="41"/>
      <c r="E17" s="41"/>
      <c r="F17" s="41"/>
      <c r="G17" s="41"/>
    </row>
    <row r="18" spans="1:7" ht="12.65" x14ac:dyDescent="0.3">
      <c r="A18" s="43">
        <v>1982</v>
      </c>
      <c r="B18" s="72">
        <v>0</v>
      </c>
      <c r="C18" s="42">
        <v>0</v>
      </c>
      <c r="D18" s="41"/>
      <c r="E18" s="41"/>
      <c r="F18" s="41"/>
      <c r="G18" s="41"/>
    </row>
    <row r="19" spans="1:7" ht="12.65" x14ac:dyDescent="0.3">
      <c r="A19" s="43">
        <v>1983</v>
      </c>
      <c r="B19" s="72">
        <v>0</v>
      </c>
      <c r="C19" s="42">
        <v>0</v>
      </c>
      <c r="D19" s="41"/>
      <c r="E19" s="41"/>
      <c r="F19" s="41"/>
      <c r="G19" s="41"/>
    </row>
    <row r="20" spans="1:7" ht="12.65" x14ac:dyDescent="0.3">
      <c r="A20" s="43">
        <v>1984</v>
      </c>
      <c r="B20" s="72">
        <v>0</v>
      </c>
      <c r="C20" s="42">
        <v>0</v>
      </c>
      <c r="D20" s="41"/>
      <c r="E20" s="41"/>
      <c r="F20" s="41"/>
      <c r="G20" s="41"/>
    </row>
    <row r="21" spans="1:7" ht="12.65" x14ac:dyDescent="0.3">
      <c r="A21" s="43">
        <v>1985</v>
      </c>
      <c r="B21" s="72">
        <v>0</v>
      </c>
      <c r="C21" s="42">
        <v>0</v>
      </c>
      <c r="D21" s="41"/>
      <c r="E21" s="41"/>
      <c r="F21" s="41"/>
      <c r="G21" s="41"/>
    </row>
    <row r="22" spans="1:7" ht="12.65" x14ac:dyDescent="0.3">
      <c r="A22" s="43">
        <v>1986</v>
      </c>
      <c r="B22" s="72">
        <v>0</v>
      </c>
      <c r="C22" s="42">
        <v>0</v>
      </c>
      <c r="D22" s="41"/>
      <c r="E22" s="41"/>
      <c r="F22" s="41"/>
      <c r="G22" s="41"/>
    </row>
    <row r="23" spans="1:7" ht="12.65" x14ac:dyDescent="0.3">
      <c r="A23" s="43">
        <v>1987</v>
      </c>
      <c r="B23" s="72">
        <v>0</v>
      </c>
      <c r="C23" s="42">
        <v>0</v>
      </c>
      <c r="D23" s="41"/>
      <c r="E23" s="41"/>
      <c r="F23" s="41"/>
      <c r="G23" s="41"/>
    </row>
    <row r="24" spans="1:7" ht="12.65" x14ac:dyDescent="0.3">
      <c r="A24" s="43">
        <v>1988</v>
      </c>
      <c r="B24" s="72">
        <v>0</v>
      </c>
      <c r="C24" s="42">
        <v>0</v>
      </c>
      <c r="D24" s="41"/>
      <c r="E24" s="41"/>
      <c r="F24" s="41"/>
      <c r="G24" s="41"/>
    </row>
    <row r="25" spans="1:7" ht="12.65" x14ac:dyDescent="0.3">
      <c r="A25" s="43">
        <v>1989</v>
      </c>
      <c r="B25" s="72">
        <v>0</v>
      </c>
      <c r="C25" s="42">
        <v>0</v>
      </c>
      <c r="D25" s="41"/>
      <c r="E25" s="41"/>
      <c r="F25" s="41"/>
      <c r="G25" s="41"/>
    </row>
    <row r="26" spans="1:7" ht="12.65" x14ac:dyDescent="0.3">
      <c r="A26" s="43">
        <v>1990</v>
      </c>
      <c r="B26" s="72">
        <v>0</v>
      </c>
      <c r="C26" s="42">
        <v>0</v>
      </c>
      <c r="D26" s="41"/>
      <c r="E26" s="41"/>
      <c r="F26" s="41"/>
      <c r="G26" s="41"/>
    </row>
    <row r="27" spans="1:7" ht="12.65" x14ac:dyDescent="0.3">
      <c r="A27" s="43">
        <v>1991</v>
      </c>
      <c r="B27" s="72">
        <v>0</v>
      </c>
      <c r="C27" s="42">
        <v>0</v>
      </c>
      <c r="D27" s="41"/>
      <c r="E27" s="41"/>
      <c r="F27" s="41"/>
      <c r="G27" s="41"/>
    </row>
    <row r="28" spans="1:7" ht="12.65" x14ac:dyDescent="0.3">
      <c r="A28" s="43">
        <v>1992</v>
      </c>
      <c r="B28" s="72">
        <v>0</v>
      </c>
      <c r="C28" s="42">
        <v>0</v>
      </c>
      <c r="D28" s="41"/>
      <c r="E28" s="41"/>
      <c r="F28" s="41"/>
      <c r="G28" s="41"/>
    </row>
    <row r="29" spans="1:7" ht="12.65" x14ac:dyDescent="0.3">
      <c r="A29" s="43">
        <v>1993</v>
      </c>
      <c r="B29" s="72">
        <v>0</v>
      </c>
      <c r="C29" s="42">
        <v>0</v>
      </c>
      <c r="D29" s="41"/>
      <c r="E29" s="41"/>
      <c r="F29" s="41"/>
      <c r="G29" s="41"/>
    </row>
    <row r="30" spans="1:7" ht="12.65" x14ac:dyDescent="0.3">
      <c r="A30" s="43">
        <v>1994</v>
      </c>
      <c r="B30" s="72">
        <v>0</v>
      </c>
      <c r="C30" s="42">
        <v>0</v>
      </c>
      <c r="D30" s="41"/>
      <c r="E30" s="41"/>
      <c r="F30" s="41"/>
      <c r="G30" s="41"/>
    </row>
    <row r="31" spans="1:7" ht="12.65" x14ac:dyDescent="0.3">
      <c r="A31" s="43">
        <v>1995</v>
      </c>
      <c r="B31" s="72">
        <v>0</v>
      </c>
      <c r="C31" s="42">
        <v>0</v>
      </c>
      <c r="D31" s="41"/>
      <c r="E31" s="41"/>
      <c r="F31" s="41"/>
      <c r="G31" s="41"/>
    </row>
    <row r="32" spans="1:7" ht="12.65" x14ac:dyDescent="0.3">
      <c r="A32" s="43">
        <v>1996</v>
      </c>
      <c r="B32" s="72">
        <v>0</v>
      </c>
      <c r="C32" s="42">
        <v>0</v>
      </c>
      <c r="D32" s="41"/>
      <c r="E32" s="41"/>
      <c r="F32" s="41"/>
      <c r="G32" s="41"/>
    </row>
    <row r="33" spans="1:7" ht="12.65" x14ac:dyDescent="0.3">
      <c r="A33" s="43">
        <v>1997</v>
      </c>
      <c r="B33" s="72">
        <v>0</v>
      </c>
      <c r="C33" s="42">
        <v>0</v>
      </c>
      <c r="D33" s="41"/>
      <c r="E33" s="41"/>
      <c r="F33" s="41"/>
      <c r="G33" s="41"/>
    </row>
    <row r="34" spans="1:7" ht="12.65" x14ac:dyDescent="0.3">
      <c r="A34" s="43">
        <v>1998</v>
      </c>
      <c r="B34" s="72">
        <v>0</v>
      </c>
      <c r="C34" s="42">
        <v>0</v>
      </c>
      <c r="D34" s="41"/>
      <c r="E34" s="41"/>
      <c r="F34" s="41"/>
      <c r="G34" s="41"/>
    </row>
    <row r="35" spans="1:7" ht="12.65" x14ac:dyDescent="0.3">
      <c r="A35" s="43">
        <v>1999</v>
      </c>
      <c r="B35" s="72">
        <v>0</v>
      </c>
      <c r="C35" s="42">
        <v>0</v>
      </c>
      <c r="D35" s="41"/>
      <c r="E35" s="41"/>
      <c r="F35" s="41"/>
      <c r="G35" s="41"/>
    </row>
    <row r="36" spans="1:7" ht="12.65" x14ac:dyDescent="0.3">
      <c r="A36" s="43">
        <v>2000</v>
      </c>
      <c r="B36" s="72">
        <v>0</v>
      </c>
      <c r="C36" s="42">
        <v>0</v>
      </c>
      <c r="D36" s="41"/>
      <c r="E36" s="41"/>
      <c r="F36" s="41"/>
      <c r="G36" s="41"/>
    </row>
    <row r="37" spans="1:7" ht="12.65" x14ac:dyDescent="0.3">
      <c r="A37" s="43">
        <v>2001</v>
      </c>
      <c r="B37" s="72">
        <v>0</v>
      </c>
      <c r="C37" s="42">
        <v>0</v>
      </c>
      <c r="D37" s="41"/>
      <c r="E37" s="41"/>
      <c r="F37" s="41"/>
      <c r="G37" s="41"/>
    </row>
    <row r="38" spans="1:7" ht="12.65" x14ac:dyDescent="0.3">
      <c r="A38" s="43">
        <v>2002</v>
      </c>
      <c r="B38" s="72">
        <v>0</v>
      </c>
      <c r="C38" s="42">
        <v>0</v>
      </c>
      <c r="D38" s="41"/>
      <c r="E38" s="41"/>
      <c r="F38" s="41"/>
      <c r="G38" s="41"/>
    </row>
    <row r="39" spans="1:7" ht="12.65" x14ac:dyDescent="0.3">
      <c r="A39" s="43">
        <v>2003</v>
      </c>
      <c r="B39" s="72">
        <v>0</v>
      </c>
      <c r="C39" s="42">
        <v>0</v>
      </c>
      <c r="D39" s="41"/>
      <c r="E39" s="41"/>
      <c r="F39" s="41"/>
      <c r="G39" s="41"/>
    </row>
    <row r="40" spans="1:7" ht="12.65" x14ac:dyDescent="0.3">
      <c r="A40" s="43">
        <v>2004</v>
      </c>
      <c r="B40" s="72">
        <v>3.5845432864151918E-5</v>
      </c>
      <c r="C40" s="42">
        <v>3.5845432864151918E-5</v>
      </c>
      <c r="D40" s="41"/>
      <c r="E40" s="41"/>
      <c r="F40" s="41"/>
      <c r="G40" s="41"/>
    </row>
    <row r="41" spans="1:7" ht="12.65" x14ac:dyDescent="0.3">
      <c r="A41" s="43">
        <v>2005</v>
      </c>
      <c r="B41" s="72">
        <v>8.4207639473504384E-5</v>
      </c>
      <c r="C41" s="42">
        <v>8.4207639473504384E-5</v>
      </c>
      <c r="D41" s="41"/>
      <c r="E41" s="41"/>
      <c r="F41" s="41"/>
      <c r="G41" s="41"/>
    </row>
    <row r="42" spans="1:7" ht="12.65" x14ac:dyDescent="0.3">
      <c r="A42" s="43">
        <v>2006</v>
      </c>
      <c r="B42" s="72">
        <v>3.2317983853368732E-3</v>
      </c>
      <c r="C42" s="42">
        <v>3.2317983853368732E-3</v>
      </c>
      <c r="D42" s="41"/>
      <c r="E42" s="41"/>
      <c r="F42" s="41"/>
      <c r="G42" s="41"/>
    </row>
    <row r="43" spans="1:7" ht="12.65" x14ac:dyDescent="0.3">
      <c r="A43" s="43">
        <v>2007</v>
      </c>
      <c r="B43" s="72">
        <v>3.5346105571698091E-3</v>
      </c>
      <c r="C43" s="42">
        <v>3.5346105571698091E-3</v>
      </c>
      <c r="D43" s="41"/>
      <c r="E43" s="41"/>
      <c r="F43" s="41"/>
      <c r="G43" s="41"/>
    </row>
    <row r="44" spans="1:7" ht="12.65" x14ac:dyDescent="0.3">
      <c r="A44" s="43">
        <v>2008</v>
      </c>
      <c r="B44" s="72">
        <v>3.667670457859673E-3</v>
      </c>
      <c r="C44" s="42">
        <v>3.667670457859673E-3</v>
      </c>
      <c r="D44" s="41"/>
      <c r="E44" s="41"/>
      <c r="F44" s="41"/>
      <c r="G44" s="41"/>
    </row>
    <row r="45" spans="1:7" ht="12.65" x14ac:dyDescent="0.3">
      <c r="A45" s="43">
        <v>2009</v>
      </c>
      <c r="B45" s="72">
        <v>4.0193812601971423E-3</v>
      </c>
      <c r="C45" s="42">
        <v>4.0193812601971423E-3</v>
      </c>
      <c r="D45" s="41"/>
      <c r="E45" s="41"/>
      <c r="F45" s="41"/>
      <c r="G45" s="41"/>
    </row>
    <row r="46" spans="1:7" ht="12.65" x14ac:dyDescent="0.3">
      <c r="A46" s="43">
        <v>2010</v>
      </c>
      <c r="B46" s="72">
        <v>4.1768448787186333E-3</v>
      </c>
      <c r="C46" s="42">
        <v>4.1768448787186333E-3</v>
      </c>
      <c r="D46" s="41"/>
      <c r="E46" s="41"/>
      <c r="F46" s="41"/>
      <c r="G46" s="41"/>
    </row>
    <row r="47" spans="1:7" ht="12.65" x14ac:dyDescent="0.3">
      <c r="A47" s="43">
        <v>2011</v>
      </c>
      <c r="B47" s="72">
        <v>4.255157678363407E-3</v>
      </c>
      <c r="C47" s="42">
        <v>4.255157678363407E-3</v>
      </c>
      <c r="D47" s="41"/>
      <c r="E47" s="41"/>
      <c r="F47" s="41"/>
      <c r="G47" s="41"/>
    </row>
    <row r="48" spans="1:7" ht="12.65" x14ac:dyDescent="0.3">
      <c r="A48" s="43">
        <v>2012</v>
      </c>
      <c r="B48" s="72">
        <v>4.238043622852899E-3</v>
      </c>
      <c r="C48" s="42">
        <v>4.238043622852899E-3</v>
      </c>
      <c r="D48" s="41"/>
      <c r="E48" s="41"/>
      <c r="F48" s="41"/>
      <c r="G48" s="41"/>
    </row>
    <row r="49" spans="1:7" ht="12.65" x14ac:dyDescent="0.3">
      <c r="A49" s="43">
        <v>2013</v>
      </c>
      <c r="B49" s="72">
        <v>4.3515409059139507E-3</v>
      </c>
      <c r="C49" s="42">
        <v>4.3515409059139507E-3</v>
      </c>
      <c r="D49" s="41"/>
      <c r="E49" s="41"/>
      <c r="F49" s="41"/>
      <c r="G49" s="41"/>
    </row>
    <row r="50" spans="1:7" ht="12.65" x14ac:dyDescent="0.3">
      <c r="A50" s="43">
        <v>2014</v>
      </c>
      <c r="B50" s="72">
        <v>4.6866153429239504E-3</v>
      </c>
      <c r="C50" s="42">
        <v>4.6866153429239504E-3</v>
      </c>
      <c r="D50" s="41"/>
      <c r="E50" s="41"/>
      <c r="F50" s="41"/>
      <c r="G50" s="41"/>
    </row>
    <row r="51" spans="1:7" ht="12.65" x14ac:dyDescent="0.3">
      <c r="A51" s="43">
        <v>2015</v>
      </c>
      <c r="B51" s="72">
        <v>4.9406082148252166E-3</v>
      </c>
      <c r="C51" s="42">
        <v>4.9406082148252166E-3</v>
      </c>
      <c r="D51" s="41"/>
      <c r="E51" s="41"/>
      <c r="F51" s="41"/>
      <c r="G51" s="41"/>
    </row>
    <row r="52" spans="1:7" ht="12.65" x14ac:dyDescent="0.3">
      <c r="A52" s="43">
        <v>2016</v>
      </c>
      <c r="B52" s="72">
        <v>4.9821017979061449E-3</v>
      </c>
      <c r="C52" s="42">
        <v>4.9821017979061449E-3</v>
      </c>
      <c r="D52" s="41"/>
      <c r="E52" s="41"/>
      <c r="F52" s="41"/>
      <c r="G52" s="41"/>
    </row>
    <row r="53" spans="1:7" ht="12.65" x14ac:dyDescent="0.3">
      <c r="A53" s="43">
        <v>2017</v>
      </c>
      <c r="B53" s="72">
        <v>4.8403228383136748E-3</v>
      </c>
      <c r="C53" s="42">
        <v>4.8397074031698529E-3</v>
      </c>
      <c r="D53" s="41"/>
      <c r="E53" s="41"/>
      <c r="F53" s="41"/>
      <c r="G53" s="41"/>
    </row>
    <row r="54" spans="1:7" ht="12.65" x14ac:dyDescent="0.3">
      <c r="A54" s="43">
        <v>2018</v>
      </c>
      <c r="B54" s="72">
        <v>4.770662377726791E-3</v>
      </c>
      <c r="C54" s="42">
        <v>4.7722302960141825E-3</v>
      </c>
      <c r="D54" s="41"/>
      <c r="E54" s="41"/>
      <c r="F54" s="41"/>
      <c r="G54" s="41"/>
    </row>
    <row r="55" spans="1:7" ht="12.65" x14ac:dyDescent="0.3">
      <c r="A55" s="43">
        <v>2019</v>
      </c>
      <c r="B55" s="72">
        <v>4.7988182642508068E-3</v>
      </c>
      <c r="C55" s="42">
        <v>4.8009685540955733E-3</v>
      </c>
      <c r="D55" s="41"/>
      <c r="E55" s="41"/>
      <c r="F55" s="41"/>
      <c r="G55" s="41"/>
    </row>
    <row r="56" spans="1:7" ht="12.65" x14ac:dyDescent="0.3">
      <c r="A56" s="43">
        <v>2020</v>
      </c>
      <c r="B56" s="72">
        <v>5.0805542382749468E-3</v>
      </c>
      <c r="C56" s="42">
        <v>5.1201316646340986E-3</v>
      </c>
      <c r="D56" s="41"/>
      <c r="E56" s="41"/>
      <c r="F56" s="41"/>
      <c r="G56" s="41"/>
    </row>
    <row r="57" spans="1:7" ht="12.65" x14ac:dyDescent="0.3">
      <c r="A57" s="43">
        <v>2021</v>
      </c>
      <c r="B57" s="72">
        <v>4.7297537292456306E-3</v>
      </c>
      <c r="C57" s="42">
        <v>4.8412143038382748E-3</v>
      </c>
      <c r="D57" s="41"/>
      <c r="E57" s="41"/>
      <c r="F57" s="41"/>
      <c r="G57" s="41"/>
    </row>
    <row r="58" spans="1:7" ht="12.65" x14ac:dyDescent="0.3">
      <c r="A58" s="43">
        <v>2022</v>
      </c>
      <c r="B58" s="72">
        <v>4.6361326892389648E-3</v>
      </c>
      <c r="C58" s="42">
        <v>4.5895298908989971E-3</v>
      </c>
      <c r="D58" s="41"/>
      <c r="E58" s="41"/>
      <c r="F58" s="41"/>
      <c r="G58" s="41"/>
    </row>
    <row r="59" spans="1:7" ht="12.65" x14ac:dyDescent="0.3">
      <c r="A59" s="43">
        <v>2023</v>
      </c>
      <c r="B59" s="72">
        <v>4.6803337909202816E-3</v>
      </c>
      <c r="C59" s="42">
        <v>4.6916538659613222E-3</v>
      </c>
      <c r="D59" s="41"/>
      <c r="E59" s="41"/>
      <c r="F59" s="41"/>
      <c r="G59" s="41"/>
    </row>
    <row r="60" spans="1:7" ht="12.65" x14ac:dyDescent="0.3">
      <c r="A60" s="43">
        <v>2024</v>
      </c>
      <c r="B60" s="72">
        <v>5.0040898068811675E-3</v>
      </c>
      <c r="C60" s="42">
        <v>4.8322377944965073E-3</v>
      </c>
      <c r="D60" s="41"/>
      <c r="E60" s="41"/>
      <c r="F60" s="41"/>
      <c r="G60" s="41"/>
    </row>
    <row r="61" spans="1:7" ht="12.65" x14ac:dyDescent="0.3">
      <c r="A61" s="43">
        <v>2025</v>
      </c>
      <c r="B61" s="72">
        <v>5.2568106237208707E-3</v>
      </c>
      <c r="C61" s="42">
        <v>4.9178214484588128E-3</v>
      </c>
      <c r="D61" s="41"/>
      <c r="E61" s="41"/>
      <c r="F61" s="41"/>
      <c r="G61" s="41"/>
    </row>
    <row r="62" spans="1:7" ht="12.65" x14ac:dyDescent="0.3">
      <c r="A62" s="43">
        <v>2026</v>
      </c>
      <c r="B62" s="72">
        <v>5.4337711200857144E-3</v>
      </c>
      <c r="C62" s="42">
        <v>5.0323554575555695E-3</v>
      </c>
      <c r="D62" s="41"/>
      <c r="E62" s="41"/>
      <c r="F62" s="41"/>
      <c r="G62" s="41"/>
    </row>
    <row r="63" spans="1:7" ht="12.65" x14ac:dyDescent="0.3">
      <c r="A63" s="43">
        <v>2027</v>
      </c>
      <c r="B63" s="72">
        <v>5.4013313783817666E-3</v>
      </c>
      <c r="C63" s="42">
        <v>5.1376077024418943E-3</v>
      </c>
      <c r="D63" s="41"/>
      <c r="E63" s="41"/>
      <c r="F63" s="41"/>
      <c r="G63" s="41"/>
    </row>
    <row r="64" spans="1:7" ht="12.65" x14ac:dyDescent="0.3">
      <c r="A64" s="43">
        <v>2028</v>
      </c>
      <c r="B64" s="72">
        <v>5.3674657026431764E-3</v>
      </c>
      <c r="C64" s="42">
        <v>5.2435684774470529E-3</v>
      </c>
      <c r="D64" s="41"/>
      <c r="E64" s="41"/>
      <c r="F64" s="41"/>
      <c r="G64" s="41"/>
    </row>
    <row r="65" spans="1:7" ht="12.65" x14ac:dyDescent="0.3">
      <c r="A65" s="43">
        <v>2029</v>
      </c>
      <c r="B65" s="72">
        <v>5.4004862093703799E-3</v>
      </c>
      <c r="C65" s="42">
        <v>5.3469860663185901E-3</v>
      </c>
      <c r="D65" s="41"/>
      <c r="E65" s="41"/>
      <c r="F65" s="41"/>
      <c r="G65" s="41"/>
    </row>
    <row r="66" spans="1:7" ht="12.65" x14ac:dyDescent="0.3">
      <c r="A66" s="43">
        <v>2030</v>
      </c>
      <c r="B66" s="72">
        <v>5.3711779125061284E-3</v>
      </c>
      <c r="C66" s="42">
        <v>5.4468885925195278E-3</v>
      </c>
      <c r="D66" s="41"/>
      <c r="E66" s="41"/>
      <c r="F66" s="41"/>
      <c r="G66" s="41"/>
    </row>
    <row r="67" spans="1:7" ht="12.65" x14ac:dyDescent="0.3">
      <c r="A67" s="43">
        <v>2031</v>
      </c>
      <c r="B67" s="72">
        <v>5.3126308642320527E-3</v>
      </c>
      <c r="C67" s="42">
        <v>5.5351101643454992E-3</v>
      </c>
      <c r="D67" s="41"/>
      <c r="E67" s="41"/>
      <c r="F67" s="41"/>
      <c r="G67" s="41"/>
    </row>
    <row r="68" spans="1:7" ht="12.65" x14ac:dyDescent="0.3">
      <c r="A68" s="43">
        <v>2032</v>
      </c>
      <c r="B68" s="72">
        <v>5.3589714026227135E-3</v>
      </c>
      <c r="C68" s="42">
        <v>5.6170973303918638E-3</v>
      </c>
      <c r="D68" s="41"/>
      <c r="E68" s="41"/>
      <c r="F68" s="41"/>
      <c r="G68" s="41"/>
    </row>
    <row r="69" spans="1:7" ht="12.65" x14ac:dyDescent="0.3">
      <c r="A69" s="43">
        <v>2033</v>
      </c>
      <c r="B69" s="72">
        <v>5.4206274742026094E-3</v>
      </c>
      <c r="C69" s="42">
        <v>5.6868672971584237E-3</v>
      </c>
      <c r="D69" s="41"/>
      <c r="E69" s="41"/>
      <c r="F69" s="41"/>
      <c r="G69" s="41"/>
    </row>
    <row r="70" spans="1:7" ht="12.65" x14ac:dyDescent="0.3">
      <c r="A70" s="43">
        <v>2034</v>
      </c>
      <c r="B70" s="72">
        <v>5.443021992163748E-3</v>
      </c>
      <c r="C70" s="42">
        <v>5.7570772649010735E-3</v>
      </c>
      <c r="D70" s="41"/>
      <c r="E70" s="41"/>
      <c r="F70" s="41"/>
      <c r="G70" s="41"/>
    </row>
    <row r="71" spans="1:7" ht="12.65" x14ac:dyDescent="0.3">
      <c r="A71" s="43">
        <v>2035</v>
      </c>
      <c r="B71" s="72">
        <v>5.4678220366472579E-3</v>
      </c>
      <c r="C71" s="42">
        <v>5.8279332729142758E-3</v>
      </c>
      <c r="D71" s="41"/>
      <c r="E71" s="41"/>
      <c r="F71" s="41"/>
      <c r="G71" s="41"/>
    </row>
    <row r="72" spans="1:7" ht="12.65" x14ac:dyDescent="0.3">
      <c r="A72" s="43">
        <v>2036</v>
      </c>
      <c r="B72" s="72">
        <v>5.4950553502971511E-3</v>
      </c>
      <c r="C72" s="42">
        <v>5.89909865041509E-3</v>
      </c>
      <c r="D72" s="41"/>
      <c r="E72" s="41"/>
      <c r="F72" s="41"/>
      <c r="G72" s="41"/>
    </row>
    <row r="73" spans="1:7" ht="12.65" x14ac:dyDescent="0.3">
      <c r="A73" s="43">
        <v>2037</v>
      </c>
      <c r="B73" s="72">
        <v>5.5047942001939763E-3</v>
      </c>
      <c r="C73" s="42">
        <v>5.949342667394034E-3</v>
      </c>
      <c r="D73" s="41"/>
      <c r="E73" s="41"/>
      <c r="F73" s="41"/>
      <c r="G73" s="41"/>
    </row>
    <row r="74" spans="1:7" ht="12.65" x14ac:dyDescent="0.3">
      <c r="A74" s="43">
        <v>2038</v>
      </c>
      <c r="B74" s="72">
        <v>5.5047168947603628E-3</v>
      </c>
      <c r="C74" s="42">
        <v>5.9866626816403529E-3</v>
      </c>
      <c r="D74" s="41"/>
      <c r="E74" s="41"/>
      <c r="F74" s="41"/>
      <c r="G74" s="41"/>
    </row>
    <row r="75" spans="1:7" ht="12.65" x14ac:dyDescent="0.3">
      <c r="A75" s="43">
        <v>2039</v>
      </c>
      <c r="B75" s="72">
        <v>5.498231797614949E-3</v>
      </c>
      <c r="C75" s="42">
        <v>6.0143745708671299E-3</v>
      </c>
      <c r="D75" s="41"/>
      <c r="E75" s="41"/>
      <c r="F75" s="41"/>
      <c r="G75" s="41"/>
    </row>
    <row r="76" spans="1:7" ht="12.65" x14ac:dyDescent="0.3">
      <c r="A76" s="43">
        <v>2040</v>
      </c>
      <c r="B76" s="72">
        <v>5.4971446307996424E-3</v>
      </c>
      <c r="C76" s="42">
        <v>6.0456137726966576E-3</v>
      </c>
      <c r="D76" s="41"/>
      <c r="E76" s="41"/>
      <c r="F76" s="41"/>
      <c r="G76" s="41"/>
    </row>
    <row r="77" spans="1:7" ht="12.65" x14ac:dyDescent="0.3">
      <c r="A77" s="43">
        <v>2041</v>
      </c>
      <c r="B77" s="72">
        <v>5.4931219159011103E-3</v>
      </c>
      <c r="C77" s="42">
        <v>6.0708600014508281E-3</v>
      </c>
      <c r="D77" s="41"/>
      <c r="E77" s="41"/>
      <c r="F77" s="41"/>
      <c r="G77" s="41"/>
    </row>
    <row r="78" spans="1:7" ht="12.65" x14ac:dyDescent="0.3">
      <c r="A78" s="43">
        <v>2042</v>
      </c>
      <c r="B78" s="72">
        <v>5.4961701185220271E-3</v>
      </c>
      <c r="C78" s="42">
        <v>6.1006165093248094E-3</v>
      </c>
      <c r="D78" s="41"/>
      <c r="E78" s="41"/>
      <c r="F78" s="41"/>
      <c r="G78" s="41"/>
    </row>
    <row r="79" spans="1:7" ht="12.65" x14ac:dyDescent="0.3">
      <c r="A79" s="43">
        <v>2043</v>
      </c>
      <c r="B79" s="72">
        <v>5.5006192207471116E-3</v>
      </c>
      <c r="C79" s="42">
        <v>6.1289333154881352E-3</v>
      </c>
      <c r="D79" s="41"/>
      <c r="E79" s="41"/>
      <c r="F79" s="41"/>
      <c r="G79" s="41"/>
    </row>
    <row r="80" spans="1:7" ht="12.65" x14ac:dyDescent="0.3">
      <c r="A80" s="43">
        <v>2044</v>
      </c>
      <c r="B80" s="72">
        <v>5.5111647523372704E-3</v>
      </c>
      <c r="C80" s="42">
        <v>6.1610333686874866E-3</v>
      </c>
      <c r="D80" s="41"/>
      <c r="E80" s="41"/>
      <c r="F80" s="41"/>
      <c r="G80" s="41"/>
    </row>
    <row r="81" spans="1:7" ht="12.65" x14ac:dyDescent="0.3">
      <c r="A81" s="43">
        <v>2045</v>
      </c>
      <c r="B81" s="72">
        <v>5.5303509612132616E-3</v>
      </c>
      <c r="C81" s="42">
        <v>6.1996836152282122E-3</v>
      </c>
      <c r="D81" s="41"/>
      <c r="E81" s="41"/>
      <c r="F81" s="41"/>
      <c r="G81" s="41"/>
    </row>
    <row r="82" spans="1:7" ht="12.65" x14ac:dyDescent="0.3">
      <c r="A82" s="43">
        <v>2046</v>
      </c>
      <c r="B82" s="72">
        <v>5.5537304645664233E-3</v>
      </c>
      <c r="C82" s="42">
        <v>6.2398502161104584E-3</v>
      </c>
      <c r="D82" s="41"/>
      <c r="E82" s="41"/>
      <c r="F82" s="41"/>
      <c r="G82" s="41"/>
    </row>
    <row r="83" spans="1:7" ht="12.65" x14ac:dyDescent="0.3">
      <c r="A83" s="43">
        <v>2047</v>
      </c>
      <c r="B83" s="72">
        <v>5.5798661927453849E-3</v>
      </c>
      <c r="C83" s="42">
        <v>6.2814122610997348E-3</v>
      </c>
      <c r="D83" s="41"/>
      <c r="E83" s="41"/>
      <c r="F83" s="41"/>
      <c r="G83" s="41"/>
    </row>
    <row r="84" spans="1:7" ht="12.65" x14ac:dyDescent="0.3">
      <c r="A84" s="43">
        <v>2048</v>
      </c>
      <c r="B84" s="72">
        <v>5.6092347923210025E-3</v>
      </c>
      <c r="C84" s="42">
        <v>6.3258759412863118E-3</v>
      </c>
      <c r="D84" s="41"/>
      <c r="E84" s="41"/>
      <c r="F84" s="41"/>
      <c r="G84" s="41"/>
    </row>
    <row r="85" spans="1:7" ht="12.65" x14ac:dyDescent="0.3">
      <c r="A85" s="43">
        <v>2049</v>
      </c>
      <c r="B85" s="72">
        <v>5.632853860994381E-3</v>
      </c>
      <c r="C85" s="42">
        <v>6.3638806227416037E-3</v>
      </c>
      <c r="D85" s="41"/>
      <c r="E85" s="41"/>
      <c r="F85" s="41"/>
      <c r="G85" s="41"/>
    </row>
    <row r="86" spans="1:7" ht="12.65" x14ac:dyDescent="0.3">
      <c r="A86" s="43">
        <v>2050</v>
      </c>
      <c r="B86" s="72">
        <v>5.6624703580698621E-3</v>
      </c>
      <c r="C86" s="42">
        <v>6.4090248075798556E-3</v>
      </c>
      <c r="D86" s="41"/>
      <c r="E86" s="41"/>
      <c r="F86" s="41"/>
      <c r="G86" s="41"/>
    </row>
    <row r="87" spans="1:7" ht="12.65" x14ac:dyDescent="0.3">
      <c r="A87" s="43">
        <v>2051</v>
      </c>
      <c r="B87" s="72">
        <v>5.6953640548764043E-3</v>
      </c>
      <c r="C87" s="42">
        <v>6.4575969743872769E-3</v>
      </c>
      <c r="D87" s="41"/>
      <c r="E87" s="41"/>
      <c r="F87" s="41"/>
      <c r="G87" s="41"/>
    </row>
    <row r="88" spans="1:7" ht="12.65" x14ac:dyDescent="0.3">
      <c r="A88" s="43">
        <v>2052</v>
      </c>
      <c r="B88" s="72">
        <v>5.7308883902324557E-3</v>
      </c>
      <c r="C88" s="42">
        <v>6.5084726420496066E-3</v>
      </c>
      <c r="D88" s="41"/>
      <c r="E88" s="41"/>
      <c r="F88" s="41"/>
      <c r="G88" s="41"/>
    </row>
    <row r="89" spans="1:7" ht="12.65" x14ac:dyDescent="0.3">
      <c r="A89" s="43">
        <v>2053</v>
      </c>
      <c r="B89" s="72">
        <v>5.7698624344780158E-3</v>
      </c>
      <c r="C89" s="42">
        <v>6.5629802449590751E-3</v>
      </c>
      <c r="D89" s="41"/>
      <c r="E89" s="41"/>
      <c r="F89" s="41"/>
      <c r="G89" s="41"/>
    </row>
    <row r="90" spans="1:7" ht="12.65" x14ac:dyDescent="0.3">
      <c r="A90" s="43">
        <v>2054</v>
      </c>
      <c r="B90" s="72">
        <v>5.8128228796895508E-3</v>
      </c>
      <c r="C90" s="42">
        <v>6.6228448322659438E-3</v>
      </c>
      <c r="D90" s="41"/>
      <c r="E90" s="41"/>
      <c r="F90" s="41"/>
      <c r="G90" s="41"/>
    </row>
    <row r="91" spans="1:7" ht="12.65" x14ac:dyDescent="0.3">
      <c r="A91" s="43">
        <v>2055</v>
      </c>
      <c r="B91" s="72">
        <v>5.8603556350323967E-3</v>
      </c>
      <c r="C91" s="42">
        <v>6.6878027831354164E-3</v>
      </c>
      <c r="D91" s="41"/>
      <c r="E91" s="41"/>
      <c r="F91" s="41"/>
      <c r="G91" s="41"/>
    </row>
    <row r="92" spans="1:7" ht="12.65" x14ac:dyDescent="0.3">
      <c r="A92" s="43">
        <v>2056</v>
      </c>
      <c r="B92" s="72">
        <v>5.9081605717982658E-3</v>
      </c>
      <c r="C92" s="42">
        <v>6.7537961814302669E-3</v>
      </c>
      <c r="D92" s="41"/>
      <c r="E92" s="41"/>
      <c r="F92" s="41"/>
      <c r="G92" s="41"/>
    </row>
    <row r="93" spans="1:7" ht="12.65" x14ac:dyDescent="0.3">
      <c r="A93" s="43">
        <v>2057</v>
      </c>
      <c r="B93" s="72">
        <v>5.9563119187871251E-3</v>
      </c>
      <c r="C93" s="42">
        <v>6.8196903284802827E-3</v>
      </c>
      <c r="D93" s="41"/>
      <c r="E93" s="41"/>
      <c r="F93" s="41"/>
      <c r="G93" s="41"/>
    </row>
    <row r="94" spans="1:7" ht="12.65" x14ac:dyDescent="0.3">
      <c r="A94" s="43">
        <v>2058</v>
      </c>
      <c r="B94" s="72">
        <v>6.0021303866194921E-3</v>
      </c>
      <c r="C94" s="42">
        <v>6.8827342685568813E-3</v>
      </c>
      <c r="D94" s="41"/>
      <c r="E94" s="41"/>
      <c r="F94" s="41"/>
      <c r="G94" s="41"/>
    </row>
    <row r="95" spans="1:7" ht="12.65" x14ac:dyDescent="0.3">
      <c r="A95" s="43">
        <v>2059</v>
      </c>
      <c r="B95" s="72">
        <v>6.0447710657006663E-3</v>
      </c>
      <c r="C95" s="42">
        <v>6.9425777331698696E-3</v>
      </c>
      <c r="D95" s="41"/>
      <c r="E95" s="41"/>
      <c r="F95" s="41"/>
      <c r="G95" s="41"/>
    </row>
    <row r="96" spans="1:7" ht="12.65" x14ac:dyDescent="0.3">
      <c r="A96" s="43">
        <v>2060</v>
      </c>
      <c r="B96" s="72">
        <v>6.0837351442991341E-3</v>
      </c>
      <c r="C96" s="42">
        <v>7.0000148974937379E-3</v>
      </c>
      <c r="D96" s="41"/>
      <c r="E96" s="41"/>
      <c r="F96" s="41"/>
      <c r="G96" s="41"/>
    </row>
    <row r="97" spans="1:7" ht="12.65" x14ac:dyDescent="0.3">
      <c r="A97" s="43">
        <v>2061</v>
      </c>
      <c r="B97" s="72">
        <v>6.1206908914934978E-3</v>
      </c>
      <c r="C97" s="42">
        <v>7.0547803180214964E-3</v>
      </c>
      <c r="D97" s="41"/>
      <c r="E97" s="41"/>
      <c r="F97" s="41"/>
      <c r="G97" s="41"/>
    </row>
    <row r="98" spans="1:7" ht="12.65" x14ac:dyDescent="0.3">
      <c r="A98" s="43">
        <v>2062</v>
      </c>
      <c r="B98" s="72">
        <v>6.156246453007286E-3</v>
      </c>
      <c r="C98" s="42">
        <v>7.1087150223490018E-3</v>
      </c>
      <c r="D98" s="41"/>
      <c r="E98" s="41"/>
      <c r="F98" s="41"/>
      <c r="G98" s="41"/>
    </row>
    <row r="99" spans="1:7" ht="12.65" x14ac:dyDescent="0.3">
      <c r="A99" s="43">
        <v>2063</v>
      </c>
      <c r="B99" s="72">
        <v>6.1908362325048738E-3</v>
      </c>
      <c r="C99" s="42">
        <v>7.1622720987358579E-3</v>
      </c>
      <c r="D99" s="41"/>
      <c r="E99" s="41"/>
      <c r="F99" s="41"/>
      <c r="G99" s="41"/>
    </row>
    <row r="100" spans="1:7" ht="12.65" x14ac:dyDescent="0.3">
      <c r="A100" s="43">
        <v>2064</v>
      </c>
      <c r="B100" s="72">
        <v>6.2262442893427292E-3</v>
      </c>
      <c r="C100" s="42">
        <v>7.2169684112892932E-3</v>
      </c>
      <c r="D100" s="41"/>
      <c r="E100" s="41"/>
      <c r="F100" s="41"/>
      <c r="G100" s="41"/>
    </row>
    <row r="101" spans="1:7" ht="12.65" x14ac:dyDescent="0.3">
      <c r="A101" s="43">
        <v>2065</v>
      </c>
      <c r="B101" s="72">
        <v>6.2608744655847388E-3</v>
      </c>
      <c r="C101" s="42">
        <v>7.2718801889770169E-3</v>
      </c>
      <c r="D101" s="41"/>
      <c r="E101" s="41"/>
      <c r="F101" s="41"/>
      <c r="G101" s="41"/>
    </row>
    <row r="102" spans="1:7" ht="12.65" x14ac:dyDescent="0.3">
      <c r="A102" s="43">
        <v>2066</v>
      </c>
      <c r="B102" s="72">
        <v>6.2946076856726998E-3</v>
      </c>
      <c r="C102" s="42">
        <v>7.3262480872291359E-3</v>
      </c>
      <c r="D102" s="41"/>
      <c r="E102" s="41"/>
      <c r="F102" s="41"/>
      <c r="G102" s="41"/>
    </row>
    <row r="103" spans="1:7" ht="12.65" x14ac:dyDescent="0.3">
      <c r="A103" s="43">
        <v>2067</v>
      </c>
      <c r="B103" s="72">
        <v>6.3242390221223219E-3</v>
      </c>
      <c r="C103" s="42">
        <v>7.3757977039693575E-3</v>
      </c>
      <c r="D103" s="41"/>
      <c r="E103" s="41"/>
      <c r="F103" s="41"/>
      <c r="G103" s="41"/>
    </row>
    <row r="104" spans="1:7" ht="12.65" x14ac:dyDescent="0.3">
      <c r="A104" s="43">
        <v>2068</v>
      </c>
      <c r="B104" s="72">
        <v>6.3543044827919443E-3</v>
      </c>
      <c r="C104" s="42">
        <v>7.4272846177290399E-3</v>
      </c>
      <c r="D104" s="41"/>
      <c r="E104" s="41"/>
      <c r="F104" s="41"/>
      <c r="G104" s="41"/>
    </row>
    <row r="105" spans="1:7" ht="12.65" x14ac:dyDescent="0.3">
      <c r="A105" s="43">
        <v>2069</v>
      </c>
      <c r="B105" s="72">
        <v>6.3866096612916479E-3</v>
      </c>
      <c r="C105" s="42">
        <v>7.4814377776313053E-3</v>
      </c>
      <c r="D105" s="41"/>
      <c r="E105" s="41"/>
      <c r="F105" s="41"/>
      <c r="G105" s="41"/>
    </row>
    <row r="106" spans="1:7" ht="12.65" x14ac:dyDescent="0.3">
      <c r="A106" s="43">
        <v>2070</v>
      </c>
      <c r="B106" s="72">
        <v>6.4169460484462208E-3</v>
      </c>
      <c r="C106" s="42">
        <v>7.5340406697233355E-3</v>
      </c>
      <c r="D106" s="41"/>
      <c r="E106" s="41"/>
      <c r="F106" s="41"/>
      <c r="G106" s="41"/>
    </row>
    <row r="107" spans="1:7" ht="12.65" x14ac:dyDescent="0.3">
      <c r="A107" s="43">
        <v>2071</v>
      </c>
      <c r="B107" s="72">
        <v>6.4471820007341611E-3</v>
      </c>
      <c r="C107" s="42">
        <v>7.5873576892897948E-3</v>
      </c>
      <c r="D107" s="41"/>
      <c r="E107" s="41"/>
      <c r="F107" s="41"/>
      <c r="G107" s="41"/>
    </row>
    <row r="108" spans="1:7" ht="12.65" x14ac:dyDescent="0.3">
      <c r="A108" s="43">
        <v>2072</v>
      </c>
      <c r="B108" s="72">
        <v>6.4829440407438467E-3</v>
      </c>
      <c r="C108" s="42">
        <v>7.6464106106721849E-3</v>
      </c>
      <c r="D108" s="41"/>
      <c r="E108" s="41"/>
      <c r="F108" s="41"/>
      <c r="G108" s="41"/>
    </row>
    <row r="109" spans="1:7" ht="12.65" x14ac:dyDescent="0.3">
      <c r="A109" s="43">
        <v>2073</v>
      </c>
      <c r="B109" s="72">
        <v>6.5192733092098148E-3</v>
      </c>
      <c r="C109" s="42">
        <v>7.7074260427495017E-3</v>
      </c>
      <c r="D109" s="41"/>
      <c r="E109" s="41"/>
      <c r="F109" s="41"/>
      <c r="G109" s="41"/>
    </row>
    <row r="110" spans="1:7" ht="12.65" x14ac:dyDescent="0.3">
      <c r="A110" s="43">
        <v>2074</v>
      </c>
      <c r="B110" s="72">
        <v>6.5487710090618391E-3</v>
      </c>
      <c r="C110" s="42">
        <v>7.7608152333314522E-3</v>
      </c>
      <c r="D110" s="41"/>
      <c r="E110" s="41"/>
      <c r="F110" s="41"/>
      <c r="G110" s="41"/>
    </row>
    <row r="111" spans="1:7" ht="12.65" x14ac:dyDescent="0.3">
      <c r="A111" s="43">
        <v>2075</v>
      </c>
      <c r="B111" s="72">
        <v>6.5697250991219105E-3</v>
      </c>
      <c r="C111" s="42">
        <v>7.8049874389138447E-3</v>
      </c>
      <c r="D111" s="41"/>
      <c r="E111" s="41"/>
      <c r="F111" s="41"/>
      <c r="G111" s="41"/>
    </row>
    <row r="112" spans="1:7" ht="12.65" x14ac:dyDescent="0.3">
      <c r="A112" s="43">
        <v>2076</v>
      </c>
      <c r="B112" s="72">
        <v>6.5878313804630367E-3</v>
      </c>
      <c r="C112" s="42">
        <v>7.8457127586777017E-3</v>
      </c>
      <c r="D112" s="41"/>
      <c r="E112" s="41"/>
      <c r="F112" s="41"/>
      <c r="G112" s="41"/>
    </row>
    <row r="113" spans="1:7" ht="12.65" x14ac:dyDescent="0.3">
      <c r="A113" s="43">
        <v>2077</v>
      </c>
      <c r="B113" s="72">
        <v>6.6016308538448315E-3</v>
      </c>
      <c r="C113" s="42">
        <v>7.8818597653063441E-3</v>
      </c>
      <c r="D113" s="41"/>
      <c r="E113" s="41"/>
      <c r="F113" s="41"/>
      <c r="G113" s="41"/>
    </row>
    <row r="114" spans="1:7" ht="12.65" x14ac:dyDescent="0.3">
      <c r="A114" s="43">
        <v>2078</v>
      </c>
      <c r="B114" s="72">
        <v>6.6162398386297797E-3</v>
      </c>
      <c r="C114" s="42">
        <v>7.9186820583620979E-3</v>
      </c>
      <c r="D114" s="41"/>
      <c r="E114" s="41"/>
      <c r="F114" s="41"/>
      <c r="G114" s="41"/>
    </row>
    <row r="115" spans="1:7" ht="12.65" x14ac:dyDescent="0.3">
      <c r="A115" s="43">
        <v>2079</v>
      </c>
      <c r="B115" s="72">
        <v>6.6302048423335638E-3</v>
      </c>
      <c r="C115" s="42">
        <v>7.9545778335685727E-3</v>
      </c>
      <c r="D115" s="41"/>
      <c r="E115" s="41"/>
      <c r="F115" s="41"/>
      <c r="G115" s="41"/>
    </row>
    <row r="116" spans="1:7" ht="12.65" x14ac:dyDescent="0.3">
      <c r="A116" s="43">
        <v>2080</v>
      </c>
      <c r="B116" s="72">
        <v>6.644868931908611E-3</v>
      </c>
      <c r="C116" s="42">
        <v>7.9906552775155706E-3</v>
      </c>
      <c r="D116" s="41"/>
      <c r="E116" s="41"/>
      <c r="F116" s="41"/>
      <c r="G116" s="41"/>
    </row>
    <row r="117" spans="1:7" ht="12.65" x14ac:dyDescent="0.3">
      <c r="A117" s="43">
        <v>2081</v>
      </c>
      <c r="B117" s="42">
        <v>6.6575741732736709E-3</v>
      </c>
      <c r="C117" s="42">
        <v>8.024685555319511E-3</v>
      </c>
      <c r="D117" s="41"/>
      <c r="E117" s="41"/>
      <c r="F117" s="41"/>
      <c r="G117" s="41"/>
    </row>
    <row r="118" spans="1:7" ht="12.65" x14ac:dyDescent="0.3">
      <c r="A118" s="43">
        <v>2082</v>
      </c>
      <c r="B118" s="42">
        <v>6.666175907927706E-3</v>
      </c>
      <c r="C118" s="42">
        <v>8.053270283346018E-3</v>
      </c>
      <c r="D118" s="41"/>
      <c r="E118" s="41"/>
      <c r="F118" s="41"/>
      <c r="G118" s="41"/>
    </row>
    <row r="119" spans="1:7" ht="12.65" x14ac:dyDescent="0.3">
      <c r="A119" s="43">
        <v>2083</v>
      </c>
      <c r="B119" s="42">
        <v>6.6715592526288515E-3</v>
      </c>
      <c r="C119" s="42">
        <v>8.0781671087206026E-3</v>
      </c>
      <c r="D119" s="41"/>
      <c r="E119" s="41"/>
      <c r="F119" s="41"/>
      <c r="G119" s="41"/>
    </row>
    <row r="120" spans="1:7" ht="12.65" x14ac:dyDescent="0.3">
      <c r="A120" s="43">
        <v>2084</v>
      </c>
      <c r="B120" s="42">
        <v>6.6722323416726114E-3</v>
      </c>
      <c r="C120" s="42">
        <v>8.0973140726468187E-3</v>
      </c>
      <c r="D120" s="41"/>
      <c r="E120" s="41"/>
      <c r="F120" s="41"/>
      <c r="G120" s="41"/>
    </row>
    <row r="121" spans="1:7" ht="12.65" x14ac:dyDescent="0.3">
      <c r="A121" s="43">
        <v>2085</v>
      </c>
      <c r="B121" s="42">
        <v>6.674529243208379E-3</v>
      </c>
      <c r="C121" s="42">
        <v>8.1153351308367941E-3</v>
      </c>
      <c r="D121" s="41"/>
      <c r="E121" s="41"/>
      <c r="F121" s="41"/>
      <c r="G121" s="41"/>
    </row>
    <row r="122" spans="1:7" ht="12.65" x14ac:dyDescent="0.3">
      <c r="A122" s="43">
        <v>2086</v>
      </c>
      <c r="B122" s="42">
        <v>6.6690690416797305E-3</v>
      </c>
      <c r="C122" s="42">
        <v>8.1295764866577188E-3</v>
      </c>
      <c r="D122" s="41"/>
      <c r="E122" s="41"/>
      <c r="F122" s="41"/>
      <c r="G122" s="41"/>
    </row>
    <row r="123" spans="1:7" ht="12.65" x14ac:dyDescent="0.3">
      <c r="A123" s="43">
        <v>2087</v>
      </c>
      <c r="B123" s="42">
        <v>6.6677272014766037E-3</v>
      </c>
      <c r="C123" s="42">
        <v>8.1466124663682211E-3</v>
      </c>
      <c r="D123" s="41"/>
      <c r="E123" s="41"/>
      <c r="F123" s="41"/>
      <c r="G123" s="41"/>
    </row>
    <row r="124" spans="1:7" ht="12.65" x14ac:dyDescent="0.3">
      <c r="A124" s="43">
        <v>2088</v>
      </c>
      <c r="B124" s="42">
        <v>6.666878038230491E-3</v>
      </c>
      <c r="C124" s="42">
        <v>8.1640766618030249E-3</v>
      </c>
      <c r="D124" s="41"/>
      <c r="E124" s="41"/>
      <c r="F124" s="41"/>
      <c r="G124" s="41"/>
    </row>
    <row r="125" spans="1:7" ht="12.65" x14ac:dyDescent="0.3">
      <c r="A125" s="43">
        <v>2089</v>
      </c>
      <c r="B125" s="42">
        <v>6.6683103190043769E-3</v>
      </c>
      <c r="C125" s="42">
        <v>8.1828625128877747E-3</v>
      </c>
      <c r="D125" s="41"/>
      <c r="E125" s="41"/>
      <c r="F125" s="41"/>
      <c r="G125" s="41"/>
    </row>
    <row r="126" spans="1:7" ht="12.65" x14ac:dyDescent="0.3">
      <c r="A126" s="43">
        <v>2090</v>
      </c>
      <c r="B126" s="71">
        <v>6.6725455146735852E-3</v>
      </c>
      <c r="C126" s="42">
        <v>8.2046401020103767E-3</v>
      </c>
      <c r="D126" s="41"/>
      <c r="E126" s="41"/>
      <c r="F126" s="41"/>
      <c r="G126" s="41"/>
    </row>
    <row r="127" spans="1:7" ht="12.65" x14ac:dyDescent="0.3">
      <c r="A127" s="43">
        <v>2091</v>
      </c>
      <c r="B127" s="42">
        <v>6.6788422666370249E-3</v>
      </c>
      <c r="C127" s="42">
        <v>8.2283757729206923E-3</v>
      </c>
      <c r="D127" s="41"/>
      <c r="E127" s="41"/>
      <c r="F127" s="41"/>
      <c r="G127" s="41"/>
    </row>
    <row r="128" spans="1:7" ht="12.65" x14ac:dyDescent="0.3">
      <c r="A128" s="43">
        <v>2092</v>
      </c>
      <c r="B128" s="42">
        <v>6.6860710142724114E-3</v>
      </c>
      <c r="C128" s="42">
        <v>8.2563326633357994E-3</v>
      </c>
      <c r="D128" s="41"/>
      <c r="E128" s="41"/>
      <c r="F128" s="41"/>
      <c r="G128" s="41"/>
    </row>
    <row r="129" spans="1:7" ht="12.65" x14ac:dyDescent="0.3">
      <c r="A129" s="43">
        <v>2093</v>
      </c>
      <c r="B129" s="42">
        <v>6.6957085448942225E-3</v>
      </c>
      <c r="C129" s="42">
        <v>8.2877016647943877E-3</v>
      </c>
      <c r="D129" s="41"/>
      <c r="E129" s="41"/>
      <c r="F129" s="41"/>
      <c r="G129" s="41"/>
    </row>
    <row r="130" spans="1:7" ht="12.65" x14ac:dyDescent="0.3">
      <c r="A130" s="43">
        <v>2094</v>
      </c>
      <c r="B130" s="42">
        <v>6.7091412669384618E-3</v>
      </c>
      <c r="C130" s="42">
        <v>8.3236502317760985E-3</v>
      </c>
      <c r="D130" s="41"/>
      <c r="E130" s="41"/>
      <c r="F130" s="41"/>
      <c r="G130" s="41"/>
    </row>
    <row r="131" spans="1:7" ht="12.65" x14ac:dyDescent="0.3">
      <c r="A131" s="43">
        <v>2095</v>
      </c>
      <c r="B131" s="42">
        <v>6.7262506501601337E-3</v>
      </c>
      <c r="C131" s="42">
        <v>8.3641425621246712E-3</v>
      </c>
      <c r="D131" s="41"/>
      <c r="E131" s="41"/>
      <c r="F131" s="41"/>
      <c r="G131" s="41"/>
    </row>
    <row r="132" spans="1:7" ht="12.65" x14ac:dyDescent="0.3">
      <c r="A132" s="43">
        <v>2096</v>
      </c>
      <c r="B132" s="42">
        <v>6.7453799704498751E-3</v>
      </c>
      <c r="C132" s="42">
        <v>8.4072871893361417E-3</v>
      </c>
      <c r="D132" s="41"/>
      <c r="E132" s="41"/>
      <c r="F132" s="41"/>
      <c r="G132" s="41"/>
    </row>
    <row r="133" spans="1:7" ht="12.65" x14ac:dyDescent="0.3">
      <c r="A133" s="43">
        <v>2097</v>
      </c>
      <c r="B133" s="42">
        <v>6.7660058898730627E-3</v>
      </c>
      <c r="C133" s="42">
        <v>8.4514195904475588E-3</v>
      </c>
      <c r="D133" s="41"/>
      <c r="E133" s="41"/>
      <c r="F133" s="41"/>
      <c r="G133" s="41"/>
    </row>
    <row r="134" spans="1:7" ht="12.65" x14ac:dyDescent="0.3">
      <c r="A134" s="41"/>
      <c r="B134" s="41"/>
      <c r="C134" s="41"/>
      <c r="D134" s="41"/>
      <c r="E134" s="41"/>
      <c r="F134" s="41"/>
      <c r="G134" s="41"/>
    </row>
    <row r="135" spans="1:7" ht="12.65" x14ac:dyDescent="0.3">
      <c r="A135" s="41"/>
      <c r="B135" s="41"/>
      <c r="C135" s="41"/>
      <c r="D135" s="41"/>
      <c r="E135" s="41"/>
      <c r="F135" s="41"/>
      <c r="G135" s="41"/>
    </row>
    <row r="136" spans="1:7" ht="12.65" x14ac:dyDescent="0.3">
      <c r="A136" s="41"/>
      <c r="B136" s="41"/>
      <c r="C136" s="41"/>
      <c r="D136" s="41"/>
      <c r="E136" s="41"/>
      <c r="F136" s="41"/>
      <c r="G136" s="41"/>
    </row>
    <row r="137" spans="1:7" ht="12.65" x14ac:dyDescent="0.3">
      <c r="A137" s="41"/>
      <c r="B137" s="41"/>
      <c r="C137" s="41"/>
      <c r="D137" s="41"/>
      <c r="E137" s="41"/>
      <c r="F137" s="41"/>
      <c r="G137" s="41"/>
    </row>
    <row r="138" spans="1:7" ht="12.65" x14ac:dyDescent="0.3">
      <c r="A138" s="41"/>
      <c r="B138" s="41"/>
      <c r="C138" s="41"/>
      <c r="D138" s="41"/>
      <c r="E138" s="41"/>
      <c r="F138" s="41"/>
      <c r="G138" s="41"/>
    </row>
    <row r="139" spans="1:7" ht="12.65" x14ac:dyDescent="0.3">
      <c r="A139" s="41"/>
      <c r="B139" s="41"/>
      <c r="C139" s="41"/>
      <c r="D139" s="41"/>
      <c r="E139" s="41"/>
      <c r="F139" s="41"/>
      <c r="G139" s="41"/>
    </row>
    <row r="140" spans="1:7" ht="12.65" x14ac:dyDescent="0.3">
      <c r="A140" s="41"/>
      <c r="B140" s="41"/>
      <c r="C140" s="41"/>
      <c r="D140" s="41"/>
      <c r="E140" s="41"/>
      <c r="F140" s="41"/>
      <c r="G140" s="41"/>
    </row>
    <row r="141" spans="1:7" ht="12.65" x14ac:dyDescent="0.3">
      <c r="A141" s="41"/>
      <c r="B141" s="41"/>
      <c r="C141" s="41"/>
      <c r="D141" s="41"/>
      <c r="E141" s="41"/>
      <c r="F141" s="41"/>
      <c r="G141" s="41"/>
    </row>
    <row r="142" spans="1:7" ht="12.65" x14ac:dyDescent="0.3">
      <c r="A142" s="41"/>
      <c r="B142" s="41"/>
      <c r="C142" s="41"/>
      <c r="D142" s="41"/>
      <c r="E142" s="41"/>
      <c r="F142" s="41"/>
      <c r="G142" s="41"/>
    </row>
    <row r="143" spans="1:7" ht="12.65" x14ac:dyDescent="0.3">
      <c r="A143" s="41"/>
      <c r="B143" s="41"/>
      <c r="C143" s="41"/>
      <c r="D143" s="41"/>
      <c r="E143" s="41"/>
      <c r="F143" s="41"/>
      <c r="G143" s="41"/>
    </row>
    <row r="144" spans="1:7" ht="12.65" x14ac:dyDescent="0.3">
      <c r="A144" s="41"/>
      <c r="B144" s="41"/>
      <c r="C144" s="41"/>
      <c r="D144" s="41"/>
      <c r="E144" s="41"/>
      <c r="F144" s="41"/>
      <c r="G144" s="41"/>
    </row>
    <row r="145" spans="1:7" ht="12.65" x14ac:dyDescent="0.3">
      <c r="A145" s="41"/>
      <c r="B145" s="41"/>
      <c r="C145" s="41"/>
      <c r="D145" s="41"/>
      <c r="E145" s="41"/>
      <c r="F145" s="41"/>
      <c r="G145" s="41"/>
    </row>
    <row r="146" spans="1:7" ht="12.65" x14ac:dyDescent="0.3">
      <c r="A146" s="41"/>
      <c r="B146" s="41"/>
      <c r="C146" s="41"/>
      <c r="D146" s="41"/>
      <c r="E146" s="41"/>
      <c r="F146" s="41"/>
      <c r="G146" s="41"/>
    </row>
    <row r="147" spans="1:7" ht="12.65" x14ac:dyDescent="0.3">
      <c r="A147" s="41"/>
      <c r="B147" s="41"/>
      <c r="C147" s="41"/>
      <c r="D147" s="41"/>
      <c r="E147" s="41"/>
      <c r="F147" s="41"/>
      <c r="G147" s="41"/>
    </row>
    <row r="148" spans="1:7" ht="12.65" x14ac:dyDescent="0.3">
      <c r="A148" s="41"/>
      <c r="B148" s="41"/>
      <c r="C148" s="41"/>
      <c r="D148" s="41"/>
      <c r="E148" s="41"/>
      <c r="F148" s="41"/>
      <c r="G148" s="41"/>
    </row>
    <row r="149" spans="1:7" ht="12.65" x14ac:dyDescent="0.3">
      <c r="A149" s="41"/>
      <c r="B149" s="41"/>
      <c r="C149" s="41"/>
      <c r="D149" s="41"/>
      <c r="E149" s="41"/>
      <c r="F149" s="41"/>
      <c r="G149" s="41"/>
    </row>
    <row r="150" spans="1:7" ht="12.65" x14ac:dyDescent="0.3">
      <c r="A150" s="41"/>
      <c r="B150" s="41"/>
      <c r="C150" s="41"/>
      <c r="D150" s="41"/>
      <c r="E150" s="41"/>
      <c r="F150" s="41"/>
      <c r="G150" s="41"/>
    </row>
    <row r="151" spans="1:7" ht="12.65" x14ac:dyDescent="0.3">
      <c r="A151" s="41"/>
      <c r="B151" s="41"/>
      <c r="C151" s="41"/>
      <c r="D151" s="41"/>
      <c r="E151" s="41"/>
      <c r="F151" s="41"/>
      <c r="G151" s="41"/>
    </row>
    <row r="152" spans="1:7" ht="12.65" x14ac:dyDescent="0.3">
      <c r="A152" s="41"/>
      <c r="B152" s="41"/>
      <c r="C152" s="41"/>
      <c r="D152" s="41"/>
      <c r="E152" s="41"/>
      <c r="F152" s="41"/>
      <c r="G152" s="41"/>
    </row>
    <row r="153" spans="1:7" ht="12.65" x14ac:dyDescent="0.3">
      <c r="A153" s="41"/>
      <c r="B153" s="41"/>
      <c r="C153" s="41"/>
      <c r="D153" s="41"/>
      <c r="E153" s="41"/>
      <c r="F153" s="41"/>
      <c r="G153" s="41"/>
    </row>
    <row r="154" spans="1:7" ht="12.65" x14ac:dyDescent="0.3">
      <c r="A154" s="41"/>
      <c r="B154" s="41"/>
      <c r="C154" s="41"/>
      <c r="D154" s="41"/>
      <c r="E154" s="41"/>
      <c r="F154" s="41"/>
      <c r="G154" s="41"/>
    </row>
    <row r="155" spans="1:7" ht="12.65" x14ac:dyDescent="0.3">
      <c r="A155" s="41"/>
      <c r="B155" s="41"/>
      <c r="C155" s="41"/>
      <c r="D155" s="41"/>
      <c r="E155" s="41"/>
      <c r="F155" s="41"/>
      <c r="G155" s="41"/>
    </row>
    <row r="156" spans="1:7" ht="12.65" x14ac:dyDescent="0.3">
      <c r="A156" s="41"/>
      <c r="B156" s="41"/>
      <c r="C156" s="41"/>
      <c r="D156" s="41"/>
      <c r="E156" s="41"/>
      <c r="F156" s="41"/>
      <c r="G156" s="41"/>
    </row>
    <row r="157" spans="1:7" ht="12.65" x14ac:dyDescent="0.3">
      <c r="A157" s="41"/>
      <c r="B157" s="41"/>
      <c r="C157" s="41"/>
      <c r="D157" s="41"/>
      <c r="E157" s="41"/>
      <c r="F157" s="41"/>
      <c r="G157" s="41"/>
    </row>
    <row r="158" spans="1:7" ht="12.65" x14ac:dyDescent="0.3">
      <c r="A158" s="41"/>
      <c r="B158" s="41"/>
      <c r="C158" s="41"/>
      <c r="D158" s="41"/>
      <c r="E158" s="41"/>
      <c r="F158" s="41"/>
      <c r="G158" s="41"/>
    </row>
    <row r="159" spans="1:7" ht="12.65" x14ac:dyDescent="0.3">
      <c r="A159" s="41"/>
      <c r="B159" s="41"/>
      <c r="C159" s="41"/>
      <c r="D159" s="41"/>
      <c r="E159" s="41"/>
      <c r="F159" s="41"/>
      <c r="G159" s="41"/>
    </row>
    <row r="160" spans="1:7" ht="12.65" x14ac:dyDescent="0.3">
      <c r="A160" s="41"/>
      <c r="B160" s="41"/>
      <c r="C160" s="41"/>
      <c r="D160" s="41"/>
      <c r="E160" s="41"/>
      <c r="F160" s="41"/>
      <c r="G160" s="41"/>
    </row>
    <row r="161" spans="1:7" ht="12.65" x14ac:dyDescent="0.3">
      <c r="A161" s="41"/>
      <c r="B161" s="41"/>
      <c r="C161" s="41"/>
      <c r="D161" s="41"/>
      <c r="E161" s="41"/>
      <c r="F161" s="41"/>
      <c r="G161" s="41"/>
    </row>
    <row r="162" spans="1:7" ht="12.65" x14ac:dyDescent="0.3">
      <c r="A162" s="41"/>
      <c r="B162" s="41"/>
      <c r="C162" s="41"/>
      <c r="D162" s="41"/>
      <c r="E162" s="41"/>
      <c r="F162" s="41"/>
      <c r="G162" s="41"/>
    </row>
    <row r="163" spans="1:7" ht="12.65" x14ac:dyDescent="0.3">
      <c r="A163" s="41"/>
      <c r="B163" s="41"/>
      <c r="C163" s="41"/>
      <c r="D163" s="41"/>
      <c r="E163" s="41"/>
      <c r="F163" s="41"/>
      <c r="G163" s="41"/>
    </row>
    <row r="164" spans="1:7" ht="12.65" x14ac:dyDescent="0.3">
      <c r="A164" s="41"/>
      <c r="B164" s="41"/>
      <c r="C164" s="41"/>
      <c r="D164" s="41"/>
      <c r="E164" s="41"/>
      <c r="F164" s="41"/>
      <c r="G164" s="41"/>
    </row>
    <row r="165" spans="1:7" ht="12.65" x14ac:dyDescent="0.3">
      <c r="A165" s="41"/>
      <c r="B165" s="41"/>
      <c r="C165" s="41"/>
      <c r="D165" s="41"/>
      <c r="E165" s="41"/>
      <c r="F165" s="41"/>
      <c r="G165" s="41"/>
    </row>
    <row r="166" spans="1:7" ht="12.65" x14ac:dyDescent="0.3">
      <c r="A166" s="41"/>
      <c r="B166" s="41"/>
      <c r="C166" s="41"/>
      <c r="D166" s="41"/>
      <c r="E166" s="41"/>
      <c r="F166" s="41"/>
      <c r="G166" s="41"/>
    </row>
    <row r="167" spans="1:7" ht="12.65" x14ac:dyDescent="0.3">
      <c r="A167" s="41"/>
      <c r="B167" s="41"/>
      <c r="C167" s="41"/>
      <c r="D167" s="41"/>
      <c r="E167" s="41"/>
      <c r="F167" s="41"/>
      <c r="G167" s="41"/>
    </row>
    <row r="168" spans="1:7" ht="12.65" x14ac:dyDescent="0.3">
      <c r="A168" s="41"/>
      <c r="B168" s="41"/>
      <c r="C168" s="41"/>
      <c r="D168" s="41"/>
      <c r="E168" s="41"/>
      <c r="F168" s="41"/>
      <c r="G168" s="41"/>
    </row>
    <row r="169" spans="1:7" ht="12.65" x14ac:dyDescent="0.3">
      <c r="A169" s="41"/>
      <c r="B169" s="41"/>
      <c r="C169" s="41"/>
      <c r="D169" s="41"/>
      <c r="E169" s="41"/>
      <c r="F169" s="41"/>
      <c r="G169" s="41"/>
    </row>
    <row r="170" spans="1:7" ht="12.65" x14ac:dyDescent="0.3">
      <c r="A170" s="41"/>
      <c r="B170" s="41"/>
      <c r="C170" s="41"/>
      <c r="D170" s="41"/>
      <c r="E170" s="41"/>
      <c r="F170" s="41"/>
      <c r="G170" s="41"/>
    </row>
    <row r="171" spans="1:7" ht="12.65" x14ac:dyDescent="0.3">
      <c r="A171" s="41"/>
      <c r="B171" s="41"/>
      <c r="C171" s="41"/>
      <c r="D171" s="41"/>
      <c r="E171" s="41"/>
      <c r="F171" s="41"/>
      <c r="G171" s="41"/>
    </row>
    <row r="172" spans="1:7" ht="12.65" x14ac:dyDescent="0.3">
      <c r="A172" s="41"/>
      <c r="B172" s="41"/>
      <c r="C172" s="41"/>
      <c r="D172" s="41"/>
      <c r="E172" s="41"/>
      <c r="F172" s="41"/>
      <c r="G172" s="41"/>
    </row>
    <row r="173" spans="1:7" ht="12.65" x14ac:dyDescent="0.3">
      <c r="A173" s="41"/>
      <c r="B173" s="41"/>
      <c r="C173" s="41"/>
      <c r="D173" s="41"/>
      <c r="E173" s="41"/>
      <c r="F173" s="41"/>
      <c r="G173" s="41"/>
    </row>
    <row r="174" spans="1:7" ht="12.65" x14ac:dyDescent="0.3">
      <c r="A174" s="41"/>
      <c r="B174" s="41"/>
      <c r="C174" s="41"/>
      <c r="D174" s="41"/>
      <c r="E174" s="41"/>
      <c r="F174" s="41"/>
      <c r="G174" s="41"/>
    </row>
    <row r="175" spans="1:7" ht="12.65" x14ac:dyDescent="0.3">
      <c r="A175" s="41"/>
      <c r="B175" s="41"/>
      <c r="C175" s="41"/>
      <c r="D175" s="41"/>
      <c r="E175" s="41"/>
      <c r="F175" s="41"/>
      <c r="G175" s="41"/>
    </row>
    <row r="176" spans="1:7" ht="12.65" x14ac:dyDescent="0.3">
      <c r="A176" s="41"/>
      <c r="B176" s="41"/>
      <c r="C176" s="41"/>
      <c r="D176" s="41"/>
      <c r="E176" s="41"/>
      <c r="F176" s="41"/>
      <c r="G176" s="41"/>
    </row>
    <row r="177" spans="1:7" ht="12.65" x14ac:dyDescent="0.3">
      <c r="A177" s="41"/>
      <c r="B177" s="41"/>
      <c r="C177" s="41"/>
      <c r="D177" s="41"/>
      <c r="E177" s="41"/>
      <c r="F177" s="41"/>
      <c r="G177" s="41"/>
    </row>
    <row r="178" spans="1:7" ht="12.65" x14ac:dyDescent="0.3">
      <c r="A178" s="41"/>
      <c r="B178" s="41"/>
      <c r="C178" s="41"/>
      <c r="D178" s="41"/>
      <c r="E178" s="41"/>
      <c r="F178" s="41"/>
      <c r="G178" s="41"/>
    </row>
    <row r="179" spans="1:7" ht="12.65" x14ac:dyDescent="0.3">
      <c r="A179" s="41"/>
      <c r="B179" s="41"/>
      <c r="C179" s="41"/>
      <c r="D179" s="41"/>
      <c r="E179" s="41"/>
      <c r="F179" s="41"/>
      <c r="G179" s="41"/>
    </row>
    <row r="180" spans="1:7" ht="12.65" x14ac:dyDescent="0.3">
      <c r="A180" s="41"/>
      <c r="B180" s="41"/>
      <c r="C180" s="41"/>
      <c r="D180" s="41"/>
      <c r="E180" s="41"/>
      <c r="F180" s="41"/>
      <c r="G180" s="41"/>
    </row>
    <row r="181" spans="1:7" ht="12.65" x14ac:dyDescent="0.3">
      <c r="A181" s="41"/>
      <c r="B181" s="41"/>
      <c r="C181" s="41"/>
      <c r="D181" s="41"/>
      <c r="E181" s="41"/>
      <c r="F181" s="41"/>
      <c r="G181" s="41"/>
    </row>
    <row r="182" spans="1:7" ht="12.65" x14ac:dyDescent="0.3">
      <c r="A182" s="41"/>
      <c r="B182" s="41"/>
      <c r="C182" s="41"/>
      <c r="D182" s="41"/>
      <c r="E182" s="41"/>
      <c r="F182" s="41"/>
      <c r="G182" s="41"/>
    </row>
    <row r="183" spans="1:7" ht="12.65" x14ac:dyDescent="0.3">
      <c r="A183" s="41"/>
      <c r="B183" s="41"/>
      <c r="C183" s="41"/>
      <c r="D183" s="41"/>
      <c r="E183" s="41"/>
      <c r="F183" s="41"/>
      <c r="G183" s="41"/>
    </row>
    <row r="184" spans="1:7" ht="12.65" x14ac:dyDescent="0.3">
      <c r="A184" s="41"/>
      <c r="B184" s="41"/>
      <c r="C184" s="41"/>
      <c r="D184" s="41"/>
      <c r="E184" s="41"/>
      <c r="F184" s="41"/>
      <c r="G184" s="41"/>
    </row>
    <row r="185" spans="1:7" ht="12.65" x14ac:dyDescent="0.3">
      <c r="A185" s="41"/>
      <c r="B185" s="41"/>
      <c r="C185" s="41"/>
      <c r="D185" s="41"/>
      <c r="E185" s="41"/>
      <c r="F185" s="41"/>
      <c r="G185" s="41"/>
    </row>
    <row r="186" spans="1:7" ht="12.65" x14ac:dyDescent="0.3">
      <c r="A186" s="41"/>
      <c r="B186" s="41"/>
      <c r="C186" s="41"/>
      <c r="D186" s="41"/>
      <c r="E186" s="41"/>
      <c r="F186" s="41"/>
      <c r="G186" s="41"/>
    </row>
    <row r="187" spans="1:7" ht="12.65" x14ac:dyDescent="0.3">
      <c r="A187" s="41"/>
      <c r="B187" s="41"/>
      <c r="C187" s="41"/>
      <c r="D187" s="41"/>
      <c r="E187" s="41"/>
      <c r="F187" s="41"/>
      <c r="G187" s="41"/>
    </row>
    <row r="188" spans="1:7" ht="12.65" x14ac:dyDescent="0.3">
      <c r="A188" s="41"/>
      <c r="B188" s="41"/>
      <c r="C188" s="41"/>
      <c r="D188" s="41"/>
      <c r="E188" s="41"/>
      <c r="F188" s="41"/>
      <c r="G188" s="41"/>
    </row>
    <row r="189" spans="1:7" ht="12.65" x14ac:dyDescent="0.3">
      <c r="A189" s="41"/>
      <c r="B189" s="41"/>
      <c r="C189" s="41"/>
      <c r="D189" s="41"/>
      <c r="E189" s="41"/>
      <c r="F189" s="41"/>
      <c r="G189" s="41"/>
    </row>
    <row r="190" spans="1:7" ht="12.65" x14ac:dyDescent="0.3">
      <c r="A190" s="41"/>
      <c r="B190" s="41"/>
      <c r="C190" s="41"/>
      <c r="D190" s="41"/>
      <c r="E190" s="41"/>
      <c r="F190" s="41"/>
      <c r="G190" s="41"/>
    </row>
    <row r="191" spans="1:7" ht="12.65" x14ac:dyDescent="0.3">
      <c r="A191" s="41"/>
      <c r="B191" s="41"/>
      <c r="C191" s="41"/>
      <c r="D191" s="41"/>
      <c r="E191" s="41"/>
      <c r="F191" s="41"/>
      <c r="G191" s="41"/>
    </row>
    <row r="192" spans="1:7" ht="12.65" x14ac:dyDescent="0.3">
      <c r="A192" s="41"/>
      <c r="B192" s="41"/>
      <c r="C192" s="41"/>
      <c r="D192" s="41"/>
      <c r="E192" s="41"/>
      <c r="F192" s="41"/>
      <c r="G192" s="41"/>
    </row>
    <row r="193" spans="1:7" ht="12.65" x14ac:dyDescent="0.3">
      <c r="A193" s="41"/>
      <c r="B193" s="41"/>
      <c r="C193" s="41"/>
      <c r="D193" s="41"/>
      <c r="E193" s="41"/>
      <c r="F193" s="41"/>
      <c r="G193" s="41"/>
    </row>
    <row r="194" spans="1:7" ht="12.65" x14ac:dyDescent="0.3">
      <c r="A194" s="41"/>
      <c r="B194" s="41"/>
      <c r="C194" s="41"/>
      <c r="D194" s="41"/>
      <c r="E194" s="41"/>
      <c r="F194" s="41"/>
      <c r="G194" s="41"/>
    </row>
    <row r="195" spans="1:7" ht="12.65" x14ac:dyDescent="0.3">
      <c r="A195" s="41"/>
      <c r="B195" s="41"/>
      <c r="C195" s="41"/>
      <c r="D195" s="41"/>
      <c r="E195" s="41"/>
      <c r="F195" s="41"/>
      <c r="G195" s="41"/>
    </row>
    <row r="196" spans="1:7" ht="12.65" x14ac:dyDescent="0.3">
      <c r="A196" s="41"/>
      <c r="B196" s="41"/>
      <c r="C196" s="41"/>
      <c r="D196" s="41"/>
      <c r="E196" s="41"/>
      <c r="F196" s="41"/>
      <c r="G196" s="41"/>
    </row>
    <row r="197" spans="1:7" ht="12.65" x14ac:dyDescent="0.3">
      <c r="A197" s="41"/>
      <c r="B197" s="41"/>
      <c r="C197" s="41"/>
      <c r="D197" s="41"/>
      <c r="E197" s="41"/>
      <c r="F197" s="41"/>
      <c r="G197" s="41"/>
    </row>
    <row r="198" spans="1:7" ht="12.65" x14ac:dyDescent="0.3">
      <c r="A198" s="41"/>
      <c r="B198" s="41"/>
      <c r="C198" s="41"/>
      <c r="D198" s="41"/>
      <c r="E198" s="41"/>
      <c r="F198" s="41"/>
      <c r="G198" s="41"/>
    </row>
    <row r="199" spans="1:7" ht="12.65" x14ac:dyDescent="0.3">
      <c r="A199" s="41"/>
      <c r="B199" s="41"/>
      <c r="C199" s="41"/>
      <c r="D199" s="41"/>
      <c r="E199" s="41"/>
      <c r="F199" s="41"/>
      <c r="G199" s="41"/>
    </row>
    <row r="200" spans="1:7" ht="12.65" x14ac:dyDescent="0.3">
      <c r="A200" s="41"/>
      <c r="B200" s="41"/>
      <c r="C200" s="41"/>
      <c r="D200" s="41"/>
      <c r="E200" s="41"/>
      <c r="F200" s="41"/>
      <c r="G200" s="41"/>
    </row>
    <row r="201" spans="1:7" ht="12.65" x14ac:dyDescent="0.3">
      <c r="A201" s="41"/>
      <c r="B201" s="41"/>
      <c r="C201" s="41"/>
      <c r="D201" s="41"/>
      <c r="E201" s="41"/>
      <c r="F201" s="41"/>
      <c r="G201" s="41"/>
    </row>
  </sheetData>
  <printOptions gridLines="1" gridLinesSet="0"/>
  <pageMargins left="0.25" right="0.25" top="1" bottom="1" header="0.5" footer="0.5"/>
  <pageSetup fitToHeight="0" orientation="landscape" horizontalDpi="4294967293" verticalDpi="300" r:id="rId1"/>
  <headerFooter alignWithMargins="0"/>
  <drawing r:id="rId2"/>
  <tableParts count="1">
    <tablePart r:id="rId3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D134"/>
  <sheetViews>
    <sheetView zoomScaleNormal="100" workbookViewId="0">
      <pane ySplit="2" topLeftCell="A3" activePane="bottomLeft" state="frozen"/>
      <selection activeCell="A3" sqref="A3"/>
      <selection pane="bottomLeft" activeCell="I1" sqref="I1"/>
    </sheetView>
  </sheetViews>
  <sheetFormatPr defaultColWidth="10.7265625" defaultRowHeight="12.65" x14ac:dyDescent="0.3"/>
  <cols>
    <col min="1" max="1" width="10.7265625" style="48" customWidth="1"/>
    <col min="2" max="2" width="12.81640625" style="48" customWidth="1"/>
    <col min="3" max="4" width="10.7265625" style="48" customWidth="1"/>
    <col min="5" max="16384" width="10.7265625" style="48"/>
  </cols>
  <sheetData>
    <row r="1" spans="1:4" ht="246.05" customHeight="1" x14ac:dyDescent="0.3">
      <c r="A1" s="49" t="s">
        <v>71</v>
      </c>
    </row>
    <row r="2" spans="1:4" x14ac:dyDescent="0.3">
      <c r="A2" s="64" t="s">
        <v>4</v>
      </c>
      <c r="B2" s="64" t="s">
        <v>61</v>
      </c>
      <c r="C2" s="65" t="s">
        <v>7</v>
      </c>
      <c r="D2" s="65" t="s">
        <v>70</v>
      </c>
    </row>
    <row r="3" spans="1:4" x14ac:dyDescent="0.3">
      <c r="A3" s="64">
        <v>1966</v>
      </c>
      <c r="B3" s="66">
        <v>-0.82695507487520803</v>
      </c>
      <c r="C3" s="65">
        <v>2025</v>
      </c>
      <c r="D3" s="65">
        <v>-0.15</v>
      </c>
    </row>
    <row r="4" spans="1:4" x14ac:dyDescent="0.3">
      <c r="A4" s="64">
        <v>1967</v>
      </c>
      <c r="B4" s="66">
        <v>0.19020477095207938</v>
      </c>
      <c r="C4" s="65">
        <v>2025</v>
      </c>
      <c r="D4" s="67">
        <v>0.45788226413207356</v>
      </c>
    </row>
    <row r="5" spans="1:4" x14ac:dyDescent="0.3">
      <c r="A5" s="64">
        <v>1968</v>
      </c>
      <c r="B5" s="66">
        <v>0.16340525171433351</v>
      </c>
      <c r="C5" s="65"/>
      <c r="D5" s="65"/>
    </row>
    <row r="6" spans="1:4" x14ac:dyDescent="0.3">
      <c r="A6" s="64">
        <v>1969</v>
      </c>
      <c r="B6" s="66">
        <v>0.21205550737207285</v>
      </c>
      <c r="C6" s="65"/>
      <c r="D6" s="65"/>
    </row>
    <row r="7" spans="1:4" x14ac:dyDescent="0.3">
      <c r="A7" s="64">
        <v>1970</v>
      </c>
      <c r="B7" s="66">
        <v>0.19351394634992661</v>
      </c>
      <c r="C7" s="65">
        <v>1970</v>
      </c>
      <c r="D7" s="65">
        <v>0.45</v>
      </c>
    </row>
    <row r="8" spans="1:4" x14ac:dyDescent="0.3">
      <c r="A8" s="64">
        <v>1971</v>
      </c>
      <c r="B8" s="66">
        <v>0.24018364141597198</v>
      </c>
      <c r="C8" s="65">
        <v>2097</v>
      </c>
      <c r="D8" s="65">
        <v>0.45</v>
      </c>
    </row>
    <row r="9" spans="1:4" x14ac:dyDescent="0.3">
      <c r="A9" s="64">
        <v>1972</v>
      </c>
      <c r="B9" s="66">
        <v>0.21298530379469183</v>
      </c>
      <c r="C9" s="65"/>
      <c r="D9" s="65"/>
    </row>
    <row r="10" spans="1:4" x14ac:dyDescent="0.3">
      <c r="A10" s="64">
        <v>1973</v>
      </c>
      <c r="B10" s="66">
        <v>-0.14428106187703543</v>
      </c>
      <c r="C10" s="65"/>
      <c r="D10" s="65"/>
    </row>
    <row r="11" spans="1:4" x14ac:dyDescent="0.3">
      <c r="A11" s="64">
        <v>1974</v>
      </c>
      <c r="B11" s="66">
        <v>2.4045801526717557E-2</v>
      </c>
      <c r="C11" s="65"/>
      <c r="D11" s="65"/>
    </row>
    <row r="12" spans="1:4" x14ac:dyDescent="0.3">
      <c r="A12" s="64">
        <v>1975</v>
      </c>
      <c r="B12" s="66">
        <v>0.16860750183868595</v>
      </c>
      <c r="C12" s="65"/>
      <c r="D12" s="65"/>
    </row>
    <row r="13" spans="1:4" x14ac:dyDescent="0.3">
      <c r="A13" s="64">
        <v>1976</v>
      </c>
      <c r="B13" s="66">
        <v>0.22599865291953786</v>
      </c>
      <c r="C13" s="65"/>
      <c r="D13" s="65"/>
    </row>
    <row r="14" spans="1:4" x14ac:dyDescent="0.3">
      <c r="A14" s="64">
        <v>1977</v>
      </c>
      <c r="B14" s="66">
        <v>0.27308648552654946</v>
      </c>
      <c r="C14" s="65"/>
      <c r="D14" s="65"/>
    </row>
    <row r="15" spans="1:4" x14ac:dyDescent="0.3">
      <c r="A15" s="64">
        <v>1978</v>
      </c>
      <c r="B15" s="66">
        <v>0.22797208190336637</v>
      </c>
      <c r="C15" s="65"/>
      <c r="D15" s="65"/>
    </row>
    <row r="16" spans="1:4" x14ac:dyDescent="0.3">
      <c r="A16" s="64">
        <v>1979</v>
      </c>
      <c r="B16" s="66">
        <v>0.21902501730445961</v>
      </c>
      <c r="C16" s="65"/>
      <c r="D16" s="65"/>
    </row>
    <row r="17" spans="1:4" x14ac:dyDescent="0.3">
      <c r="A17" s="64">
        <v>1980</v>
      </c>
      <c r="B17" s="66">
        <v>0.26345662918907176</v>
      </c>
      <c r="C17" s="65"/>
      <c r="D17" s="65"/>
    </row>
    <row r="18" spans="1:4" x14ac:dyDescent="0.3">
      <c r="A18" s="64">
        <v>1981</v>
      </c>
      <c r="B18" s="66">
        <v>0.17372748804576127</v>
      </c>
      <c r="C18" s="65"/>
      <c r="D18" s="65"/>
    </row>
    <row r="19" spans="1:4" x14ac:dyDescent="0.3">
      <c r="A19" s="64">
        <v>1982</v>
      </c>
      <c r="B19" s="66">
        <v>0.26184338660709172</v>
      </c>
      <c r="C19" s="65"/>
      <c r="D19" s="65"/>
    </row>
    <row r="20" spans="1:4" x14ac:dyDescent="0.3">
      <c r="A20" s="64">
        <v>1983</v>
      </c>
      <c r="B20" s="66">
        <v>0.28849322981260939</v>
      </c>
      <c r="C20" s="65"/>
      <c r="D20" s="65"/>
    </row>
    <row r="21" spans="1:4" x14ac:dyDescent="0.3">
      <c r="A21" s="64">
        <v>1984</v>
      </c>
      <c r="B21" s="66">
        <v>0.25760797032852778</v>
      </c>
      <c r="C21" s="65"/>
      <c r="D21" s="65"/>
    </row>
    <row r="22" spans="1:4" x14ac:dyDescent="0.3">
      <c r="A22" s="64">
        <v>1985</v>
      </c>
      <c r="B22" s="66">
        <v>0.25856917586521705</v>
      </c>
      <c r="C22" s="65"/>
      <c r="D22" s="65"/>
    </row>
    <row r="23" spans="1:4" x14ac:dyDescent="0.3">
      <c r="A23" s="64">
        <v>1986</v>
      </c>
      <c r="B23" s="66">
        <v>0.21884690109494218</v>
      </c>
      <c r="C23" s="65"/>
      <c r="D23" s="65"/>
    </row>
    <row r="24" spans="1:4" x14ac:dyDescent="0.3">
      <c r="A24" s="64">
        <v>1987</v>
      </c>
      <c r="B24" s="66">
        <v>0.18977203462147996</v>
      </c>
      <c r="C24" s="65"/>
      <c r="D24" s="65"/>
    </row>
    <row r="25" spans="1:4" x14ac:dyDescent="0.3">
      <c r="A25" s="64">
        <v>1988</v>
      </c>
      <c r="B25" s="66">
        <v>0.19134833617506578</v>
      </c>
      <c r="C25" s="65"/>
      <c r="D25" s="65"/>
    </row>
    <row r="26" spans="1:4" x14ac:dyDescent="0.3">
      <c r="A26" s="64">
        <v>1989</v>
      </c>
      <c r="B26" s="66">
        <v>0.19406279203865348</v>
      </c>
      <c r="C26" s="65"/>
      <c r="D26" s="65"/>
    </row>
    <row r="27" spans="1:4" x14ac:dyDescent="0.3">
      <c r="A27" s="64">
        <v>1990</v>
      </c>
      <c r="B27" s="66">
        <v>0.24474082750666767</v>
      </c>
      <c r="C27" s="65"/>
      <c r="D27" s="65"/>
    </row>
    <row r="28" spans="1:4" x14ac:dyDescent="0.3">
      <c r="A28" s="64">
        <v>1991</v>
      </c>
      <c r="B28" s="66">
        <v>0.25425315271727683</v>
      </c>
      <c r="C28" s="65"/>
      <c r="D28" s="65"/>
    </row>
    <row r="29" spans="1:4" x14ac:dyDescent="0.3">
      <c r="A29" s="64">
        <v>1992</v>
      </c>
      <c r="B29" s="66">
        <v>0.28802492417754011</v>
      </c>
      <c r="C29" s="65"/>
      <c r="D29" s="65"/>
    </row>
    <row r="30" spans="1:4" x14ac:dyDescent="0.3">
      <c r="A30" s="64">
        <v>1993</v>
      </c>
      <c r="B30" s="66">
        <v>0.33895399277384175</v>
      </c>
      <c r="C30" s="65"/>
      <c r="D30" s="65"/>
    </row>
    <row r="31" spans="1:4" x14ac:dyDescent="0.3">
      <c r="A31" s="64">
        <v>1994</v>
      </c>
      <c r="B31" s="66">
        <v>0.29865408428134377</v>
      </c>
      <c r="C31" s="65"/>
      <c r="D31" s="65"/>
    </row>
    <row r="32" spans="1:4" x14ac:dyDescent="0.3">
      <c r="A32" s="64">
        <v>1995</v>
      </c>
      <c r="B32" s="66">
        <v>0.33008146436534036</v>
      </c>
      <c r="C32" s="65"/>
      <c r="D32" s="65"/>
    </row>
    <row r="33" spans="1:4" x14ac:dyDescent="0.3">
      <c r="A33" s="64">
        <v>1996</v>
      </c>
      <c r="B33" s="66">
        <v>0.32604970315678311</v>
      </c>
      <c r="C33" s="65"/>
      <c r="D33" s="65"/>
    </row>
    <row r="34" spans="1:4" x14ac:dyDescent="0.3">
      <c r="A34" s="64">
        <v>1997</v>
      </c>
      <c r="B34" s="66">
        <v>0.3479840755512249</v>
      </c>
      <c r="C34" s="65"/>
      <c r="D34" s="65"/>
    </row>
    <row r="35" spans="1:4" x14ac:dyDescent="0.3">
      <c r="A35" s="64">
        <v>1998</v>
      </c>
      <c r="B35" s="66">
        <v>0.28748200387285439</v>
      </c>
      <c r="C35" s="65"/>
      <c r="D35" s="65"/>
    </row>
    <row r="36" spans="1:4" x14ac:dyDescent="0.3">
      <c r="A36" s="64">
        <v>1999</v>
      </c>
      <c r="B36" s="66">
        <v>0.25008041243456053</v>
      </c>
      <c r="C36" s="65"/>
      <c r="D36" s="65"/>
    </row>
    <row r="37" spans="1:4" x14ac:dyDescent="0.3">
      <c r="A37" s="64">
        <v>2000</v>
      </c>
      <c r="B37" s="66">
        <v>0.20841625334498956</v>
      </c>
      <c r="C37" s="68"/>
      <c r="D37" s="65"/>
    </row>
    <row r="38" spans="1:4" x14ac:dyDescent="0.3">
      <c r="A38" s="64">
        <v>2001</v>
      </c>
      <c r="B38" s="66">
        <v>0.24772471553509035</v>
      </c>
      <c r="C38" s="68"/>
      <c r="D38" s="65"/>
    </row>
    <row r="39" spans="1:4" x14ac:dyDescent="0.3">
      <c r="A39" s="64">
        <v>2002</v>
      </c>
      <c r="B39" s="66">
        <v>0.29187915182609331</v>
      </c>
      <c r="C39" s="68"/>
      <c r="D39" s="65"/>
    </row>
    <row r="40" spans="1:4" x14ac:dyDescent="0.3">
      <c r="A40" s="64">
        <v>2003</v>
      </c>
      <c r="B40" s="66">
        <v>0.33397486460105635</v>
      </c>
      <c r="C40" s="68"/>
      <c r="D40" s="65"/>
    </row>
    <row r="41" spans="1:4" x14ac:dyDescent="0.3">
      <c r="A41" s="64">
        <v>2004</v>
      </c>
      <c r="B41" s="66">
        <v>0.35632287814055796</v>
      </c>
      <c r="C41" s="68"/>
      <c r="D41" s="65"/>
    </row>
    <row r="42" spans="1:4" x14ac:dyDescent="0.3">
      <c r="A42" s="64">
        <v>2005</v>
      </c>
      <c r="B42" s="66">
        <v>0.34448208656378054</v>
      </c>
      <c r="C42" s="68"/>
      <c r="D42" s="65"/>
    </row>
    <row r="43" spans="1:4" x14ac:dyDescent="0.3">
      <c r="A43" s="64">
        <v>2006</v>
      </c>
      <c r="B43" s="66">
        <v>0.39615718750837414</v>
      </c>
      <c r="C43" s="69"/>
      <c r="D43" s="69"/>
    </row>
    <row r="44" spans="1:4" x14ac:dyDescent="0.3">
      <c r="A44" s="64">
        <v>2007</v>
      </c>
      <c r="B44" s="66">
        <v>0.38923216341249811</v>
      </c>
      <c r="C44" s="69"/>
      <c r="D44" s="69"/>
    </row>
    <row r="45" spans="1:4" x14ac:dyDescent="0.3">
      <c r="A45" s="64">
        <v>2008</v>
      </c>
      <c r="B45" s="66">
        <v>0.40952484806437012</v>
      </c>
      <c r="C45" s="69"/>
      <c r="D45" s="69"/>
    </row>
    <row r="46" spans="1:4" x14ac:dyDescent="0.3">
      <c r="A46" s="64">
        <v>2009</v>
      </c>
      <c r="B46" s="66">
        <v>0.46555500119557075</v>
      </c>
      <c r="C46" s="69"/>
      <c r="D46" s="69"/>
    </row>
    <row r="47" spans="1:4" x14ac:dyDescent="0.3">
      <c r="A47" s="64">
        <v>2010</v>
      </c>
      <c r="B47" s="66">
        <v>0.48857853354780889</v>
      </c>
      <c r="C47" s="69"/>
      <c r="D47" s="69"/>
    </row>
    <row r="48" spans="1:4" x14ac:dyDescent="0.3">
      <c r="A48" s="64">
        <v>2011</v>
      </c>
      <c r="B48" s="66">
        <v>0.47235588370357823</v>
      </c>
      <c r="C48" s="69"/>
      <c r="D48" s="69"/>
    </row>
    <row r="49" spans="1:4" x14ac:dyDescent="0.3">
      <c r="A49" s="64">
        <v>2012</v>
      </c>
      <c r="B49" s="66">
        <v>0.46753346644125982</v>
      </c>
      <c r="C49" s="69"/>
      <c r="D49" s="69"/>
    </row>
    <row r="50" spans="1:4" x14ac:dyDescent="0.3">
      <c r="A50" s="64">
        <v>2013</v>
      </c>
      <c r="B50" s="66">
        <v>0.44272650445555117</v>
      </c>
      <c r="C50" s="69"/>
      <c r="D50" s="69"/>
    </row>
    <row r="51" spans="1:4" x14ac:dyDescent="0.3">
      <c r="A51" s="64">
        <v>2014</v>
      </c>
      <c r="B51" s="66">
        <v>0.44782135409868984</v>
      </c>
      <c r="C51" s="69"/>
      <c r="D51" s="69"/>
    </row>
    <row r="52" spans="1:4" x14ac:dyDescent="0.3">
      <c r="A52" s="64">
        <v>2015</v>
      </c>
      <c r="B52" s="66">
        <v>0.44747730623990067</v>
      </c>
      <c r="C52" s="69"/>
      <c r="D52" s="69"/>
    </row>
    <row r="53" spans="1:4" x14ac:dyDescent="0.3">
      <c r="A53" s="64">
        <v>2016</v>
      </c>
      <c r="B53" s="66">
        <v>0.4368698521868512</v>
      </c>
      <c r="C53" s="69"/>
      <c r="D53" s="69"/>
    </row>
    <row r="54" spans="1:4" x14ac:dyDescent="0.3">
      <c r="A54" s="64">
        <v>2017</v>
      </c>
      <c r="B54" s="66">
        <v>0.43242973192858974</v>
      </c>
      <c r="C54" s="69"/>
      <c r="D54" s="69"/>
    </row>
    <row r="55" spans="1:4" x14ac:dyDescent="0.3">
      <c r="A55" s="64">
        <v>2018</v>
      </c>
      <c r="B55" s="66">
        <v>0.42948461164205015</v>
      </c>
      <c r="C55" s="69"/>
      <c r="D55" s="69"/>
    </row>
    <row r="56" spans="1:4" x14ac:dyDescent="0.3">
      <c r="A56" s="64">
        <v>2019</v>
      </c>
      <c r="B56" s="66">
        <v>0.44179374206896987</v>
      </c>
      <c r="C56" s="69"/>
      <c r="D56" s="69"/>
    </row>
    <row r="57" spans="1:4" x14ac:dyDescent="0.3">
      <c r="A57" s="64">
        <v>2020</v>
      </c>
      <c r="B57" s="66">
        <v>0.4874105616445793</v>
      </c>
      <c r="C57" s="69"/>
      <c r="D57" s="69"/>
    </row>
    <row r="58" spans="1:4" x14ac:dyDescent="0.3">
      <c r="A58" s="64">
        <v>2021</v>
      </c>
      <c r="B58" s="66">
        <v>0.43021854191607944</v>
      </c>
      <c r="C58" s="69"/>
      <c r="D58" s="69"/>
    </row>
    <row r="59" spans="1:4" x14ac:dyDescent="0.3">
      <c r="A59" s="64">
        <v>2022</v>
      </c>
      <c r="B59" s="66">
        <v>0.38540813785641909</v>
      </c>
      <c r="C59" s="69"/>
      <c r="D59" s="69"/>
    </row>
    <row r="60" spans="1:4" x14ac:dyDescent="0.3">
      <c r="A60" s="64">
        <v>2023</v>
      </c>
      <c r="B60" s="66">
        <v>0.44317604465246413</v>
      </c>
      <c r="C60" s="69"/>
      <c r="D60" s="69"/>
    </row>
    <row r="61" spans="1:4" x14ac:dyDescent="0.3">
      <c r="A61" s="64">
        <v>2024</v>
      </c>
      <c r="B61" s="66">
        <v>0.44784936587023444</v>
      </c>
      <c r="C61" s="65"/>
      <c r="D61" s="65"/>
    </row>
    <row r="62" spans="1:4" x14ac:dyDescent="0.3">
      <c r="A62" s="64">
        <v>2025</v>
      </c>
      <c r="B62" s="66">
        <v>0.45788226413207356</v>
      </c>
      <c r="C62" s="65"/>
      <c r="D62" s="65"/>
    </row>
    <row r="63" spans="1:4" x14ac:dyDescent="0.3">
      <c r="A63" s="64">
        <v>2026</v>
      </c>
      <c r="B63" s="66">
        <v>0.46438284420398229</v>
      </c>
      <c r="C63" s="65"/>
      <c r="D63" s="65"/>
    </row>
    <row r="64" spans="1:4" x14ac:dyDescent="0.3">
      <c r="A64" s="64">
        <v>2027</v>
      </c>
      <c r="B64" s="66">
        <v>0.46978842964247752</v>
      </c>
      <c r="C64" s="65"/>
      <c r="D64" s="65"/>
    </row>
    <row r="65" spans="1:4" x14ac:dyDescent="0.3">
      <c r="A65" s="64">
        <v>2028</v>
      </c>
      <c r="B65" s="66">
        <v>0.47725782957163115</v>
      </c>
      <c r="C65" s="65"/>
      <c r="D65" s="65"/>
    </row>
    <row r="66" spans="1:4" x14ac:dyDescent="0.3">
      <c r="A66" s="64">
        <v>2029</v>
      </c>
      <c r="B66" s="66">
        <v>0.48454344261099014</v>
      </c>
      <c r="C66" s="65"/>
      <c r="D66" s="65"/>
    </row>
    <row r="67" spans="1:4" x14ac:dyDescent="0.3">
      <c r="A67" s="64">
        <v>2030</v>
      </c>
      <c r="B67" s="66">
        <v>0.48886795090061147</v>
      </c>
      <c r="C67" s="65"/>
      <c r="D67" s="65"/>
    </row>
    <row r="68" spans="1:4" x14ac:dyDescent="0.3">
      <c r="A68" s="64">
        <v>2031</v>
      </c>
      <c r="B68" s="66">
        <v>0.49386882600349186</v>
      </c>
      <c r="C68" s="65"/>
      <c r="D68" s="65"/>
    </row>
    <row r="69" spans="1:4" x14ac:dyDescent="0.3">
      <c r="A69" s="64">
        <v>2032</v>
      </c>
      <c r="B69" s="66">
        <v>0.4996235151905345</v>
      </c>
      <c r="C69" s="65"/>
      <c r="D69" s="65"/>
    </row>
    <row r="70" spans="1:4" x14ac:dyDescent="0.3">
      <c r="A70" s="64">
        <v>2033</v>
      </c>
      <c r="B70" s="66">
        <v>0.50879408944986437</v>
      </c>
      <c r="C70" s="65"/>
      <c r="D70" s="65"/>
    </row>
    <row r="71" spans="1:4" x14ac:dyDescent="0.3">
      <c r="A71" s="64">
        <v>2034</v>
      </c>
      <c r="B71" s="66">
        <v>0.51374395846249055</v>
      </c>
      <c r="C71" s="65"/>
      <c r="D71" s="65"/>
    </row>
    <row r="72" spans="1:4" x14ac:dyDescent="0.3">
      <c r="A72" s="64">
        <v>2035</v>
      </c>
      <c r="B72" s="66">
        <v>0.51795071307734453</v>
      </c>
      <c r="C72" s="65"/>
      <c r="D72" s="65"/>
    </row>
    <row r="73" spans="1:4" x14ac:dyDescent="0.3">
      <c r="A73" s="64">
        <v>2036</v>
      </c>
      <c r="B73" s="66">
        <v>0.52024773959461446</v>
      </c>
      <c r="C73" s="65"/>
      <c r="D73" s="65"/>
    </row>
    <row r="74" spans="1:4" x14ac:dyDescent="0.3">
      <c r="A74" s="64">
        <v>2037</v>
      </c>
      <c r="B74" s="66">
        <v>0.5230944310949116</v>
      </c>
      <c r="C74" s="65"/>
      <c r="D74" s="65"/>
    </row>
    <row r="75" spans="1:4" x14ac:dyDescent="0.3">
      <c r="A75" s="64">
        <v>2038</v>
      </c>
      <c r="B75" s="66">
        <v>0.52528645335893331</v>
      </c>
      <c r="C75" s="65"/>
      <c r="D75" s="65"/>
    </row>
    <row r="76" spans="1:4" x14ac:dyDescent="0.3">
      <c r="A76" s="64">
        <v>2039</v>
      </c>
      <c r="B76" s="66">
        <v>0.52712613079489812</v>
      </c>
      <c r="C76" s="65"/>
      <c r="D76" s="65"/>
    </row>
    <row r="77" spans="1:4" x14ac:dyDescent="0.3">
      <c r="A77" s="64">
        <v>2040</v>
      </c>
      <c r="B77" s="66">
        <v>0.52876646328960852</v>
      </c>
      <c r="C77" s="65"/>
      <c r="D77" s="65"/>
    </row>
    <row r="78" spans="1:4" x14ac:dyDescent="0.3">
      <c r="A78" s="64">
        <v>2041</v>
      </c>
      <c r="B78" s="66">
        <v>0.53016023833421999</v>
      </c>
      <c r="C78" s="65"/>
      <c r="D78" s="65"/>
    </row>
    <row r="79" spans="1:4" x14ac:dyDescent="0.3">
      <c r="A79" s="64">
        <v>2042</v>
      </c>
      <c r="B79" s="66">
        <v>0.53103172065179693</v>
      </c>
      <c r="C79" s="65"/>
      <c r="D79" s="65"/>
    </row>
    <row r="80" spans="1:4" x14ac:dyDescent="0.3">
      <c r="A80" s="64">
        <v>2043</v>
      </c>
      <c r="B80" s="66">
        <v>0.5314825193868119</v>
      </c>
      <c r="C80" s="65"/>
      <c r="D80" s="65"/>
    </row>
    <row r="81" spans="1:4" x14ac:dyDescent="0.3">
      <c r="A81" s="64">
        <v>2044</v>
      </c>
      <c r="B81" s="66">
        <v>0.53172529017786552</v>
      </c>
      <c r="C81" s="65"/>
      <c r="D81" s="65"/>
    </row>
    <row r="82" spans="1:4" x14ac:dyDescent="0.3">
      <c r="A82" s="64">
        <v>2045</v>
      </c>
      <c r="B82" s="66">
        <v>0.53190597079369428</v>
      </c>
      <c r="C82" s="65"/>
      <c r="D82" s="65"/>
    </row>
    <row r="83" spans="1:4" x14ac:dyDescent="0.3">
      <c r="A83" s="64">
        <v>2046</v>
      </c>
      <c r="B83" s="66">
        <v>0.53189657280736891</v>
      </c>
      <c r="C83" s="65"/>
      <c r="D83" s="65"/>
    </row>
    <row r="84" spans="1:4" x14ac:dyDescent="0.3">
      <c r="A84" s="64">
        <v>2047</v>
      </c>
      <c r="B84" s="66">
        <v>0.53153633368093944</v>
      </c>
      <c r="C84" s="65"/>
      <c r="D84" s="65"/>
    </row>
    <row r="85" spans="1:4" x14ac:dyDescent="0.3">
      <c r="A85" s="64">
        <v>2048</v>
      </c>
      <c r="B85" s="66">
        <v>0.53094640333054222</v>
      </c>
      <c r="C85" s="65"/>
      <c r="D85" s="65"/>
    </row>
    <row r="86" spans="1:4" x14ac:dyDescent="0.3">
      <c r="A86" s="64">
        <v>2049</v>
      </c>
      <c r="B86" s="66">
        <v>0.53006649413177531</v>
      </c>
      <c r="C86" s="65"/>
      <c r="D86" s="65"/>
    </row>
    <row r="87" spans="1:4" x14ac:dyDescent="0.3">
      <c r="A87" s="64">
        <v>2050</v>
      </c>
      <c r="B87" s="66">
        <v>0.52957732296027382</v>
      </c>
      <c r="C87" s="65"/>
      <c r="D87" s="65"/>
    </row>
    <row r="88" spans="1:4" x14ac:dyDescent="0.3">
      <c r="A88" s="64">
        <v>2051</v>
      </c>
      <c r="B88" s="66">
        <v>0.52891659151658632</v>
      </c>
      <c r="C88" s="65"/>
      <c r="D88" s="65"/>
    </row>
    <row r="89" spans="1:4" x14ac:dyDescent="0.3">
      <c r="A89" s="64">
        <v>2052</v>
      </c>
      <c r="B89" s="66">
        <v>0.52817725727205644</v>
      </c>
      <c r="C89" s="65"/>
      <c r="D89" s="65"/>
    </row>
    <row r="90" spans="1:4" x14ac:dyDescent="0.3">
      <c r="A90" s="64">
        <v>2053</v>
      </c>
      <c r="B90" s="66">
        <v>0.52739885552948551</v>
      </c>
      <c r="C90" s="65"/>
      <c r="D90" s="65"/>
    </row>
    <row r="91" spans="1:4" x14ac:dyDescent="0.3">
      <c r="A91" s="64">
        <v>2054</v>
      </c>
      <c r="B91" s="66">
        <v>0.52672742741402445</v>
      </c>
      <c r="C91" s="65"/>
      <c r="D91" s="65"/>
    </row>
    <row r="92" spans="1:4" x14ac:dyDescent="0.3">
      <c r="A92" s="64">
        <v>2055</v>
      </c>
      <c r="B92" s="66">
        <v>0.5263962772145373</v>
      </c>
      <c r="C92" s="65"/>
      <c r="D92" s="65"/>
    </row>
    <row r="93" spans="1:4" x14ac:dyDescent="0.3">
      <c r="A93" s="64">
        <v>2056</v>
      </c>
      <c r="B93" s="66">
        <v>0.52611655384157119</v>
      </c>
      <c r="C93" s="65"/>
      <c r="D93" s="65"/>
    </row>
    <row r="94" spans="1:4" x14ac:dyDescent="0.3">
      <c r="A94" s="64">
        <v>2057</v>
      </c>
      <c r="B94" s="66">
        <v>0.52574338083753758</v>
      </c>
      <c r="C94" s="65"/>
      <c r="D94" s="65"/>
    </row>
    <row r="95" spans="1:4" x14ac:dyDescent="0.3">
      <c r="A95" s="64">
        <v>2058</v>
      </c>
      <c r="B95" s="66">
        <v>0.52535693803676742</v>
      </c>
      <c r="C95" s="65"/>
      <c r="D95" s="65"/>
    </row>
    <row r="96" spans="1:4" x14ac:dyDescent="0.3">
      <c r="A96" s="64">
        <v>2059</v>
      </c>
      <c r="B96" s="66">
        <v>0.52477416486085227</v>
      </c>
      <c r="C96" s="65"/>
      <c r="D96" s="65"/>
    </row>
    <row r="97" spans="1:4" x14ac:dyDescent="0.3">
      <c r="A97" s="64">
        <v>2060</v>
      </c>
      <c r="B97" s="66">
        <v>0.52440905651323833</v>
      </c>
      <c r="C97" s="65"/>
      <c r="D97" s="65"/>
    </row>
    <row r="98" spans="1:4" x14ac:dyDescent="0.3">
      <c r="A98" s="64">
        <v>2061</v>
      </c>
      <c r="B98" s="66">
        <v>0.52402157972697538</v>
      </c>
      <c r="C98" s="65"/>
      <c r="D98" s="65"/>
    </row>
    <row r="99" spans="1:4" x14ac:dyDescent="0.3">
      <c r="A99" s="64">
        <v>2062</v>
      </c>
      <c r="B99" s="66">
        <v>0.52374229033613429</v>
      </c>
      <c r="C99" s="65"/>
      <c r="D99" s="65"/>
    </row>
    <row r="100" spans="1:4" x14ac:dyDescent="0.3">
      <c r="A100" s="64">
        <v>2063</v>
      </c>
      <c r="B100" s="66">
        <v>0.52354408426887877</v>
      </c>
      <c r="C100" s="65"/>
      <c r="D100" s="65"/>
    </row>
    <row r="101" spans="1:4" x14ac:dyDescent="0.3">
      <c r="A101" s="64">
        <v>2064</v>
      </c>
      <c r="B101" s="66">
        <v>0.52333648050432102</v>
      </c>
      <c r="C101" s="65"/>
      <c r="D101" s="65"/>
    </row>
    <row r="102" spans="1:4" x14ac:dyDescent="0.3">
      <c r="A102" s="64">
        <v>2065</v>
      </c>
      <c r="B102" s="66">
        <v>0.52333758639612971</v>
      </c>
      <c r="C102" s="65"/>
      <c r="D102" s="65"/>
    </row>
    <row r="103" spans="1:4" x14ac:dyDescent="0.3">
      <c r="A103" s="64">
        <v>2066</v>
      </c>
      <c r="B103" s="66">
        <v>0.52320554363977889</v>
      </c>
      <c r="C103" s="65"/>
      <c r="D103" s="65"/>
    </row>
    <row r="104" spans="1:4" x14ac:dyDescent="0.3">
      <c r="A104" s="64">
        <v>2067</v>
      </c>
      <c r="B104" s="66">
        <v>0.52295781195354019</v>
      </c>
      <c r="C104" s="65"/>
      <c r="D104" s="65"/>
    </row>
    <row r="105" spans="1:4" x14ac:dyDescent="0.3">
      <c r="A105" s="64">
        <v>2068</v>
      </c>
      <c r="B105" s="66">
        <v>0.52273967693022871</v>
      </c>
      <c r="C105" s="65"/>
      <c r="D105" s="65"/>
    </row>
    <row r="106" spans="1:4" x14ac:dyDescent="0.3">
      <c r="A106" s="64">
        <v>2069</v>
      </c>
      <c r="B106" s="66">
        <v>0.52246245404335112</v>
      </c>
      <c r="C106" s="65"/>
      <c r="D106" s="65"/>
    </row>
    <row r="107" spans="1:4" x14ac:dyDescent="0.3">
      <c r="A107" s="64">
        <v>2070</v>
      </c>
      <c r="B107" s="66">
        <v>0.52222764181195536</v>
      </c>
      <c r="C107" s="65"/>
      <c r="D107" s="65"/>
    </row>
    <row r="108" spans="1:4" x14ac:dyDescent="0.3">
      <c r="A108" s="64">
        <v>2071</v>
      </c>
      <c r="B108" s="66">
        <v>0.52189309526601346</v>
      </c>
      <c r="C108" s="65"/>
      <c r="D108" s="65"/>
    </row>
    <row r="109" spans="1:4" x14ac:dyDescent="0.3">
      <c r="A109" s="64">
        <v>2072</v>
      </c>
      <c r="B109" s="66">
        <v>0.52174919145473231</v>
      </c>
      <c r="C109" s="65"/>
      <c r="D109" s="65"/>
    </row>
    <row r="110" spans="1:4" x14ac:dyDescent="0.3">
      <c r="A110" s="64">
        <v>2073</v>
      </c>
      <c r="B110" s="66">
        <v>0.52153551793364661</v>
      </c>
      <c r="C110" s="65"/>
      <c r="D110" s="65"/>
    </row>
    <row r="111" spans="1:4" x14ac:dyDescent="0.3">
      <c r="A111" s="64">
        <v>2074</v>
      </c>
      <c r="B111" s="66">
        <v>0.52122078171142494</v>
      </c>
      <c r="C111" s="65"/>
      <c r="D111" s="65"/>
    </row>
    <row r="112" spans="1:4" x14ac:dyDescent="0.3">
      <c r="A112" s="64">
        <v>2075</v>
      </c>
      <c r="B112" s="66">
        <v>0.52072829676896315</v>
      </c>
      <c r="C112" s="65"/>
      <c r="D112" s="65"/>
    </row>
    <row r="113" spans="1:4" x14ac:dyDescent="0.3">
      <c r="A113" s="64">
        <v>2076</v>
      </c>
      <c r="B113" s="66">
        <v>0.52025261536101364</v>
      </c>
      <c r="C113" s="65"/>
      <c r="D113" s="65"/>
    </row>
    <row r="114" spans="1:4" x14ac:dyDescent="0.3">
      <c r="A114" s="64">
        <v>2077</v>
      </c>
      <c r="B114" s="66">
        <v>0.51957917132605624</v>
      </c>
      <c r="C114" s="65"/>
      <c r="D114" s="65"/>
    </row>
    <row r="115" spans="1:4" x14ac:dyDescent="0.3">
      <c r="A115" s="64">
        <v>2078</v>
      </c>
      <c r="B115" s="66">
        <v>0.51895401250936857</v>
      </c>
      <c r="C115" s="65"/>
      <c r="D115" s="65"/>
    </row>
    <row r="116" spans="1:4" x14ac:dyDescent="0.3">
      <c r="A116" s="64">
        <v>2079</v>
      </c>
      <c r="B116" s="66">
        <v>0.51828089323659365</v>
      </c>
      <c r="C116" s="65"/>
      <c r="D116" s="65"/>
    </row>
    <row r="117" spans="1:4" x14ac:dyDescent="0.3">
      <c r="A117" s="64">
        <v>2080</v>
      </c>
      <c r="B117" s="66">
        <v>0.51756361370323667</v>
      </c>
      <c r="C117" s="65"/>
      <c r="D117" s="65"/>
    </row>
    <row r="118" spans="1:4" x14ac:dyDescent="0.3">
      <c r="A118" s="64">
        <v>2081</v>
      </c>
      <c r="B118" s="66">
        <v>0.51675191837399781</v>
      </c>
      <c r="C118" s="65"/>
      <c r="D118" s="65"/>
    </row>
    <row r="119" spans="1:4" x14ac:dyDescent="0.3">
      <c r="A119" s="64">
        <v>2082</v>
      </c>
      <c r="B119" s="66">
        <v>0.51591726451482278</v>
      </c>
      <c r="C119" s="65"/>
      <c r="D119" s="65"/>
    </row>
    <row r="120" spans="1:4" x14ac:dyDescent="0.3">
      <c r="A120" s="64">
        <v>2083</v>
      </c>
      <c r="B120" s="66">
        <v>0.51503094847099706</v>
      </c>
      <c r="C120" s="65"/>
      <c r="D120" s="65"/>
    </row>
    <row r="121" spans="1:4" x14ac:dyDescent="0.3">
      <c r="A121" s="64">
        <v>2084</v>
      </c>
      <c r="B121" s="66">
        <v>0.51405734667947334</v>
      </c>
      <c r="C121" s="65"/>
      <c r="D121" s="65"/>
    </row>
    <row r="122" spans="1:4" x14ac:dyDescent="0.3">
      <c r="A122" s="64">
        <v>2085</v>
      </c>
      <c r="B122" s="66">
        <v>0.51323209783325907</v>
      </c>
      <c r="C122" s="65"/>
      <c r="D122" s="65"/>
    </row>
    <row r="123" spans="1:4" x14ac:dyDescent="0.3">
      <c r="A123" s="64">
        <v>2086</v>
      </c>
      <c r="B123" s="66">
        <v>0.51215824400334864</v>
      </c>
      <c r="C123" s="65"/>
      <c r="D123" s="65"/>
    </row>
    <row r="124" spans="1:4" x14ac:dyDescent="0.3">
      <c r="A124" s="64">
        <v>2087</v>
      </c>
      <c r="B124" s="66">
        <v>0.51116904391330886</v>
      </c>
      <c r="C124" s="65"/>
      <c r="D124" s="65"/>
    </row>
    <row r="125" spans="1:4" x14ac:dyDescent="0.3">
      <c r="A125" s="64">
        <v>2088</v>
      </c>
      <c r="B125" s="66">
        <v>0.51020702325032274</v>
      </c>
      <c r="C125" s="65"/>
      <c r="D125" s="65"/>
    </row>
    <row r="126" spans="1:4" x14ac:dyDescent="0.3">
      <c r="A126" s="64">
        <v>2089</v>
      </c>
      <c r="B126" s="66">
        <v>0.50923444178041666</v>
      </c>
      <c r="C126" s="65"/>
      <c r="D126" s="65"/>
    </row>
    <row r="127" spans="1:4" x14ac:dyDescent="0.3">
      <c r="A127" s="64">
        <v>2090</v>
      </c>
      <c r="B127" s="66">
        <v>0.50829163440073744</v>
      </c>
      <c r="C127" s="65"/>
      <c r="D127" s="65"/>
    </row>
    <row r="128" spans="1:4" x14ac:dyDescent="0.3">
      <c r="A128" s="64">
        <v>2091</v>
      </c>
      <c r="B128" s="66">
        <v>0.50732019427824804</v>
      </c>
      <c r="C128" s="65"/>
      <c r="D128" s="65"/>
    </row>
    <row r="129" spans="1:4" x14ac:dyDescent="0.3">
      <c r="A129" s="64">
        <v>2092</v>
      </c>
      <c r="B129" s="66">
        <v>0.50636745540342909</v>
      </c>
      <c r="C129" s="65"/>
      <c r="D129" s="65"/>
    </row>
    <row r="130" spans="1:4" x14ac:dyDescent="0.3">
      <c r="A130" s="64">
        <v>2093</v>
      </c>
      <c r="B130" s="66">
        <v>0.50543651566348102</v>
      </c>
      <c r="C130" s="65"/>
      <c r="D130" s="65"/>
    </row>
    <row r="131" spans="1:4" x14ac:dyDescent="0.3">
      <c r="A131" s="64">
        <v>2094</v>
      </c>
      <c r="B131" s="66">
        <v>0.50448275532143916</v>
      </c>
      <c r="C131" s="65"/>
      <c r="D131" s="65"/>
    </row>
    <row r="132" spans="1:4" x14ac:dyDescent="0.3">
      <c r="A132" s="64">
        <v>2095</v>
      </c>
      <c r="B132" s="66">
        <v>0.50358316201046283</v>
      </c>
      <c r="C132" s="65"/>
      <c r="D132" s="65"/>
    </row>
    <row r="133" spans="1:4" x14ac:dyDescent="0.3">
      <c r="A133" s="64">
        <v>2096</v>
      </c>
      <c r="B133" s="66">
        <v>0.50263049263552451</v>
      </c>
      <c r="C133" s="65"/>
      <c r="D133" s="65"/>
    </row>
    <row r="134" spans="1:4" x14ac:dyDescent="0.3">
      <c r="A134" s="64">
        <v>2097</v>
      </c>
      <c r="B134" s="66">
        <v>0.50173088711666758</v>
      </c>
      <c r="C134" s="65"/>
      <c r="D134" s="65"/>
    </row>
  </sheetData>
  <pageMargins left="0.25" right="0.25" top="1" bottom="1" header="0.5" footer="0.5"/>
  <pageSetup scale="105" orientation="portrait" r:id="rId1"/>
  <headerFooter alignWithMargins="0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03"/>
  <sheetViews>
    <sheetView workbookViewId="0"/>
  </sheetViews>
  <sheetFormatPr defaultColWidth="7.08984375" defaultRowHeight="12.65" x14ac:dyDescent="0.3"/>
  <cols>
    <col min="1" max="1" width="15.7265625" style="1" customWidth="1"/>
    <col min="2" max="2" width="9.36328125" style="1" bestFit="1" customWidth="1"/>
    <col min="3" max="3" width="9.08984375" style="1" bestFit="1" customWidth="1"/>
    <col min="4" max="4" width="9.26953125" style="1" bestFit="1" customWidth="1"/>
    <col min="5" max="5" width="8.36328125" style="1" bestFit="1" customWidth="1"/>
    <col min="6" max="16384" width="7.08984375" style="1"/>
  </cols>
  <sheetData>
    <row r="1" spans="1:5" ht="360" customHeight="1" x14ac:dyDescent="0.3">
      <c r="A1" s="7" t="s">
        <v>9</v>
      </c>
    </row>
    <row r="2" spans="1:5" x14ac:dyDescent="0.3">
      <c r="A2" s="1" t="s">
        <v>10</v>
      </c>
      <c r="B2" s="1" t="s">
        <v>1</v>
      </c>
      <c r="C2" s="1" t="s">
        <v>2</v>
      </c>
      <c r="D2" s="1" t="s">
        <v>3</v>
      </c>
      <c r="E2" s="1" t="s">
        <v>0</v>
      </c>
    </row>
    <row r="3" spans="1:5" x14ac:dyDescent="0.3">
      <c r="A3" s="1">
        <v>1998</v>
      </c>
      <c r="B3" s="113">
        <v>1.4553366061226019E-2</v>
      </c>
      <c r="C3" s="113">
        <v>8.6538233781204323E-3</v>
      </c>
      <c r="D3" s="113"/>
      <c r="E3" s="113">
        <v>2.3207189439346451E-2</v>
      </c>
    </row>
    <row r="4" spans="1:5" x14ac:dyDescent="0.3">
      <c r="A4" s="1">
        <v>1999</v>
      </c>
      <c r="B4" s="113">
        <v>1.3517261491115047E-2</v>
      </c>
      <c r="C4" s="113">
        <v>8.6695020986595848E-3</v>
      </c>
      <c r="D4" s="113"/>
      <c r="E4" s="113">
        <v>2.218676358977463E-2</v>
      </c>
    </row>
    <row r="5" spans="1:5" x14ac:dyDescent="0.3">
      <c r="A5" s="1">
        <v>2000</v>
      </c>
      <c r="B5" s="113">
        <v>1.282310418505312E-2</v>
      </c>
      <c r="C5" s="113">
        <v>9.0899294489343134E-3</v>
      </c>
      <c r="D5" s="113"/>
      <c r="E5" s="113">
        <v>2.1913033633987434E-2</v>
      </c>
    </row>
    <row r="6" spans="1:5" x14ac:dyDescent="0.3">
      <c r="A6" s="1">
        <v>2001</v>
      </c>
      <c r="B6" s="113">
        <v>1.3532117977207615E-2</v>
      </c>
      <c r="C6" s="113">
        <v>9.8241424692012205E-3</v>
      </c>
      <c r="D6" s="113"/>
      <c r="E6" s="113">
        <v>2.3356260446408837E-2</v>
      </c>
    </row>
    <row r="7" spans="1:5" x14ac:dyDescent="0.3">
      <c r="A7" s="1">
        <v>2002</v>
      </c>
      <c r="B7" s="113">
        <v>1.3978725502122409E-2</v>
      </c>
      <c r="C7" s="113">
        <v>1.0337415964415293E-2</v>
      </c>
      <c r="D7" s="113"/>
      <c r="E7" s="113">
        <v>2.4316141466537704E-2</v>
      </c>
    </row>
    <row r="8" spans="1:5" x14ac:dyDescent="0.3">
      <c r="A8" s="1">
        <v>2003</v>
      </c>
      <c r="B8" s="113">
        <v>1.3948102150174953E-2</v>
      </c>
      <c r="C8" s="113">
        <v>1.0848526899792656E-2</v>
      </c>
      <c r="D8" s="113"/>
      <c r="E8" s="113">
        <v>2.4796629049967607E-2</v>
      </c>
    </row>
    <row r="9" spans="1:5" x14ac:dyDescent="0.3">
      <c r="A9" s="1">
        <v>2004</v>
      </c>
      <c r="B9" s="113">
        <v>1.4131649796791124E-2</v>
      </c>
      <c r="C9" s="113">
        <v>1.1401962744329516E-2</v>
      </c>
      <c r="D9" s="113">
        <v>3.6014810599748096E-5</v>
      </c>
      <c r="E9" s="113">
        <v>2.5569627351720386E-2</v>
      </c>
    </row>
    <row r="10" spans="1:5" x14ac:dyDescent="0.3">
      <c r="A10" s="1">
        <v>2005</v>
      </c>
      <c r="B10" s="113">
        <v>1.4376335052987939E-2</v>
      </c>
      <c r="C10" s="113">
        <v>1.1776231050913249E-2</v>
      </c>
      <c r="D10" s="113">
        <v>8.4207639473504384E-5</v>
      </c>
      <c r="E10" s="113">
        <v>2.6236773743374693E-2</v>
      </c>
    </row>
    <row r="11" spans="1:5" x14ac:dyDescent="0.3">
      <c r="A11" s="8">
        <v>2006</v>
      </c>
      <c r="B11" s="113">
        <v>1.4496674287077774E-2</v>
      </c>
      <c r="C11" s="113">
        <v>1.2883388339217115E-2</v>
      </c>
      <c r="D11" s="113">
        <v>9.9935410938504807E-5</v>
      </c>
      <c r="E11" s="113">
        <v>2.7479998037233392E-2</v>
      </c>
    </row>
    <row r="12" spans="1:5" x14ac:dyDescent="0.3">
      <c r="A12" s="1">
        <v>2006</v>
      </c>
      <c r="B12" s="113">
        <v>1.4343671974952331E-2</v>
      </c>
      <c r="C12" s="113">
        <v>1.2338263884907377E-2</v>
      </c>
      <c r="D12" s="113">
        <v>3.2317983853368732E-3</v>
      </c>
      <c r="E12" s="113">
        <v>2.9913734245196583E-2</v>
      </c>
    </row>
    <row r="13" spans="1:5" x14ac:dyDescent="0.3">
      <c r="A13" s="1">
        <v>2007</v>
      </c>
      <c r="B13" s="113">
        <v>1.4471529358335943E-2</v>
      </c>
      <c r="C13" s="113">
        <v>1.2689986964580464E-2</v>
      </c>
      <c r="D13" s="113">
        <v>3.5346105571698091E-3</v>
      </c>
      <c r="E13" s="113">
        <v>3.0696126880086216E-2</v>
      </c>
    </row>
    <row r="14" spans="1:5" x14ac:dyDescent="0.3">
      <c r="A14" s="1">
        <v>2008</v>
      </c>
      <c r="B14" s="113">
        <v>1.5272084375202737E-2</v>
      </c>
      <c r="C14" s="113">
        <v>1.2424883097080359E-2</v>
      </c>
      <c r="D14" s="113">
        <v>3.667670457859673E-3</v>
      </c>
      <c r="E14" s="113">
        <v>3.1364637930142769E-2</v>
      </c>
    </row>
    <row r="15" spans="1:5" x14ac:dyDescent="0.3">
      <c r="A15" s="1">
        <v>2009</v>
      </c>
      <c r="B15" s="113">
        <v>1.6530871654824055E-2</v>
      </c>
      <c r="C15" s="113">
        <v>1.4202521197816009E-2</v>
      </c>
      <c r="D15" s="113">
        <v>4.0193812601971423E-3</v>
      </c>
      <c r="E15" s="113">
        <v>3.4752774112837205E-2</v>
      </c>
    </row>
    <row r="16" spans="1:5" x14ac:dyDescent="0.3">
      <c r="A16" s="1">
        <v>2010</v>
      </c>
      <c r="B16" s="113">
        <v>1.6345625075248924E-2</v>
      </c>
      <c r="C16" s="113">
        <v>1.4291345050747183E-2</v>
      </c>
      <c r="D16" s="113">
        <v>4.1768448787186333E-3</v>
      </c>
      <c r="E16" s="113">
        <v>3.481381500471474E-2</v>
      </c>
    </row>
    <row r="17" spans="1:5" x14ac:dyDescent="0.3">
      <c r="A17" s="1">
        <v>2011</v>
      </c>
      <c r="B17" s="113">
        <v>1.6417170423707297E-2</v>
      </c>
      <c r="C17" s="113">
        <v>1.4488556194316922E-2</v>
      </c>
      <c r="D17" s="113">
        <v>4.255157678363407E-3</v>
      </c>
      <c r="E17" s="113">
        <v>3.5160884296387626E-2</v>
      </c>
    </row>
    <row r="18" spans="1:5" x14ac:dyDescent="0.3">
      <c r="A18" s="1">
        <v>2012</v>
      </c>
      <c r="B18" s="113">
        <v>1.6154254927582542E-2</v>
      </c>
      <c r="C18" s="113">
        <v>1.4779609459327249E-2</v>
      </c>
      <c r="D18" s="113">
        <v>4.238043622852899E-3</v>
      </c>
      <c r="E18" s="113">
        <v>3.5171908009762692E-2</v>
      </c>
    </row>
    <row r="19" spans="1:5" x14ac:dyDescent="0.3">
      <c r="A19" s="1">
        <v>2013</v>
      </c>
      <c r="B19" s="113">
        <v>1.5965642970212326E-2</v>
      </c>
      <c r="C19" s="113">
        <v>1.4717865926335269E-2</v>
      </c>
      <c r="D19" s="113">
        <v>4.3515409059139507E-3</v>
      </c>
      <c r="E19" s="113">
        <v>3.5035049802461547E-2</v>
      </c>
    </row>
    <row r="20" spans="1:5" x14ac:dyDescent="0.3">
      <c r="A20" s="1">
        <v>2014</v>
      </c>
      <c r="B20" s="113">
        <v>1.5352144321681251E-2</v>
      </c>
      <c r="C20" s="113">
        <v>1.5180811653332862E-2</v>
      </c>
      <c r="D20" s="113">
        <v>4.6866153429239504E-3</v>
      </c>
      <c r="E20" s="113">
        <v>3.5219571317938063E-2</v>
      </c>
    </row>
    <row r="21" spans="1:5" x14ac:dyDescent="0.3">
      <c r="A21" s="1">
        <v>2015</v>
      </c>
      <c r="B21" s="113">
        <v>1.5253036399286858E-2</v>
      </c>
      <c r="C21" s="113">
        <v>1.5484160635283699E-2</v>
      </c>
      <c r="D21" s="113">
        <v>4.9406082148252166E-3</v>
      </c>
      <c r="E21" s="113">
        <v>3.5677805249395775E-2</v>
      </c>
    </row>
    <row r="22" spans="1:5" x14ac:dyDescent="0.3">
      <c r="A22" s="1">
        <v>2016</v>
      </c>
      <c r="B22" s="113">
        <v>1.5460316261904396E-2</v>
      </c>
      <c r="C22" s="113">
        <v>1.5808941977505309E-2</v>
      </c>
      <c r="D22" s="113">
        <v>4.9821017979061449E-3</v>
      </c>
      <c r="E22" s="113">
        <v>3.6251360037315855E-2</v>
      </c>
    </row>
    <row r="23" spans="1:5" x14ac:dyDescent="0.3">
      <c r="A23" s="1">
        <v>2017</v>
      </c>
      <c r="B23" s="113">
        <v>1.5415834541073302E-2</v>
      </c>
      <c r="C23" s="113">
        <v>1.6104683649348778E-2</v>
      </c>
      <c r="D23" s="113">
        <v>4.8403228383136748E-3</v>
      </c>
      <c r="E23" s="113">
        <v>3.6360841028735755E-2</v>
      </c>
    </row>
    <row r="24" spans="1:5" x14ac:dyDescent="0.3">
      <c r="A24" s="1">
        <v>2018</v>
      </c>
      <c r="B24" s="113">
        <v>1.5173234828464317E-2</v>
      </c>
      <c r="C24" s="113">
        <v>1.6561747474199126E-2</v>
      </c>
      <c r="D24" s="113">
        <v>4.770662377726791E-3</v>
      </c>
      <c r="E24" s="113">
        <v>3.6505644680390234E-2</v>
      </c>
    </row>
    <row r="25" spans="1:5" x14ac:dyDescent="0.3">
      <c r="A25" s="1">
        <v>2019</v>
      </c>
      <c r="B25" s="113">
        <v>1.5449422414501637E-2</v>
      </c>
      <c r="C25" s="113">
        <v>1.7328452908821543E-2</v>
      </c>
      <c r="D25" s="113">
        <v>4.7988182642508068E-3</v>
      </c>
      <c r="E25" s="113">
        <v>3.7576693587573984E-2</v>
      </c>
    </row>
    <row r="26" spans="1:5" x14ac:dyDescent="0.3">
      <c r="A26" s="1">
        <v>2020</v>
      </c>
      <c r="B26" s="113">
        <v>1.6318616830728886E-2</v>
      </c>
      <c r="C26" s="113">
        <v>1.8179884379605469E-2</v>
      </c>
      <c r="D26" s="113">
        <v>5.0805542382749468E-3</v>
      </c>
      <c r="E26" s="113">
        <v>3.9579055448609304E-2</v>
      </c>
    </row>
    <row r="27" spans="1:5" x14ac:dyDescent="0.3">
      <c r="A27" s="1">
        <v>2021</v>
      </c>
      <c r="B27" s="113">
        <v>1.5325405942146535E-2</v>
      </c>
      <c r="C27" s="113">
        <v>1.8317178646526457E-2</v>
      </c>
      <c r="D27" s="113">
        <v>4.7297537292456306E-3</v>
      </c>
      <c r="E27" s="113">
        <v>3.8372338317918621E-2</v>
      </c>
    </row>
    <row r="28" spans="1:5" x14ac:dyDescent="0.3">
      <c r="A28" s="1">
        <v>2022</v>
      </c>
      <c r="B28" s="113">
        <v>1.4791854536979227E-2</v>
      </c>
      <c r="C28" s="113">
        <v>1.7828630064130893E-2</v>
      </c>
      <c r="D28" s="113">
        <v>4.6361326892389648E-3</v>
      </c>
      <c r="E28" s="113">
        <v>3.7256617290349084E-2</v>
      </c>
    </row>
    <row r="29" spans="1:5" x14ac:dyDescent="0.3">
      <c r="A29" s="1">
        <v>2023</v>
      </c>
      <c r="B29" s="113">
        <v>1.5181827876439517E-2</v>
      </c>
      <c r="C29" s="113">
        <v>1.8774999307482883E-2</v>
      </c>
      <c r="D29" s="113">
        <v>4.6803337909202816E-3</v>
      </c>
      <c r="E29" s="113">
        <v>3.8637160974842683E-2</v>
      </c>
    </row>
    <row r="30" spans="1:5" x14ac:dyDescent="0.3">
      <c r="A30" s="1">
        <v>2024</v>
      </c>
      <c r="B30" s="113">
        <v>1.5307089950423014E-2</v>
      </c>
      <c r="C30" s="113">
        <v>1.9465465793191424E-2</v>
      </c>
      <c r="D30" s="113">
        <v>5.0040898068811675E-3</v>
      </c>
      <c r="E30" s="113">
        <v>3.9776645550495607E-2</v>
      </c>
    </row>
    <row r="31" spans="1:5" x14ac:dyDescent="0.3">
      <c r="A31" s="1">
        <v>2025</v>
      </c>
      <c r="B31" s="113">
        <v>1.5766268300946983E-2</v>
      </c>
      <c r="C31" s="113">
        <v>2.0297765126934951E-2</v>
      </c>
      <c r="D31" s="113">
        <v>5.2568106237208707E-3</v>
      </c>
      <c r="E31" s="113">
        <v>4.1320844051602801E-2</v>
      </c>
    </row>
    <row r="32" spans="1:5" x14ac:dyDescent="0.3">
      <c r="A32" s="1">
        <v>2026</v>
      </c>
      <c r="B32" s="113">
        <v>1.6236146547077095E-2</v>
      </c>
      <c r="C32" s="113">
        <v>2.1193942567013655E-2</v>
      </c>
      <c r="D32" s="113">
        <v>5.4337711200857144E-3</v>
      </c>
      <c r="E32" s="113">
        <v>4.2863860234176467E-2</v>
      </c>
    </row>
    <row r="33" spans="1:5" x14ac:dyDescent="0.3">
      <c r="A33" s="1">
        <v>2027</v>
      </c>
      <c r="B33" s="113">
        <v>1.6762139050252454E-2</v>
      </c>
      <c r="C33" s="113">
        <v>2.2198876800663733E-2</v>
      </c>
      <c r="D33" s="113">
        <v>5.4013313783817666E-3</v>
      </c>
      <c r="E33" s="113">
        <v>4.4362347229297952E-2</v>
      </c>
    </row>
    <row r="34" spans="1:5" x14ac:dyDescent="0.3">
      <c r="A34" s="1">
        <v>2028</v>
      </c>
      <c r="B34" s="113">
        <v>1.7296739870722277E-2</v>
      </c>
      <c r="C34" s="113">
        <v>2.3255888785837134E-2</v>
      </c>
      <c r="D34" s="113">
        <v>5.3674657026431764E-3</v>
      </c>
      <c r="E34" s="113">
        <v>4.5920094359202586E-2</v>
      </c>
    </row>
    <row r="35" spans="1:5" x14ac:dyDescent="0.3">
      <c r="A35" s="1">
        <v>2029</v>
      </c>
      <c r="B35" s="113">
        <v>1.7867892403059898E-2</v>
      </c>
      <c r="C35" s="113">
        <v>2.4225217920813537E-2</v>
      </c>
      <c r="D35" s="113">
        <v>5.4004862093703799E-3</v>
      </c>
      <c r="E35" s="113">
        <v>4.7493596533243809E-2</v>
      </c>
    </row>
    <row r="36" spans="1:5" x14ac:dyDescent="0.3">
      <c r="A36" s="1">
        <v>2030</v>
      </c>
      <c r="B36" s="113">
        <v>1.8327603310534131E-2</v>
      </c>
      <c r="C36" s="113">
        <v>2.5006763380017959E-2</v>
      </c>
      <c r="D36" s="113">
        <v>5.3711779125061284E-3</v>
      </c>
      <c r="E36" s="113">
        <v>4.8705544603058218E-2</v>
      </c>
    </row>
    <row r="37" spans="1:5" x14ac:dyDescent="0.3">
      <c r="A37" s="1">
        <v>2031</v>
      </c>
      <c r="B37" s="113">
        <v>1.8777332337831215E-2</v>
      </c>
      <c r="C37" s="113">
        <v>2.5870766931755062E-2</v>
      </c>
      <c r="D37" s="113">
        <v>5.3126308642320527E-3</v>
      </c>
      <c r="E37" s="113">
        <v>4.9960730133818333E-2</v>
      </c>
    </row>
    <row r="38" spans="1:5" x14ac:dyDescent="0.3">
      <c r="A38" s="1">
        <v>2032</v>
      </c>
      <c r="B38" s="113">
        <v>1.9260556924415851E-2</v>
      </c>
      <c r="C38" s="113">
        <v>2.6720614691813301E-2</v>
      </c>
      <c r="D38" s="113">
        <v>5.3589714026227135E-3</v>
      </c>
      <c r="E38" s="113">
        <v>5.1340143018851869E-2</v>
      </c>
    </row>
    <row r="39" spans="1:5" x14ac:dyDescent="0.3">
      <c r="A39" s="1">
        <v>2033</v>
      </c>
      <c r="B39" s="113">
        <v>1.987756825287889E-2</v>
      </c>
      <c r="C39" s="113">
        <v>2.7807749118854502E-2</v>
      </c>
      <c r="D39" s="113">
        <v>5.4206274742026094E-3</v>
      </c>
      <c r="E39" s="113">
        <v>5.3105944845936004E-2</v>
      </c>
    </row>
    <row r="40" spans="1:5" x14ac:dyDescent="0.3">
      <c r="A40" s="1">
        <v>2034</v>
      </c>
      <c r="B40" s="113">
        <v>2.015624762979305E-2</v>
      </c>
      <c r="C40" s="113">
        <v>2.8508122901270291E-2</v>
      </c>
      <c r="D40" s="113">
        <v>5.443021992163748E-3</v>
      </c>
      <c r="E40" s="113">
        <v>5.4107392523227091E-2</v>
      </c>
    </row>
    <row r="41" spans="1:5" x14ac:dyDescent="0.3">
      <c r="A41" s="1">
        <v>2035</v>
      </c>
      <c r="B41" s="113">
        <v>2.0407814883496654E-2</v>
      </c>
      <c r="C41" s="113">
        <v>2.9241317427137627E-2</v>
      </c>
      <c r="D41" s="113">
        <v>5.4678220366472579E-3</v>
      </c>
      <c r="E41" s="113">
        <v>5.511695434728154E-2</v>
      </c>
    </row>
    <row r="42" spans="1:5" x14ac:dyDescent="0.3">
      <c r="A42" s="1">
        <v>2036</v>
      </c>
      <c r="B42" s="113">
        <v>2.0617361163225611E-2</v>
      </c>
      <c r="C42" s="113">
        <v>2.9946032587046197E-2</v>
      </c>
      <c r="D42" s="113">
        <v>5.4950553502971511E-3</v>
      </c>
      <c r="E42" s="113">
        <v>5.6058449100568959E-2</v>
      </c>
    </row>
    <row r="43" spans="1:5" x14ac:dyDescent="0.3">
      <c r="A43" s="1">
        <v>2037</v>
      </c>
      <c r="B43" s="113">
        <v>2.0799209131489658E-2</v>
      </c>
      <c r="C43" s="113">
        <v>3.0522681133296634E-2</v>
      </c>
      <c r="D43" s="113">
        <v>5.5047942001939763E-3</v>
      </c>
      <c r="E43" s="113">
        <v>5.6826684464980265E-2</v>
      </c>
    </row>
    <row r="44" spans="1:5" x14ac:dyDescent="0.3">
      <c r="A44" s="1">
        <v>2038</v>
      </c>
      <c r="B44" s="113">
        <v>2.0944283698122516E-2</v>
      </c>
      <c r="C44" s="113">
        <v>3.1011037151143814E-2</v>
      </c>
      <c r="D44" s="113">
        <v>5.5047168947603628E-3</v>
      </c>
      <c r="E44" s="113">
        <v>5.7460037744026693E-2</v>
      </c>
    </row>
    <row r="45" spans="1:5" x14ac:dyDescent="0.3">
      <c r="A45" s="1">
        <v>2039</v>
      </c>
      <c r="B45" s="113">
        <v>2.108658267127566E-2</v>
      </c>
      <c r="C45" s="113">
        <v>3.1425468650863854E-2</v>
      </c>
      <c r="D45" s="113">
        <v>5.498231797614949E-3</v>
      </c>
      <c r="E45" s="113">
        <v>5.8010283119754466E-2</v>
      </c>
    </row>
    <row r="46" spans="1:5" x14ac:dyDescent="0.3">
      <c r="A46" s="1">
        <v>2040</v>
      </c>
      <c r="B46" s="113">
        <v>2.1202230261029204E-2</v>
      </c>
      <c r="C46" s="113">
        <v>3.1812073256942783E-2</v>
      </c>
      <c r="D46" s="113">
        <v>5.4971446307996424E-3</v>
      </c>
      <c r="E46" s="113">
        <v>5.8511448148771628E-2</v>
      </c>
    </row>
    <row r="47" spans="1:5" x14ac:dyDescent="0.3">
      <c r="A47" s="1">
        <v>2041</v>
      </c>
      <c r="B47" s="113">
        <v>2.1297848766019447E-2</v>
      </c>
      <c r="C47" s="113">
        <v>3.2115441210104061E-2</v>
      </c>
      <c r="D47" s="113">
        <v>5.4931219159011103E-3</v>
      </c>
      <c r="E47" s="113">
        <v>5.8906411892024613E-2</v>
      </c>
    </row>
    <row r="48" spans="1:5" x14ac:dyDescent="0.3">
      <c r="A48" s="1">
        <v>2042</v>
      </c>
      <c r="B48" s="113">
        <v>2.1360992839911733E-2</v>
      </c>
      <c r="C48" s="113">
        <v>3.2372343365556486E-2</v>
      </c>
      <c r="D48" s="113">
        <v>5.4961701185220271E-3</v>
      </c>
      <c r="E48" s="113">
        <v>5.9229506323990246E-2</v>
      </c>
    </row>
    <row r="49" spans="1:5" x14ac:dyDescent="0.3">
      <c r="A49" s="1">
        <v>2043</v>
      </c>
      <c r="B49" s="113">
        <v>2.1400614951900938E-2</v>
      </c>
      <c r="C49" s="113">
        <v>3.2563986008055809E-2</v>
      </c>
      <c r="D49" s="113">
        <v>5.5006192207471116E-3</v>
      </c>
      <c r="E49" s="113">
        <v>5.9465220180703861E-2</v>
      </c>
    </row>
    <row r="50" spans="1:5" x14ac:dyDescent="0.3">
      <c r="A50" s="1">
        <v>2044</v>
      </c>
      <c r="B50" s="113">
        <v>2.1431591133914046E-2</v>
      </c>
      <c r="C50" s="113">
        <v>3.2718937006703266E-2</v>
      </c>
      <c r="D50" s="113">
        <v>5.5111647523372704E-3</v>
      </c>
      <c r="E50" s="113">
        <v>5.9661692892954581E-2</v>
      </c>
    </row>
    <row r="51" spans="1:5" x14ac:dyDescent="0.3">
      <c r="A51" s="1">
        <v>2045</v>
      </c>
      <c r="B51" s="113">
        <v>2.1456278204219106E-2</v>
      </c>
      <c r="C51" s="113">
        <v>3.2854985064206123E-2</v>
      </c>
      <c r="D51" s="113">
        <v>5.5303509612132616E-3</v>
      </c>
      <c r="E51" s="113">
        <v>5.984161422963849E-2</v>
      </c>
    </row>
    <row r="52" spans="1:5" x14ac:dyDescent="0.3">
      <c r="A52" s="1">
        <v>2046</v>
      </c>
      <c r="B52" s="113">
        <v>2.1472476680446315E-2</v>
      </c>
      <c r="C52" s="113">
        <v>3.2946196767457234E-2</v>
      </c>
      <c r="D52" s="113">
        <v>5.5537304645664233E-3</v>
      </c>
      <c r="E52" s="113">
        <v>5.9972403912469968E-2</v>
      </c>
    </row>
    <row r="53" spans="1:5" x14ac:dyDescent="0.3">
      <c r="A53" s="1">
        <v>2047</v>
      </c>
      <c r="B53" s="113">
        <v>2.1479969651364589E-2</v>
      </c>
      <c r="C53" s="113">
        <v>3.2978186027244213E-2</v>
      </c>
      <c r="D53" s="113">
        <v>5.5798661927453849E-3</v>
      </c>
      <c r="E53" s="113">
        <v>6.0038021871354187E-2</v>
      </c>
    </row>
    <row r="54" spans="1:5" x14ac:dyDescent="0.3">
      <c r="A54" s="1">
        <v>2048</v>
      </c>
      <c r="B54" s="113">
        <v>2.1447923859625118E-2</v>
      </c>
      <c r="C54" s="113">
        <v>3.3022730132148931E-2</v>
      </c>
      <c r="D54" s="113">
        <v>5.6092347923210025E-3</v>
      </c>
      <c r="E54" s="113">
        <v>6.0079888784095051E-2</v>
      </c>
    </row>
    <row r="55" spans="1:5" x14ac:dyDescent="0.3">
      <c r="A55" s="1">
        <v>2049</v>
      </c>
      <c r="B55" s="113">
        <v>2.1402690475440602E-2</v>
      </c>
      <c r="C55" s="113">
        <v>3.3042569793302307E-2</v>
      </c>
      <c r="D55" s="113">
        <v>5.632853860994381E-3</v>
      </c>
      <c r="E55" s="113">
        <v>6.0078114129737292E-2</v>
      </c>
    </row>
    <row r="56" spans="1:5" x14ac:dyDescent="0.3">
      <c r="A56" s="1">
        <v>2050</v>
      </c>
      <c r="B56" s="113">
        <v>2.1370296841567823E-2</v>
      </c>
      <c r="C56" s="113">
        <v>3.3098030306196062E-2</v>
      </c>
      <c r="D56" s="113">
        <v>5.6624703580698621E-3</v>
      </c>
      <c r="E56" s="113">
        <v>6.0130797505833743E-2</v>
      </c>
    </row>
    <row r="57" spans="1:5" x14ac:dyDescent="0.3">
      <c r="A57" s="1">
        <v>2051</v>
      </c>
      <c r="B57" s="113">
        <v>2.1328075918639656E-2</v>
      </c>
      <c r="C57" s="113">
        <v>3.3167042389191617E-2</v>
      </c>
      <c r="D57" s="113">
        <v>5.6953640548764043E-3</v>
      </c>
      <c r="E57" s="113">
        <v>6.0190482362707673E-2</v>
      </c>
    </row>
    <row r="58" spans="1:5" x14ac:dyDescent="0.3">
      <c r="A58" s="1">
        <v>2052</v>
      </c>
      <c r="B58" s="113">
        <v>2.1274150108328938E-2</v>
      </c>
      <c r="C58" s="113">
        <v>3.3248347975184951E-2</v>
      </c>
      <c r="D58" s="113">
        <v>5.7308883902324557E-3</v>
      </c>
      <c r="E58" s="113">
        <v>6.0253386473746347E-2</v>
      </c>
    </row>
    <row r="59" spans="1:5" x14ac:dyDescent="0.3">
      <c r="A59" s="1">
        <v>2053</v>
      </c>
      <c r="B59" s="113">
        <v>2.12116213867392E-2</v>
      </c>
      <c r="C59" s="113">
        <v>3.3341475879892356E-2</v>
      </c>
      <c r="D59" s="113">
        <v>5.7698624344780158E-3</v>
      </c>
      <c r="E59" s="113">
        <v>6.0322959701109576E-2</v>
      </c>
    </row>
    <row r="60" spans="1:5" x14ac:dyDescent="0.3">
      <c r="A60" s="1">
        <v>2054</v>
      </c>
      <c r="B60" s="113">
        <v>2.1159093658742776E-2</v>
      </c>
      <c r="C60" s="113">
        <v>3.3447598845144352E-2</v>
      </c>
      <c r="D60" s="113">
        <v>5.8128228796895508E-3</v>
      </c>
      <c r="E60" s="113">
        <v>6.0419515383576677E-2</v>
      </c>
    </row>
    <row r="61" spans="1:5" x14ac:dyDescent="0.3">
      <c r="A61" s="1">
        <v>2055</v>
      </c>
      <c r="B61" s="113">
        <v>2.1141376307073259E-2</v>
      </c>
      <c r="C61" s="113">
        <v>3.3583321023710075E-2</v>
      </c>
      <c r="D61" s="113">
        <v>5.8603556350323967E-3</v>
      </c>
      <c r="E61" s="113">
        <v>6.0585052965815733E-2</v>
      </c>
    </row>
    <row r="62" spans="1:5" x14ac:dyDescent="0.3">
      <c r="A62" s="1">
        <v>2056</v>
      </c>
      <c r="B62" s="113">
        <v>2.1131748564847855E-2</v>
      </c>
      <c r="C62" s="113">
        <v>3.3722862431648709E-2</v>
      </c>
      <c r="D62" s="113">
        <v>5.9081605717982658E-3</v>
      </c>
      <c r="E62" s="113">
        <v>6.0762771568294828E-2</v>
      </c>
    </row>
    <row r="63" spans="1:5" x14ac:dyDescent="0.3">
      <c r="A63" s="1">
        <v>2057</v>
      </c>
      <c r="B63" s="113">
        <v>2.1108035855265619E-2</v>
      </c>
      <c r="C63" s="113">
        <v>3.386687677619403E-2</v>
      </c>
      <c r="D63" s="113">
        <v>5.9563119187871251E-3</v>
      </c>
      <c r="E63" s="113">
        <v>6.0931224550246771E-2</v>
      </c>
    </row>
    <row r="64" spans="1:5" x14ac:dyDescent="0.3">
      <c r="A64" s="1">
        <v>2058</v>
      </c>
      <c r="B64" s="113">
        <v>2.1074782675131527E-2</v>
      </c>
      <c r="C64" s="113">
        <v>3.4006892915002647E-2</v>
      </c>
      <c r="D64" s="113">
        <v>6.0021303866194921E-3</v>
      </c>
      <c r="E64" s="113">
        <v>6.1083805976753669E-2</v>
      </c>
    </row>
    <row r="65" spans="1:5" x14ac:dyDescent="0.3">
      <c r="A65" s="1">
        <v>2059</v>
      </c>
      <c r="B65" s="113">
        <v>2.1037233352987079E-2</v>
      </c>
      <c r="C65" s="113">
        <v>3.41390183386319E-2</v>
      </c>
      <c r="D65" s="113">
        <v>6.0447710657006663E-3</v>
      </c>
      <c r="E65" s="113">
        <v>6.1221022757319644E-2</v>
      </c>
    </row>
    <row r="66" spans="1:5" x14ac:dyDescent="0.3">
      <c r="A66" s="1">
        <v>2060</v>
      </c>
      <c r="B66" s="113">
        <v>2.1026515235675135E-2</v>
      </c>
      <c r="C66" s="113">
        <v>3.4270889482790119E-2</v>
      </c>
      <c r="D66" s="113">
        <v>6.0837351442991341E-3</v>
      </c>
      <c r="E66" s="113">
        <v>6.1381139862764389E-2</v>
      </c>
    </row>
    <row r="67" spans="1:5" x14ac:dyDescent="0.3">
      <c r="A67" s="1">
        <v>2061</v>
      </c>
      <c r="B67" s="113">
        <v>2.1013843156890227E-2</v>
      </c>
      <c r="C67" s="113">
        <v>3.4398579482687187E-2</v>
      </c>
      <c r="D67" s="113">
        <v>6.1206908914934978E-3</v>
      </c>
      <c r="E67" s="113">
        <v>6.153311353107091E-2</v>
      </c>
    </row>
    <row r="68" spans="1:5" x14ac:dyDescent="0.3">
      <c r="A68" s="1">
        <v>2062</v>
      </c>
      <c r="B68" s="113">
        <v>2.1014757019700181E-2</v>
      </c>
      <c r="C68" s="113">
        <v>3.4523451901244354E-2</v>
      </c>
      <c r="D68" s="113">
        <v>6.156246453007286E-3</v>
      </c>
      <c r="E68" s="113">
        <v>6.1694455373951823E-2</v>
      </c>
    </row>
    <row r="69" spans="1:5" x14ac:dyDescent="0.3">
      <c r="A69" s="1">
        <v>2063</v>
      </c>
      <c r="B69" s="113">
        <v>2.1014119288111276E-2</v>
      </c>
      <c r="C69" s="113">
        <v>3.4643856116030408E-2</v>
      </c>
      <c r="D69" s="113">
        <v>6.1908362325048738E-3</v>
      </c>
      <c r="E69" s="113">
        <v>6.1848811636646558E-2</v>
      </c>
    </row>
    <row r="70" spans="1:5" x14ac:dyDescent="0.3">
      <c r="A70" s="1">
        <v>2064</v>
      </c>
      <c r="B70" s="113">
        <v>2.1021275218889111E-2</v>
      </c>
      <c r="C70" s="113">
        <v>3.4769339740632052E-2</v>
      </c>
      <c r="D70" s="113">
        <v>6.2262442893427292E-3</v>
      </c>
      <c r="E70" s="113">
        <v>6.2016859248863888E-2</v>
      </c>
    </row>
    <row r="71" spans="1:5" x14ac:dyDescent="0.3">
      <c r="A71" s="1">
        <v>2065</v>
      </c>
      <c r="B71" s="113">
        <v>2.104778764965368E-2</v>
      </c>
      <c r="C71" s="113">
        <v>3.4896473818211766E-2</v>
      </c>
      <c r="D71" s="113">
        <v>6.2608744655847388E-3</v>
      </c>
      <c r="E71" s="113">
        <v>6.2205135933450187E-2</v>
      </c>
    </row>
    <row r="72" spans="1:5" x14ac:dyDescent="0.3">
      <c r="A72" s="1">
        <v>2066</v>
      </c>
      <c r="B72" s="113">
        <v>2.1075292233641893E-2</v>
      </c>
      <c r="C72" s="113">
        <v>3.498705927458351E-2</v>
      </c>
      <c r="D72" s="113">
        <v>6.2946076856726998E-3</v>
      </c>
      <c r="E72" s="113">
        <v>6.2356959193898102E-2</v>
      </c>
    </row>
    <row r="73" spans="1:5" x14ac:dyDescent="0.3">
      <c r="A73" s="1">
        <v>2067</v>
      </c>
      <c r="B73" s="113">
        <v>2.1094879916658944E-2</v>
      </c>
      <c r="C73" s="113">
        <v>3.5060469600662676E-2</v>
      </c>
      <c r="D73" s="113">
        <v>6.3242390221223219E-3</v>
      </c>
      <c r="E73" s="113">
        <v>6.2479588539443943E-2</v>
      </c>
    </row>
    <row r="74" spans="1:5" x14ac:dyDescent="0.3">
      <c r="A74" s="1">
        <v>2068</v>
      </c>
      <c r="B74" s="113">
        <v>2.1110419130331393E-2</v>
      </c>
      <c r="C74" s="113">
        <v>3.5133792479179742E-2</v>
      </c>
      <c r="D74" s="113">
        <v>6.3543044827919443E-3</v>
      </c>
      <c r="E74" s="113">
        <v>6.2598516092303089E-2</v>
      </c>
    </row>
    <row r="75" spans="1:5" x14ac:dyDescent="0.3">
      <c r="A75" s="1">
        <v>2069</v>
      </c>
      <c r="B75" s="113">
        <v>2.1119086468723375E-2</v>
      </c>
      <c r="C75" s="113">
        <v>3.521533223709556E-2</v>
      </c>
      <c r="D75" s="113">
        <v>6.3866096612916479E-3</v>
      </c>
      <c r="E75" s="113">
        <v>6.2721028367110576E-2</v>
      </c>
    </row>
    <row r="76" spans="1:5" x14ac:dyDescent="0.3">
      <c r="A76" s="1">
        <v>2070</v>
      </c>
      <c r="B76" s="113">
        <v>2.1136443871211788E-2</v>
      </c>
      <c r="C76" s="113">
        <v>3.5290486056578398E-2</v>
      </c>
      <c r="D76" s="113">
        <v>6.4169460484462208E-3</v>
      </c>
      <c r="E76" s="113">
        <v>6.2843875976236405E-2</v>
      </c>
    </row>
    <row r="77" spans="1:5" x14ac:dyDescent="0.3">
      <c r="A77" s="1">
        <v>2071</v>
      </c>
      <c r="B77" s="113">
        <v>2.1143994157550097E-2</v>
      </c>
      <c r="C77" s="113">
        <v>3.5359406104856508E-2</v>
      </c>
      <c r="D77" s="113">
        <v>6.4471820007341611E-3</v>
      </c>
      <c r="E77" s="113">
        <v>6.2950582263140764E-2</v>
      </c>
    </row>
    <row r="78" spans="1:5" x14ac:dyDescent="0.3">
      <c r="A78" s="1">
        <v>2072</v>
      </c>
      <c r="B78" s="113">
        <v>2.1151994231476449E-2</v>
      </c>
      <c r="C78" s="113">
        <v>3.5446916210418192E-2</v>
      </c>
      <c r="D78" s="113">
        <v>6.4829440407438467E-3</v>
      </c>
      <c r="E78" s="113">
        <v>6.3081854482638491E-2</v>
      </c>
    </row>
    <row r="79" spans="1:5" x14ac:dyDescent="0.3">
      <c r="A79" s="1">
        <v>2073</v>
      </c>
      <c r="B79" s="113">
        <v>2.1156991533625494E-2</v>
      </c>
      <c r="C79" s="113">
        <v>3.5536059578388374E-2</v>
      </c>
      <c r="D79" s="113">
        <v>6.5192733092098148E-3</v>
      </c>
      <c r="E79" s="113">
        <v>6.3212324421223681E-2</v>
      </c>
    </row>
    <row r="80" spans="1:5" x14ac:dyDescent="0.3">
      <c r="A80" s="1">
        <v>2074</v>
      </c>
      <c r="B80" s="113">
        <v>2.115731939975464E-2</v>
      </c>
      <c r="C80" s="113">
        <v>3.5599964079755485E-2</v>
      </c>
      <c r="D80" s="113">
        <v>6.5487710090618391E-3</v>
      </c>
      <c r="E80" s="113">
        <v>6.3306054488571961E-2</v>
      </c>
    </row>
    <row r="81" spans="1:5" x14ac:dyDescent="0.3">
      <c r="A81" s="1">
        <v>2075</v>
      </c>
      <c r="B81" s="113">
        <v>2.1151345036192617E-2</v>
      </c>
      <c r="C81" s="113">
        <v>3.5628940463575696E-2</v>
      </c>
      <c r="D81" s="113">
        <v>6.5697250991219105E-3</v>
      </c>
      <c r="E81" s="113">
        <v>6.3350010598890227E-2</v>
      </c>
    </row>
    <row r="82" spans="1:5" x14ac:dyDescent="0.3">
      <c r="A82" s="1">
        <v>2076</v>
      </c>
      <c r="B82" s="113">
        <v>2.1138851506121228E-2</v>
      </c>
      <c r="C82" s="113">
        <v>3.5648139725519737E-2</v>
      </c>
      <c r="D82" s="113">
        <v>6.5878313804630367E-3</v>
      </c>
      <c r="E82" s="113">
        <v>6.3374822612104004E-2</v>
      </c>
    </row>
    <row r="83" spans="1:5" x14ac:dyDescent="0.3">
      <c r="A83" s="1">
        <v>2077</v>
      </c>
      <c r="B83" s="113">
        <v>2.1112890586652455E-2</v>
      </c>
      <c r="C83" s="113">
        <v>3.5650369248157829E-2</v>
      </c>
      <c r="D83" s="113">
        <v>6.6016308538448315E-3</v>
      </c>
      <c r="E83" s="113">
        <v>6.3364890688655112E-2</v>
      </c>
    </row>
    <row r="84" spans="1:5" x14ac:dyDescent="0.3">
      <c r="A84" s="1">
        <v>2078</v>
      </c>
      <c r="B84" s="113">
        <v>2.1081766124875147E-2</v>
      </c>
      <c r="C84" s="113">
        <v>3.5658145021715174E-2</v>
      </c>
      <c r="D84" s="113">
        <v>6.6162398386297797E-3</v>
      </c>
      <c r="E84" s="113">
        <v>6.33561509852201E-2</v>
      </c>
    </row>
    <row r="85" spans="1:5" x14ac:dyDescent="0.3">
      <c r="A85" s="1">
        <v>2079</v>
      </c>
      <c r="B85" s="113">
        <v>2.1036772813625267E-2</v>
      </c>
      <c r="C85" s="113">
        <v>3.5656216686266021E-2</v>
      </c>
      <c r="D85" s="113">
        <v>6.6302048423335638E-3</v>
      </c>
      <c r="E85" s="113">
        <v>6.3323194342224845E-2</v>
      </c>
    </row>
    <row r="86" spans="1:5" x14ac:dyDescent="0.3">
      <c r="A86" s="1">
        <v>2080</v>
      </c>
      <c r="B86" s="113">
        <v>2.0986773303028144E-2</v>
      </c>
      <c r="C86" s="113">
        <v>3.5651751983832025E-2</v>
      </c>
      <c r="D86" s="113">
        <v>6.644868931908611E-3</v>
      </c>
      <c r="E86" s="113">
        <v>6.3283394218768774E-2</v>
      </c>
    </row>
    <row r="87" spans="1:5" x14ac:dyDescent="0.3">
      <c r="A87" s="1">
        <v>2081</v>
      </c>
      <c r="B87" s="113">
        <v>2.0927058138051884E-2</v>
      </c>
      <c r="C87" s="113">
        <v>3.5636142859329527E-2</v>
      </c>
      <c r="D87" s="113">
        <v>6.6575741732736709E-3</v>
      </c>
      <c r="E87" s="113">
        <v>6.322077517065508E-2</v>
      </c>
    </row>
    <row r="88" spans="1:5" x14ac:dyDescent="0.3">
      <c r="A88" s="1">
        <v>2082</v>
      </c>
      <c r="B88" s="113">
        <v>2.086176704408807E-2</v>
      </c>
      <c r="C88" s="113">
        <v>3.5604010606090114E-2</v>
      </c>
      <c r="D88" s="113">
        <v>6.666175907927706E-3</v>
      </c>
      <c r="E88" s="113">
        <v>6.3131953558105885E-2</v>
      </c>
    </row>
    <row r="89" spans="1:5" x14ac:dyDescent="0.3">
      <c r="A89" s="1">
        <v>2083</v>
      </c>
      <c r="B89" s="113">
        <v>2.079584612150203E-2</v>
      </c>
      <c r="C89" s="113">
        <v>3.5560418835241865E-2</v>
      </c>
      <c r="D89" s="113">
        <v>6.6715592526288515E-3</v>
      </c>
      <c r="E89" s="113">
        <v>6.3027824209372751E-2</v>
      </c>
    </row>
    <row r="90" spans="1:5" x14ac:dyDescent="0.3">
      <c r="A90" s="1">
        <v>2084</v>
      </c>
      <c r="B90" s="113">
        <v>2.0724838069176809E-2</v>
      </c>
      <c r="C90" s="113">
        <v>3.5497249675056963E-2</v>
      </c>
      <c r="D90" s="113">
        <v>6.6722323416726114E-3</v>
      </c>
      <c r="E90" s="113">
        <v>6.2894320085906383E-2</v>
      </c>
    </row>
    <row r="91" spans="1:5" x14ac:dyDescent="0.3">
      <c r="A91" s="1">
        <v>2085</v>
      </c>
      <c r="B91" s="113">
        <v>2.0658682735467622E-2</v>
      </c>
      <c r="C91" s="113">
        <v>3.5439198694706464E-2</v>
      </c>
      <c r="D91" s="113">
        <v>6.674529243208379E-3</v>
      </c>
      <c r="E91" s="113">
        <v>6.2772410673382462E-2</v>
      </c>
    </row>
    <row r="92" spans="1:5" x14ac:dyDescent="0.3">
      <c r="A92" s="1">
        <v>2086</v>
      </c>
      <c r="B92" s="113">
        <v>2.0578717620616735E-2</v>
      </c>
      <c r="C92" s="113">
        <v>3.5347695634694698E-2</v>
      </c>
      <c r="D92" s="113">
        <v>6.6690690416797305E-3</v>
      </c>
      <c r="E92" s="113">
        <v>6.2595482296991162E-2</v>
      </c>
    </row>
    <row r="93" spans="1:5" x14ac:dyDescent="0.3">
      <c r="A93" s="1">
        <v>2087</v>
      </c>
      <c r="B93" s="113">
        <v>2.0498991692183208E-2</v>
      </c>
      <c r="C93" s="113">
        <v>3.52681777172133E-2</v>
      </c>
      <c r="D93" s="113">
        <v>6.6677272014766037E-3</v>
      </c>
      <c r="E93" s="113">
        <v>6.2434896610873113E-2</v>
      </c>
    </row>
    <row r="94" spans="1:5" x14ac:dyDescent="0.3">
      <c r="A94" s="1">
        <v>2088</v>
      </c>
      <c r="B94" s="113">
        <v>2.0421998526849873E-2</v>
      </c>
      <c r="C94" s="113">
        <v>3.5188634252070111E-2</v>
      </c>
      <c r="D94" s="113">
        <v>6.666878038230491E-3</v>
      </c>
      <c r="E94" s="113">
        <v>6.2277510817150473E-2</v>
      </c>
    </row>
    <row r="95" spans="1:5" x14ac:dyDescent="0.3">
      <c r="A95" s="1">
        <v>2089</v>
      </c>
      <c r="B95" s="113">
        <v>2.034248145081741E-2</v>
      </c>
      <c r="C95" s="113">
        <v>3.5112722084070534E-2</v>
      </c>
      <c r="D95" s="113">
        <v>6.6683103190043769E-3</v>
      </c>
      <c r="E95" s="113">
        <v>6.2123513853892323E-2</v>
      </c>
    </row>
    <row r="96" spans="1:5" x14ac:dyDescent="0.3">
      <c r="A96" s="1">
        <v>2090</v>
      </c>
      <c r="B96" s="113">
        <v>2.0262071178795728E-2</v>
      </c>
      <c r="C96" s="113">
        <v>3.5046813466209525E-2</v>
      </c>
      <c r="D96" s="113">
        <v>6.6725455146735852E-3</v>
      </c>
      <c r="E96" s="113">
        <v>6.1981430159678837E-2</v>
      </c>
    </row>
    <row r="97" spans="1:5" x14ac:dyDescent="0.3">
      <c r="A97" s="8">
        <v>2091</v>
      </c>
      <c r="B97" s="114">
        <v>2.0179045597724727E-2</v>
      </c>
      <c r="C97" s="114">
        <v>3.4982082900824336E-2</v>
      </c>
      <c r="D97" s="114">
        <v>6.6788422666370249E-3</v>
      </c>
      <c r="E97" s="114">
        <v>6.1839970765186089E-2</v>
      </c>
    </row>
    <row r="98" spans="1:5" x14ac:dyDescent="0.3">
      <c r="A98" s="8">
        <f>A97+1</f>
        <v>2092</v>
      </c>
      <c r="B98" s="114">
        <v>2.0099791769401302E-2</v>
      </c>
      <c r="C98" s="114">
        <v>3.4920198415336917E-2</v>
      </c>
      <c r="D98" s="114">
        <v>6.6860710142724114E-3</v>
      </c>
      <c r="E98" s="114">
        <v>6.1706061199010627E-2</v>
      </c>
    </row>
    <row r="99" spans="1:5" x14ac:dyDescent="0.3">
      <c r="A99" s="8">
        <f>A98+1</f>
        <v>2093</v>
      </c>
      <c r="B99" s="114">
        <v>2.0023896408235285E-2</v>
      </c>
      <c r="C99" s="114">
        <v>3.4867812875784637E-2</v>
      </c>
      <c r="D99" s="114">
        <v>6.6957085448942225E-3</v>
      </c>
      <c r="E99" s="114">
        <v>6.1587417828914144E-2</v>
      </c>
    </row>
    <row r="100" spans="1:5" x14ac:dyDescent="0.3">
      <c r="A100" s="8">
        <f>A99+1</f>
        <v>2094</v>
      </c>
      <c r="B100" s="114">
        <v>1.9940091393142949E-2</v>
      </c>
      <c r="C100" s="114">
        <v>3.4830099161636867E-2</v>
      </c>
      <c r="D100" s="114">
        <v>6.7091412669384618E-3</v>
      </c>
      <c r="E100" s="114">
        <v>6.1479331821718275E-2</v>
      </c>
    </row>
    <row r="101" spans="1:5" x14ac:dyDescent="0.3">
      <c r="A101" s="8">
        <v>2095</v>
      </c>
      <c r="B101" s="114">
        <v>1.9854115909366459E-2</v>
      </c>
      <c r="C101" s="114">
        <v>3.4809504277338033E-2</v>
      </c>
      <c r="D101" s="114">
        <v>6.7262506501601337E-3</v>
      </c>
      <c r="E101" s="114">
        <v>6.1389870836864632E-2</v>
      </c>
    </row>
    <row r="102" spans="1:5" x14ac:dyDescent="0.3">
      <c r="A102" s="8">
        <v>2096</v>
      </c>
      <c r="B102" s="114">
        <v>1.9761125459314185E-2</v>
      </c>
      <c r="C102" s="114">
        <v>3.4798954093464382E-2</v>
      </c>
      <c r="D102" s="114">
        <v>6.7453799704498751E-3</v>
      </c>
      <c r="E102" s="114">
        <v>6.1305459523228446E-2</v>
      </c>
    </row>
    <row r="103" spans="1:5" x14ac:dyDescent="0.3">
      <c r="A103" s="8">
        <v>2097</v>
      </c>
      <c r="B103" s="114">
        <v>1.9668939893021473E-2</v>
      </c>
      <c r="C103" s="114">
        <v>3.4800256771166292E-2</v>
      </c>
      <c r="D103" s="114">
        <v>6.7660058898730627E-3</v>
      </c>
      <c r="E103" s="114">
        <v>6.1235202554060827E-2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34"/>
  <sheetViews>
    <sheetView zoomScaleNormal="100" workbookViewId="0">
      <pane ySplit="2" topLeftCell="A3" activePane="bottomLeft" state="frozen"/>
      <selection activeCell="A3" sqref="A3"/>
      <selection pane="bottomLeft" activeCell="E1" sqref="E1"/>
    </sheetView>
  </sheetViews>
  <sheetFormatPr defaultColWidth="8.81640625" defaultRowHeight="12.65" x14ac:dyDescent="0.3"/>
  <cols>
    <col min="1" max="1" width="16" style="9" customWidth="1"/>
    <col min="2" max="2" width="15" style="9" bestFit="1" customWidth="1"/>
    <col min="3" max="3" width="24.08984375" style="9" customWidth="1"/>
    <col min="4" max="4" width="12.26953125" style="9" bestFit="1" customWidth="1"/>
    <col min="5" max="5" width="27" style="9" bestFit="1" customWidth="1"/>
    <col min="6" max="6" width="30" style="9" bestFit="1" customWidth="1"/>
    <col min="7" max="7" width="9.7265625" style="9" bestFit="1" customWidth="1"/>
    <col min="8" max="8" width="11.08984375" style="9" bestFit="1" customWidth="1"/>
    <col min="9" max="16384" width="8.81640625" style="9"/>
  </cols>
  <sheetData>
    <row r="1" spans="1:8" ht="234" customHeight="1" x14ac:dyDescent="0.3">
      <c r="A1" s="17" t="s">
        <v>11</v>
      </c>
    </row>
    <row r="2" spans="1:8" x14ac:dyDescent="0.3">
      <c r="A2" s="99" t="s">
        <v>10</v>
      </c>
      <c r="B2" s="99" t="s">
        <v>16</v>
      </c>
      <c r="C2" s="99" t="s">
        <v>15</v>
      </c>
      <c r="D2" s="99" t="s">
        <v>14</v>
      </c>
      <c r="E2" s="99" t="s">
        <v>17</v>
      </c>
      <c r="F2" s="99" t="s">
        <v>13</v>
      </c>
      <c r="G2" s="99" t="s">
        <v>12</v>
      </c>
      <c r="H2" s="99" t="s">
        <v>18</v>
      </c>
    </row>
    <row r="3" spans="1:8" x14ac:dyDescent="0.3">
      <c r="A3" s="106">
        <v>1966</v>
      </c>
      <c r="B3" s="107">
        <v>2.3038698620874488E-3</v>
      </c>
      <c r="C3" s="107">
        <v>0</v>
      </c>
      <c r="D3" s="108">
        <v>3.9709176384965098E-4</v>
      </c>
      <c r="E3" s="108">
        <v>4.5487291834170545E-5</v>
      </c>
      <c r="F3" s="108">
        <v>0</v>
      </c>
      <c r="G3" s="109">
        <v>-1.2687266262936217E-3</v>
      </c>
      <c r="H3" s="108">
        <v>0</v>
      </c>
    </row>
    <row r="4" spans="1:8" x14ac:dyDescent="0.3">
      <c r="A4" s="106">
        <v>1967</v>
      </c>
      <c r="B4" s="107">
        <v>3.7164692147040081E-3</v>
      </c>
      <c r="C4" s="107">
        <v>0</v>
      </c>
      <c r="D4" s="108">
        <v>7.4422412309466991E-4</v>
      </c>
      <c r="E4" s="108">
        <v>1.4477484894576001E-3</v>
      </c>
      <c r="F4" s="108">
        <v>0</v>
      </c>
      <c r="G4" s="109">
        <v>-2.0402906429867196E-4</v>
      </c>
      <c r="H4" s="108">
        <v>0</v>
      </c>
    </row>
    <row r="5" spans="1:8" x14ac:dyDescent="0.3">
      <c r="A5" s="106">
        <v>1968</v>
      </c>
      <c r="B5" s="107">
        <v>4.433118906454812E-3</v>
      </c>
      <c r="C5" s="107">
        <v>0</v>
      </c>
      <c r="D5" s="108">
        <v>8.844975851727587E-4</v>
      </c>
      <c r="E5" s="108">
        <v>2.0220125084117633E-3</v>
      </c>
      <c r="F5" s="108">
        <v>0</v>
      </c>
      <c r="G5" s="109">
        <v>-7.5701647894670793E-4</v>
      </c>
      <c r="H5" s="108">
        <v>0</v>
      </c>
    </row>
    <row r="6" spans="1:8" x14ac:dyDescent="0.3">
      <c r="A6" s="106">
        <v>1969</v>
      </c>
      <c r="B6" s="107">
        <v>4.4584641539285484E-3</v>
      </c>
      <c r="C6" s="107">
        <v>0</v>
      </c>
      <c r="D6" s="108">
        <v>8.9817858423863644E-4</v>
      </c>
      <c r="E6" s="108">
        <v>1.5084290227640117E-3</v>
      </c>
      <c r="F6" s="108">
        <v>0</v>
      </c>
      <c r="G6" s="109">
        <v>4.6606472441055279E-5</v>
      </c>
      <c r="H6" s="108">
        <v>0</v>
      </c>
    </row>
    <row r="7" spans="1:8" x14ac:dyDescent="0.3">
      <c r="A7" s="106">
        <v>1970</v>
      </c>
      <c r="B7" s="107">
        <v>4.6091021148576697E-3</v>
      </c>
      <c r="C7" s="107">
        <v>0</v>
      </c>
      <c r="D7" s="108">
        <v>1.0211392597299384E-3</v>
      </c>
      <c r="E7" s="108">
        <v>1.8326468283656836E-3</v>
      </c>
      <c r="F7" s="108">
        <v>0</v>
      </c>
      <c r="G7" s="109">
        <v>-3.2262463970068964E-4</v>
      </c>
      <c r="H7" s="108">
        <v>0</v>
      </c>
    </row>
    <row r="8" spans="1:8" x14ac:dyDescent="0.3">
      <c r="A8" s="106">
        <v>1971</v>
      </c>
      <c r="B8" s="107">
        <v>4.2812379276301674E-3</v>
      </c>
      <c r="C8" s="107">
        <v>0</v>
      </c>
      <c r="D8" s="108">
        <v>1.117740481607074E-3</v>
      </c>
      <c r="E8" s="108">
        <v>1.600206035111817E-3</v>
      </c>
      <c r="F8" s="108">
        <v>0</v>
      </c>
      <c r="G8" s="109">
        <v>2.7515041960023742E-4</v>
      </c>
      <c r="H8" s="108">
        <v>0</v>
      </c>
    </row>
    <row r="9" spans="1:8" x14ac:dyDescent="0.3">
      <c r="A9" s="106">
        <v>1972</v>
      </c>
      <c r="B9" s="107">
        <v>4.5297049828318401E-3</v>
      </c>
      <c r="C9" s="107">
        <v>0</v>
      </c>
      <c r="D9" s="108">
        <v>1.0796552608372057E-3</v>
      </c>
      <c r="E9" s="108">
        <v>1.4212985258523099E-3</v>
      </c>
      <c r="F9" s="108">
        <v>0</v>
      </c>
      <c r="G9" s="109">
        <v>2.7777034173792365E-4</v>
      </c>
      <c r="H9" s="108">
        <v>0</v>
      </c>
    </row>
    <row r="10" spans="1:8" x14ac:dyDescent="0.3">
      <c r="A10" s="106">
        <v>1973</v>
      </c>
      <c r="B10" s="107">
        <v>7.0458601800507375E-3</v>
      </c>
      <c r="C10" s="107">
        <v>0</v>
      </c>
      <c r="D10" s="108">
        <v>1.0888355072626451E-3</v>
      </c>
      <c r="E10" s="108">
        <v>1.5462586713961791E-3</v>
      </c>
      <c r="F10" s="108">
        <v>0</v>
      </c>
      <c r="G10" s="109">
        <v>-2.0838211095148568E-3</v>
      </c>
      <c r="H10" s="108">
        <v>0</v>
      </c>
    </row>
    <row r="11" spans="1:8" x14ac:dyDescent="0.3">
      <c r="A11" s="106">
        <v>1974</v>
      </c>
      <c r="B11" s="107">
        <v>7.1030899347222414E-3</v>
      </c>
      <c r="C11" s="107">
        <v>0</v>
      </c>
      <c r="D11" s="108">
        <v>1.1700425111131391E-3</v>
      </c>
      <c r="E11" s="108">
        <v>1.7757724836805603E-3</v>
      </c>
      <c r="F11" s="108">
        <v>0</v>
      </c>
      <c r="G11" s="109">
        <v>-1.3480926451563575E-3</v>
      </c>
      <c r="H11" s="108">
        <v>0</v>
      </c>
    </row>
    <row r="12" spans="1:8" x14ac:dyDescent="0.3">
      <c r="A12" s="106">
        <v>1975</v>
      </c>
      <c r="B12" s="107">
        <v>6.9084013638751147E-3</v>
      </c>
      <c r="C12" s="107">
        <v>0</v>
      </c>
      <c r="D12" s="108">
        <v>1.1424976482353603E-3</v>
      </c>
      <c r="E12" s="108">
        <v>1.9686569865956837E-3</v>
      </c>
      <c r="F12" s="108">
        <v>0</v>
      </c>
      <c r="G12" s="109">
        <v>-2.6886614003613848E-4</v>
      </c>
      <c r="H12" s="108">
        <v>0</v>
      </c>
    </row>
    <row r="13" spans="1:8" x14ac:dyDescent="0.3">
      <c r="A13" s="106">
        <v>1976</v>
      </c>
      <c r="B13" s="107">
        <v>6.8698182780936598E-3</v>
      </c>
      <c r="C13" s="107">
        <v>0</v>
      </c>
      <c r="D13" s="108">
        <v>1.1044020215521197E-3</v>
      </c>
      <c r="E13" s="108">
        <v>2.1089861706874943E-3</v>
      </c>
      <c r="F13" s="108">
        <v>0</v>
      </c>
      <c r="G13" s="109">
        <v>4.3986331497425368E-4</v>
      </c>
      <c r="H13" s="108">
        <v>0</v>
      </c>
    </row>
    <row r="14" spans="1:8" x14ac:dyDescent="0.3">
      <c r="A14" s="106">
        <v>1977</v>
      </c>
      <c r="B14" s="107">
        <v>6.7796284509985235E-3</v>
      </c>
      <c r="C14" s="107">
        <v>0</v>
      </c>
      <c r="D14" s="108">
        <v>1.0851056164663218E-3</v>
      </c>
      <c r="E14" s="108">
        <v>3.041562090953851E-3</v>
      </c>
      <c r="F14" s="108">
        <v>0</v>
      </c>
      <c r="G14" s="109">
        <v>1.2532897006833216E-4</v>
      </c>
      <c r="H14" s="108">
        <v>0</v>
      </c>
    </row>
    <row r="15" spans="1:8" x14ac:dyDescent="0.3">
      <c r="A15" s="106">
        <v>1978</v>
      </c>
      <c r="B15" s="107">
        <v>7.4579041749890176E-3</v>
      </c>
      <c r="C15" s="107">
        <v>0</v>
      </c>
      <c r="D15" s="108">
        <v>1.0558772988081726E-3</v>
      </c>
      <c r="E15" s="108">
        <v>3.0260261209500428E-3</v>
      </c>
      <c r="F15" s="108">
        <v>0</v>
      </c>
      <c r="G15" s="109">
        <v>-1.6494539070677217E-4</v>
      </c>
      <c r="H15" s="108">
        <v>0</v>
      </c>
    </row>
    <row r="16" spans="1:8" x14ac:dyDescent="0.3">
      <c r="A16" s="106">
        <v>1979</v>
      </c>
      <c r="B16" s="107">
        <v>7.9773122939444888E-3</v>
      </c>
      <c r="C16" s="107">
        <v>0</v>
      </c>
      <c r="D16" s="108">
        <v>1.0406017372796524E-3</v>
      </c>
      <c r="E16" s="108">
        <v>2.8622257001986048E-3</v>
      </c>
      <c r="F16" s="108">
        <v>0</v>
      </c>
      <c r="G16" s="109">
        <v>-2.7609440489901119E-5</v>
      </c>
      <c r="H16" s="108">
        <v>0</v>
      </c>
    </row>
    <row r="17" spans="1:8" x14ac:dyDescent="0.3">
      <c r="A17" s="106">
        <v>1980</v>
      </c>
      <c r="B17" s="107">
        <v>8.4317096960811726E-3</v>
      </c>
      <c r="C17" s="107">
        <v>0</v>
      </c>
      <c r="D17" s="108">
        <v>1.0597383762134232E-3</v>
      </c>
      <c r="E17" s="108">
        <v>2.902381226531677E-3</v>
      </c>
      <c r="F17" s="108">
        <v>0</v>
      </c>
      <c r="G17" s="109">
        <v>7.5014838499130876E-4</v>
      </c>
      <c r="H17" s="108">
        <v>0</v>
      </c>
    </row>
    <row r="18" spans="1:8" x14ac:dyDescent="0.3">
      <c r="A18" s="106">
        <v>1981</v>
      </c>
      <c r="B18" s="107">
        <v>1.0363135363720013E-2</v>
      </c>
      <c r="C18" s="107">
        <v>0</v>
      </c>
      <c r="D18" s="108">
        <v>1.1677431002597098E-3</v>
      </c>
      <c r="E18" s="108">
        <v>3.7907217275987425E-3</v>
      </c>
      <c r="F18" s="108">
        <v>0</v>
      </c>
      <c r="G18" s="109">
        <v>-1.350499117097519E-3</v>
      </c>
      <c r="H18" s="108">
        <v>0</v>
      </c>
    </row>
    <row r="19" spans="1:8" x14ac:dyDescent="0.3">
      <c r="A19" s="106">
        <v>1982</v>
      </c>
      <c r="B19" s="107">
        <v>1.0448326733534919E-2</v>
      </c>
      <c r="C19" s="107">
        <v>0</v>
      </c>
      <c r="D19" s="108">
        <v>1.1128094505963144E-3</v>
      </c>
      <c r="E19" s="108">
        <v>3.9772246394733637E-3</v>
      </c>
      <c r="F19" s="108">
        <v>0</v>
      </c>
      <c r="G19" s="109">
        <v>1.3416850414118761E-4</v>
      </c>
      <c r="H19" s="108">
        <v>0</v>
      </c>
    </row>
    <row r="20" spans="1:8" x14ac:dyDescent="0.3">
      <c r="A20" s="106">
        <v>1983</v>
      </c>
      <c r="B20" s="107">
        <v>1.035129801925517E-2</v>
      </c>
      <c r="C20" s="107">
        <v>0</v>
      </c>
      <c r="D20" s="108">
        <v>1.1730755630721427E-3</v>
      </c>
      <c r="E20" s="108">
        <v>5.282004558566685E-3</v>
      </c>
      <c r="F20" s="108">
        <v>0</v>
      </c>
      <c r="G20" s="109">
        <v>-4.6470889839508173E-4</v>
      </c>
      <c r="H20" s="108">
        <v>0</v>
      </c>
    </row>
    <row r="21" spans="1:8" x14ac:dyDescent="0.3">
      <c r="A21" s="106">
        <v>1984</v>
      </c>
      <c r="B21" s="107">
        <v>1.0560444856789182E-2</v>
      </c>
      <c r="C21" s="107">
        <v>0</v>
      </c>
      <c r="D21" s="108">
        <v>1.2878893326603287E-3</v>
      </c>
      <c r="E21" s="108">
        <v>4.4719480366374794E-3</v>
      </c>
      <c r="F21" s="108">
        <v>0</v>
      </c>
      <c r="G21" s="109">
        <v>1.7516660619707955E-4</v>
      </c>
      <c r="H21" s="108">
        <v>0</v>
      </c>
    </row>
    <row r="22" spans="1:8" x14ac:dyDescent="0.3">
      <c r="A22" s="106">
        <v>1985</v>
      </c>
      <c r="B22" s="107">
        <v>1.1050292925987215E-2</v>
      </c>
      <c r="C22" s="107">
        <v>0</v>
      </c>
      <c r="D22" s="108">
        <v>1.3030712287219579E-3</v>
      </c>
      <c r="E22" s="108">
        <v>4.2168896837505594E-3</v>
      </c>
      <c r="F22" s="108">
        <v>0</v>
      </c>
      <c r="G22" s="109">
        <v>4.0603895199945589E-5</v>
      </c>
      <c r="H22" s="108">
        <v>0</v>
      </c>
    </row>
    <row r="23" spans="1:8" x14ac:dyDescent="0.3">
      <c r="A23" s="106">
        <v>1986</v>
      </c>
      <c r="B23" s="107">
        <v>1.1998125613586421E-2</v>
      </c>
      <c r="C23" s="107">
        <v>0</v>
      </c>
      <c r="D23" s="108">
        <v>1.2590531291597228E-3</v>
      </c>
      <c r="E23" s="108">
        <v>4.0306732069301642E-3</v>
      </c>
      <c r="F23" s="108">
        <v>0</v>
      </c>
      <c r="G23" s="109">
        <v>-3.596865060298271E-4</v>
      </c>
      <c r="H23" s="108">
        <v>0</v>
      </c>
    </row>
    <row r="24" spans="1:8" x14ac:dyDescent="0.3">
      <c r="A24" s="106">
        <v>1987</v>
      </c>
      <c r="B24" s="107">
        <v>1.2155174970588331E-2</v>
      </c>
      <c r="C24" s="107">
        <v>0</v>
      </c>
      <c r="D24" s="108">
        <v>1.5336083914701221E-3</v>
      </c>
      <c r="E24" s="108">
        <v>4.9639398123585022E-3</v>
      </c>
      <c r="F24" s="108">
        <v>0</v>
      </c>
      <c r="G24" s="109">
        <v>-1.3557115822818155E-3</v>
      </c>
      <c r="H24" s="108">
        <v>0</v>
      </c>
    </row>
    <row r="25" spans="1:8" x14ac:dyDescent="0.3">
      <c r="A25" s="106">
        <v>1988</v>
      </c>
      <c r="B25" s="107">
        <v>1.1995367843560832E-2</v>
      </c>
      <c r="C25" s="107">
        <v>0</v>
      </c>
      <c r="D25" s="108">
        <v>1.6811045982020603E-3</v>
      </c>
      <c r="E25" s="108">
        <v>5.1099621536624708E-3</v>
      </c>
      <c r="F25" s="108">
        <v>0</v>
      </c>
      <c r="G25" s="109">
        <v>-1.7575372839312257E-3</v>
      </c>
      <c r="H25" s="108">
        <v>0</v>
      </c>
    </row>
    <row r="26" spans="1:8" x14ac:dyDescent="0.3">
      <c r="A26" s="106">
        <v>1989</v>
      </c>
      <c r="B26" s="107">
        <v>1.2185950068234443E-2</v>
      </c>
      <c r="C26" s="107">
        <v>0</v>
      </c>
      <c r="D26" s="108">
        <v>2.1834312698625689E-3</v>
      </c>
      <c r="E26" s="108">
        <v>5.5752121879353283E-3</v>
      </c>
      <c r="F26" s="108">
        <v>0</v>
      </c>
      <c r="G26" s="109">
        <v>-2.0252934676729326E-3</v>
      </c>
      <c r="H26" s="108">
        <v>0</v>
      </c>
    </row>
    <row r="27" spans="1:8" x14ac:dyDescent="0.3">
      <c r="A27" s="106">
        <v>1990</v>
      </c>
      <c r="B27" s="107">
        <v>1.213789032465251E-2</v>
      </c>
      <c r="C27" s="107">
        <v>0</v>
      </c>
      <c r="D27" s="108">
        <v>1.9187861438888368E-3</v>
      </c>
      <c r="E27" s="108">
        <v>5.4425978237993538E-3</v>
      </c>
      <c r="F27" s="108">
        <v>0</v>
      </c>
      <c r="G27" s="109">
        <v>-9.0117687346144212E-4</v>
      </c>
      <c r="H27" s="108">
        <v>0</v>
      </c>
    </row>
    <row r="28" spans="1:8" x14ac:dyDescent="0.3">
      <c r="A28" s="106">
        <v>1991</v>
      </c>
      <c r="B28" s="107">
        <v>1.2699149368257794E-2</v>
      </c>
      <c r="C28" s="107">
        <v>0</v>
      </c>
      <c r="D28" s="108">
        <v>2.0079962599029674E-3</v>
      </c>
      <c r="E28" s="108">
        <v>6.2187719679142805E-3</v>
      </c>
      <c r="F28" s="108">
        <v>0</v>
      </c>
      <c r="G28" s="109">
        <v>-1.2531471250779164E-3</v>
      </c>
      <c r="H28" s="108">
        <v>0</v>
      </c>
    </row>
    <row r="29" spans="1:8" x14ac:dyDescent="0.3">
      <c r="A29" s="106">
        <v>1992</v>
      </c>
      <c r="B29" s="107">
        <v>1.2594307003314403E-2</v>
      </c>
      <c r="C29" s="107">
        <v>0</v>
      </c>
      <c r="D29" s="108">
        <v>2.238998136136424E-3</v>
      </c>
      <c r="E29" s="108">
        <v>6.4515169254548118E-3</v>
      </c>
      <c r="F29" s="108">
        <v>0</v>
      </c>
      <c r="G29" s="109">
        <v>-3.3504118134669927E-4</v>
      </c>
      <c r="H29" s="108">
        <v>0</v>
      </c>
    </row>
    <row r="30" spans="1:8" x14ac:dyDescent="0.3">
      <c r="A30" s="106">
        <v>1993</v>
      </c>
      <c r="B30" s="107">
        <v>1.2325183759445678E-2</v>
      </c>
      <c r="C30" s="107">
        <v>0</v>
      </c>
      <c r="D30" s="108">
        <v>2.1678606249505182E-3</v>
      </c>
      <c r="E30" s="108">
        <v>6.1110504407704295E-3</v>
      </c>
      <c r="F30" s="108">
        <v>0</v>
      </c>
      <c r="G30" s="109">
        <v>1.3750794877733785E-3</v>
      </c>
      <c r="H30" s="108">
        <v>0</v>
      </c>
    </row>
    <row r="31" spans="1:8" x14ac:dyDescent="0.3">
      <c r="A31" s="106">
        <v>1994</v>
      </c>
      <c r="B31" s="107">
        <v>1.3131590633266165E-2</v>
      </c>
      <c r="C31" s="107">
        <v>2.2491380819833473E-4</v>
      </c>
      <c r="D31" s="108">
        <v>2.5103345081729203E-3</v>
      </c>
      <c r="E31" s="108">
        <v>5.0484161621772647E-3</v>
      </c>
      <c r="F31" s="108">
        <v>0</v>
      </c>
      <c r="G31" s="109">
        <v>2.2067803641508087E-3</v>
      </c>
      <c r="H31" s="108">
        <v>0</v>
      </c>
    </row>
    <row r="32" spans="1:8" x14ac:dyDescent="0.3">
      <c r="A32" s="106">
        <v>1995</v>
      </c>
      <c r="B32" s="107">
        <v>1.2934587248874276E-2</v>
      </c>
      <c r="C32" s="107">
        <v>5.1218960204059058E-4</v>
      </c>
      <c r="D32" s="108">
        <v>2.7057171642680933E-3</v>
      </c>
      <c r="E32" s="108">
        <v>5.1742537614782895E-3</v>
      </c>
      <c r="F32" s="108">
        <v>0</v>
      </c>
      <c r="G32" s="109">
        <v>2.9226985003492495E-3</v>
      </c>
      <c r="H32" s="108">
        <v>0</v>
      </c>
    </row>
    <row r="33" spans="1:8" x14ac:dyDescent="0.3">
      <c r="A33" s="106">
        <v>1996</v>
      </c>
      <c r="B33" s="107">
        <v>1.3747593557981658E-2</v>
      </c>
      <c r="C33" s="107">
        <v>5.0401814812163124E-4</v>
      </c>
      <c r="D33" s="108">
        <v>2.472710185724928E-3</v>
      </c>
      <c r="E33" s="108">
        <v>7.8236152011576191E-3</v>
      </c>
      <c r="F33" s="108">
        <v>0</v>
      </c>
      <c r="G33" s="109">
        <v>1.8212961722121473E-4</v>
      </c>
      <c r="H33" s="108">
        <v>0</v>
      </c>
    </row>
    <row r="34" spans="1:8" x14ac:dyDescent="0.3">
      <c r="A34" s="106">
        <v>1997</v>
      </c>
      <c r="B34" s="107">
        <v>1.3417464563315967E-2</v>
      </c>
      <c r="C34" s="107">
        <v>4.1480366426225105E-4</v>
      </c>
      <c r="D34" s="108">
        <v>2.4025502847432462E-3</v>
      </c>
      <c r="E34" s="108">
        <v>7.0791759700203514E-3</v>
      </c>
      <c r="F34" s="108">
        <v>0</v>
      </c>
      <c r="G34" s="109">
        <v>1.3246168363648669E-3</v>
      </c>
      <c r="H34" s="108">
        <v>0</v>
      </c>
    </row>
    <row r="35" spans="1:8" x14ac:dyDescent="0.3">
      <c r="A35" s="106">
        <v>1998</v>
      </c>
      <c r="B35" s="107">
        <v>1.3763490976370814E-2</v>
      </c>
      <c r="C35" s="107">
        <v>5.5909768452789025E-4</v>
      </c>
      <c r="D35" s="108">
        <v>2.4549210251073152E-3</v>
      </c>
      <c r="E35" s="108">
        <v>7.0804585373399915E-3</v>
      </c>
      <c r="F35" s="108">
        <v>0</v>
      </c>
      <c r="G35" s="109">
        <v>-6.5077878399955394E-4</v>
      </c>
      <c r="H35" s="108">
        <v>0</v>
      </c>
    </row>
    <row r="36" spans="1:8" x14ac:dyDescent="0.3">
      <c r="A36" s="106">
        <v>1999</v>
      </c>
      <c r="B36" s="107">
        <v>1.3781915638096796E-2</v>
      </c>
      <c r="C36" s="107">
        <v>6.8029103830769498E-4</v>
      </c>
      <c r="D36" s="108">
        <v>2.1195307279321769E-3</v>
      </c>
      <c r="E36" s="108">
        <v>6.2108537777126188E-3</v>
      </c>
      <c r="F36" s="108">
        <v>0</v>
      </c>
      <c r="G36" s="109">
        <v>-6.0582759227465616E-4</v>
      </c>
      <c r="H36" s="108">
        <v>0</v>
      </c>
    </row>
    <row r="37" spans="1:8" x14ac:dyDescent="0.3">
      <c r="A37" s="106">
        <v>2000</v>
      </c>
      <c r="B37" s="107">
        <v>1.4127078148449042E-2</v>
      </c>
      <c r="C37" s="107">
        <v>8.5718867867101527E-4</v>
      </c>
      <c r="D37" s="108">
        <v>2.1400353840306738E-3</v>
      </c>
      <c r="E37" s="108">
        <v>6.5135023556836483E-3</v>
      </c>
      <c r="F37" s="108">
        <v>0</v>
      </c>
      <c r="G37" s="109">
        <v>-1.7247709328469425E-3</v>
      </c>
      <c r="H37" s="108">
        <v>0</v>
      </c>
    </row>
    <row r="38" spans="1:8" x14ac:dyDescent="0.3">
      <c r="A38" s="106">
        <v>2001</v>
      </c>
      <c r="B38" s="107">
        <v>1.4407930727941949E-2</v>
      </c>
      <c r="C38" s="107">
        <v>7.11873988192512E-4</v>
      </c>
      <c r="D38" s="108">
        <v>2.2806049823241113E-3</v>
      </c>
      <c r="E38" s="108">
        <v>6.8872421086930372E-3</v>
      </c>
      <c r="F38" s="108">
        <v>0</v>
      </c>
      <c r="G38" s="109">
        <v>-9.3139136074277262E-4</v>
      </c>
      <c r="H38" s="108">
        <v>0</v>
      </c>
    </row>
    <row r="39" spans="1:8" x14ac:dyDescent="0.3">
      <c r="A39" s="106">
        <v>2002</v>
      </c>
      <c r="B39" s="107">
        <v>1.4011481998347898E-2</v>
      </c>
      <c r="C39" s="107">
        <v>7.6090381758511306E-4</v>
      </c>
      <c r="D39" s="108">
        <v>2.4423034980860289E-3</v>
      </c>
      <c r="E39" s="108">
        <v>7.255020662662497E-3</v>
      </c>
      <c r="F39" s="108">
        <v>0</v>
      </c>
      <c r="G39" s="109">
        <v>-1.5356851014383319E-4</v>
      </c>
      <c r="H39" s="108">
        <v>0</v>
      </c>
    </row>
    <row r="40" spans="1:8" x14ac:dyDescent="0.3">
      <c r="A40" s="106">
        <v>2003</v>
      </c>
      <c r="B40" s="107">
        <v>1.306410589667829E-2</v>
      </c>
      <c r="C40" s="107">
        <v>7.2605388231083805E-4</v>
      </c>
      <c r="D40" s="108">
        <v>2.5318794705794551E-3</v>
      </c>
      <c r="E40" s="108">
        <v>7.6371413526101026E-3</v>
      </c>
      <c r="F40" s="108">
        <v>0</v>
      </c>
      <c r="G40" s="109">
        <v>8.3744844778892505E-4</v>
      </c>
      <c r="H40" s="108">
        <v>0</v>
      </c>
    </row>
    <row r="41" spans="1:8" x14ac:dyDescent="0.3">
      <c r="A41" s="106">
        <v>2004</v>
      </c>
      <c r="B41" s="108">
        <v>1.2842804121587311E-2</v>
      </c>
      <c r="C41" s="107">
        <v>7.0204325116827136E-4</v>
      </c>
      <c r="D41" s="108">
        <v>2.7297865184507152E-3</v>
      </c>
      <c r="E41" s="108">
        <v>8.3595380696749079E-3</v>
      </c>
      <c r="F41" s="108">
        <v>0</v>
      </c>
      <c r="G41" s="109">
        <v>9.3545539083918217E-4</v>
      </c>
      <c r="H41" s="108">
        <v>0</v>
      </c>
    </row>
    <row r="42" spans="1:8" x14ac:dyDescent="0.3">
      <c r="A42" s="106">
        <v>2005</v>
      </c>
      <c r="B42" s="108">
        <v>1.3177873760170966E-2</v>
      </c>
      <c r="C42" s="107">
        <v>6.7220397084268306E-4</v>
      </c>
      <c r="D42" s="108">
        <v>3.0639297052433515E-3</v>
      </c>
      <c r="E42" s="108">
        <v>9.2145384456726893E-3</v>
      </c>
      <c r="F42" s="108">
        <v>0</v>
      </c>
      <c r="G42" s="109">
        <v>1.0822786144500107E-4</v>
      </c>
      <c r="H42" s="108">
        <v>0</v>
      </c>
    </row>
    <row r="43" spans="1:8" x14ac:dyDescent="0.3">
      <c r="A43" s="106">
        <v>2006</v>
      </c>
      <c r="B43" s="108">
        <v>1.315510876377783E-2</v>
      </c>
      <c r="C43" s="107">
        <v>7.4691021001430048E-4</v>
      </c>
      <c r="D43" s="108">
        <v>3.5494867022911776E-3</v>
      </c>
      <c r="E43" s="108">
        <v>1.2508606780091726E-2</v>
      </c>
      <c r="F43" s="108">
        <v>3.9623539756881776E-4</v>
      </c>
      <c r="G43" s="109">
        <v>-4.4261360854726955E-4</v>
      </c>
      <c r="H43" s="108">
        <v>0</v>
      </c>
    </row>
    <row r="44" spans="1:8" x14ac:dyDescent="0.3">
      <c r="A44" s="106">
        <v>2007</v>
      </c>
      <c r="B44" s="108">
        <v>1.3288329959671765E-2</v>
      </c>
      <c r="C44" s="107">
        <v>7.3185255419857653E-4</v>
      </c>
      <c r="D44" s="108">
        <v>3.7199716970606482E-3</v>
      </c>
      <c r="E44" s="108">
        <v>1.2409731778202041E-2</v>
      </c>
      <c r="F44" s="108">
        <v>4.7718843233009959E-4</v>
      </c>
      <c r="G44" s="109">
        <v>6.9052458623090895E-5</v>
      </c>
      <c r="H44" s="108">
        <v>0</v>
      </c>
    </row>
    <row r="45" spans="1:8" x14ac:dyDescent="0.3">
      <c r="A45" s="106">
        <v>2008</v>
      </c>
      <c r="B45" s="108">
        <v>1.3488200652281018E-2</v>
      </c>
      <c r="C45" s="107">
        <v>7.9438797697554497E-4</v>
      </c>
      <c r="D45" s="108">
        <v>3.9523471985476359E-3</v>
      </c>
      <c r="E45" s="108">
        <v>1.2534809104183173E-2</v>
      </c>
      <c r="F45" s="108">
        <v>4.8103525186594514E-4</v>
      </c>
      <c r="G45" s="109">
        <v>1.1385774628945577E-4</v>
      </c>
      <c r="H45" s="108">
        <v>0</v>
      </c>
    </row>
    <row r="46" spans="1:8" x14ac:dyDescent="0.3">
      <c r="A46" s="106">
        <v>2009</v>
      </c>
      <c r="B46" s="108">
        <v>1.3220964956556011E-2</v>
      </c>
      <c r="C46" s="107">
        <v>8.5481024504168964E-4</v>
      </c>
      <c r="D46" s="108">
        <v>4.5263584562781111E-3</v>
      </c>
      <c r="E46" s="108">
        <v>1.4698537207446962E-2</v>
      </c>
      <c r="F46" s="108">
        <v>5.2298811800567029E-4</v>
      </c>
      <c r="G46" s="109">
        <v>9.2911512950875214E-4</v>
      </c>
      <c r="H46" s="108">
        <v>0</v>
      </c>
    </row>
    <row r="47" spans="1:8" x14ac:dyDescent="0.3">
      <c r="A47" s="106">
        <v>2010</v>
      </c>
      <c r="B47" s="108">
        <v>1.2131513236679986E-2</v>
      </c>
      <c r="C47" s="107">
        <v>9.1434829094615773E-4</v>
      </c>
      <c r="D47" s="108">
        <v>4.1325700344696965E-3</v>
      </c>
      <c r="E47" s="108">
        <v>1.3718044878438191E-2</v>
      </c>
      <c r="F47" s="108">
        <v>2.6835257370172184E-4</v>
      </c>
      <c r="G47" s="109">
        <v>3.6489859904789874E-3</v>
      </c>
      <c r="H47" s="108">
        <v>0</v>
      </c>
    </row>
    <row r="48" spans="1:8" x14ac:dyDescent="0.3">
      <c r="A48" s="106">
        <v>2011</v>
      </c>
      <c r="B48" s="108">
        <v>1.2568754642707963E-2</v>
      </c>
      <c r="C48" s="107">
        <v>9.7072180470792705E-4</v>
      </c>
      <c r="D48" s="108">
        <v>4.4178805565031213E-3</v>
      </c>
      <c r="E48" s="108">
        <v>1.4409051879344464E-2</v>
      </c>
      <c r="F48" s="108">
        <v>6.1642140379847559E-4</v>
      </c>
      <c r="G48" s="109">
        <v>2.178054009325664E-3</v>
      </c>
      <c r="H48" s="108">
        <v>0</v>
      </c>
    </row>
    <row r="49" spans="1:8" x14ac:dyDescent="0.3">
      <c r="A49" s="106">
        <v>2012</v>
      </c>
      <c r="B49" s="108">
        <v>1.2688619454520343E-2</v>
      </c>
      <c r="C49" s="107">
        <v>1.1469813221016158E-3</v>
      </c>
      <c r="D49" s="108">
        <v>4.32223383662523E-3</v>
      </c>
      <c r="E49" s="108">
        <v>1.3386802600953492E-2</v>
      </c>
      <c r="F49" s="108">
        <v>6.5316863610736327E-4</v>
      </c>
      <c r="G49" s="109">
        <v>2.9741021594546363E-3</v>
      </c>
      <c r="H49" s="108">
        <v>0</v>
      </c>
    </row>
    <row r="50" spans="1:8" x14ac:dyDescent="0.3">
      <c r="A50" s="106">
        <v>2013</v>
      </c>
      <c r="B50" s="108">
        <v>1.3144377535639911E-2</v>
      </c>
      <c r="C50" s="107">
        <v>8.4960122770049102E-4</v>
      </c>
      <c r="D50" s="108">
        <v>4.5686716071749152E-3</v>
      </c>
      <c r="E50" s="108">
        <v>1.4204763779149159E-2</v>
      </c>
      <c r="F50" s="108">
        <v>7.2381443045072924E-4</v>
      </c>
      <c r="G50" s="109">
        <v>1.5438212223463366E-3</v>
      </c>
      <c r="H50" s="108">
        <v>0</v>
      </c>
    </row>
    <row r="51" spans="1:8" x14ac:dyDescent="0.3">
      <c r="A51" s="106">
        <v>2014</v>
      </c>
      <c r="B51" s="108">
        <v>1.2994173305231109E-2</v>
      </c>
      <c r="C51" s="107">
        <v>1.0293613560904281E-3</v>
      </c>
      <c r="D51" s="108">
        <v>4.6076306149144368E-3</v>
      </c>
      <c r="E51" s="108">
        <v>1.4209372162820626E-2</v>
      </c>
      <c r="F51" s="108">
        <v>6.6481819651343591E-4</v>
      </c>
      <c r="G51" s="109">
        <v>1.7142156823680352E-3</v>
      </c>
      <c r="H51" s="108">
        <v>0</v>
      </c>
    </row>
    <row r="52" spans="1:8" x14ac:dyDescent="0.3">
      <c r="A52" s="106">
        <v>2015</v>
      </c>
      <c r="B52" s="108">
        <v>1.3274165374512049E-2</v>
      </c>
      <c r="C52" s="107">
        <v>1.1099623459774821E-3</v>
      </c>
      <c r="D52" s="108">
        <v>4.7303161877928828E-3</v>
      </c>
      <c r="E52" s="108">
        <v>1.5045891969606432E-2</v>
      </c>
      <c r="F52" s="108">
        <v>6.536554961668454E-4</v>
      </c>
      <c r="G52" s="109">
        <v>8.6381387534009008E-4</v>
      </c>
      <c r="H52" s="108">
        <v>0</v>
      </c>
    </row>
    <row r="53" spans="1:8" x14ac:dyDescent="0.3">
      <c r="A53" s="106">
        <v>2016</v>
      </c>
      <c r="B53" s="108">
        <v>1.3595778623655836E-2</v>
      </c>
      <c r="C53" s="107">
        <v>1.2314452777106479E-3</v>
      </c>
      <c r="D53" s="108">
        <v>4.8078569877303837E-3</v>
      </c>
      <c r="E53" s="108">
        <v>1.7129672230039774E-2</v>
      </c>
      <c r="F53" s="108">
        <v>6.9743270725611294E-4</v>
      </c>
      <c r="G53" s="109">
        <v>-1.2108257890769067E-3</v>
      </c>
      <c r="H53" s="108">
        <v>0</v>
      </c>
    </row>
    <row r="54" spans="1:8" x14ac:dyDescent="0.3">
      <c r="A54" s="106">
        <v>2017</v>
      </c>
      <c r="B54" s="108">
        <v>1.3458350550742643E-2</v>
      </c>
      <c r="C54" s="107">
        <v>1.2427776959447795E-3</v>
      </c>
      <c r="D54" s="108">
        <v>5.202733279872437E-3</v>
      </c>
      <c r="E54" s="108">
        <v>1.5005178207561434E-2</v>
      </c>
      <c r="F54" s="108">
        <v>7.9096048559050981E-4</v>
      </c>
      <c r="G54" s="109">
        <v>6.6084080902395481E-4</v>
      </c>
      <c r="H54" s="108">
        <v>0</v>
      </c>
    </row>
    <row r="55" spans="1:8" x14ac:dyDescent="0.3">
      <c r="A55" s="106">
        <v>2018</v>
      </c>
      <c r="B55" s="108">
        <v>1.3094922117570707E-2</v>
      </c>
      <c r="C55" s="107">
        <v>1.1781976741212963E-3</v>
      </c>
      <c r="D55" s="108">
        <v>5.5368562327273007E-3</v>
      </c>
      <c r="E55" s="108">
        <v>1.5749299209761605E-2</v>
      </c>
      <c r="F55" s="108">
        <v>7.6907712855080483E-4</v>
      </c>
      <c r="G55" s="109">
        <v>1.7729231765852005E-4</v>
      </c>
      <c r="H55" s="108">
        <v>0</v>
      </c>
    </row>
    <row r="56" spans="1:8" x14ac:dyDescent="0.3">
      <c r="A56" s="106">
        <v>2019</v>
      </c>
      <c r="B56" s="108">
        <v>1.336273008666489E-2</v>
      </c>
      <c r="C56" s="107">
        <v>1.1122504417010713E-3</v>
      </c>
      <c r="D56" s="108">
        <v>5.6044474689906096E-3</v>
      </c>
      <c r="E56" s="108">
        <v>1.5929753943062983E-2</v>
      </c>
      <c r="F56" s="108">
        <v>7.0594914912864594E-4</v>
      </c>
      <c r="G56" s="109">
        <v>8.6156249802577661E-4</v>
      </c>
      <c r="H56" s="108">
        <v>0</v>
      </c>
    </row>
    <row r="57" spans="1:8" x14ac:dyDescent="0.3">
      <c r="A57" s="106">
        <v>2020</v>
      </c>
      <c r="B57" s="108">
        <v>1.4429626427394746E-2</v>
      </c>
      <c r="C57" s="107">
        <v>1.2792209709999881E-3</v>
      </c>
      <c r="D57" s="108">
        <v>6.2617484410926131E-3</v>
      </c>
      <c r="E57" s="108">
        <v>1.9784938968857826E-2</v>
      </c>
      <c r="F57" s="108">
        <v>6.8194872631356738E-4</v>
      </c>
      <c r="G57" s="109">
        <v>-2.8584280860494346E-3</v>
      </c>
      <c r="H57" s="108">
        <v>0</v>
      </c>
    </row>
    <row r="58" spans="1:8" x14ac:dyDescent="0.3">
      <c r="A58" s="106">
        <v>2021</v>
      </c>
      <c r="B58" s="108">
        <v>1.3000605144798769E-2</v>
      </c>
      <c r="C58" s="107">
        <v>1.071195077555167E-3</v>
      </c>
      <c r="D58" s="108">
        <v>5.6959836995941707E-3</v>
      </c>
      <c r="E58" s="108">
        <v>1.7418452960600586E-2</v>
      </c>
      <c r="F58" s="108">
        <v>6.3713351973986292E-4</v>
      </c>
      <c r="G58" s="109">
        <v>5.4896791563006919E-4</v>
      </c>
      <c r="H58" s="108">
        <v>0</v>
      </c>
    </row>
    <row r="59" spans="1:8" x14ac:dyDescent="0.3">
      <c r="A59" s="106">
        <v>2022</v>
      </c>
      <c r="B59" s="108">
        <v>1.3898348518410606E-2</v>
      </c>
      <c r="C59" s="107">
        <v>1.2892156081823003E-3</v>
      </c>
      <c r="D59" s="108">
        <v>6.0458623940918207E-3</v>
      </c>
      <c r="E59" s="108">
        <v>1.6666321957502006E-2</v>
      </c>
      <c r="F59" s="108">
        <v>6.4810118559610835E-4</v>
      </c>
      <c r="G59" s="109">
        <v>-1.2912323734337663E-3</v>
      </c>
      <c r="H59" s="108">
        <v>0</v>
      </c>
    </row>
    <row r="60" spans="1:8" x14ac:dyDescent="0.3">
      <c r="A60" s="106">
        <v>2023</v>
      </c>
      <c r="B60" s="108">
        <v>1.3502183957927036E-2</v>
      </c>
      <c r="C60" s="107">
        <v>1.3403882060278546E-3</v>
      </c>
      <c r="D60" s="108">
        <v>5.9317961464935834E-3</v>
      </c>
      <c r="E60" s="108">
        <v>1.625390269367203E-2</v>
      </c>
      <c r="F60" s="108">
        <v>6.9491471903023708E-4</v>
      </c>
      <c r="G60" s="109">
        <v>9.1397525169194249E-4</v>
      </c>
      <c r="H60" s="108">
        <v>0</v>
      </c>
    </row>
    <row r="61" spans="1:8" x14ac:dyDescent="0.3">
      <c r="A61" s="106">
        <v>2024</v>
      </c>
      <c r="B61" s="108">
        <v>1.3543397159070021E-2</v>
      </c>
      <c r="C61" s="107">
        <v>1.4448007188566996E-3</v>
      </c>
      <c r="D61" s="108">
        <v>6.123046256867281E-3</v>
      </c>
      <c r="E61" s="108">
        <v>1.7558708347628765E-2</v>
      </c>
      <c r="F61" s="108">
        <v>7.9224587984901517E-4</v>
      </c>
      <c r="G61" s="109">
        <v>3.1444718822382783E-4</v>
      </c>
      <c r="H61" s="108">
        <v>0</v>
      </c>
    </row>
    <row r="62" spans="1:8" x14ac:dyDescent="0.3">
      <c r="A62" s="106">
        <v>2025</v>
      </c>
      <c r="B62" s="108">
        <v>1.3701391503011083E-2</v>
      </c>
      <c r="C62" s="107">
        <v>1.4902665065820392E-3</v>
      </c>
      <c r="D62" s="108">
        <v>6.3238818398093054E-3</v>
      </c>
      <c r="E62" s="108">
        <v>1.8647951668084278E-2</v>
      </c>
      <c r="F62" s="108">
        <v>7.7811513864974285E-4</v>
      </c>
      <c r="G62" s="109">
        <v>3.7923739546635166E-4</v>
      </c>
      <c r="H62" s="108">
        <v>0</v>
      </c>
    </row>
    <row r="63" spans="1:8" x14ac:dyDescent="0.3">
      <c r="A63" s="106">
        <v>2026</v>
      </c>
      <c r="B63" s="108">
        <v>1.3771534750276508E-2</v>
      </c>
      <c r="C63" s="107">
        <v>1.6565858167291174E-3</v>
      </c>
      <c r="D63" s="108">
        <v>6.678612854792868E-3</v>
      </c>
      <c r="E63" s="108">
        <v>1.9547600777875259E-2</v>
      </c>
      <c r="F63" s="108">
        <v>7.6396328650743897E-4</v>
      </c>
      <c r="G63" s="109">
        <v>4.455627479952734E-4</v>
      </c>
      <c r="H63" s="108">
        <v>0</v>
      </c>
    </row>
    <row r="64" spans="1:8" x14ac:dyDescent="0.3">
      <c r="A64" s="106">
        <v>2027</v>
      </c>
      <c r="B64" s="108">
        <v>1.3835510194390452E-2</v>
      </c>
      <c r="C64" s="107">
        <v>1.8404539030199955E-3</v>
      </c>
      <c r="D64" s="108">
        <v>6.9252960758628144E-3</v>
      </c>
      <c r="E64" s="108">
        <v>2.0024446244151856E-2</v>
      </c>
      <c r="F64" s="108">
        <v>7.3967061623337173E-4</v>
      </c>
      <c r="G64" s="109">
        <v>9.9697019563945583E-4</v>
      </c>
      <c r="H64" s="108">
        <v>0</v>
      </c>
    </row>
    <row r="65" spans="1:8" x14ac:dyDescent="0.3">
      <c r="A65" s="106">
        <v>2028</v>
      </c>
      <c r="B65" s="108">
        <v>1.3910217333636697E-2</v>
      </c>
      <c r="C65" s="107">
        <v>1.9187301894128268E-3</v>
      </c>
      <c r="D65" s="108">
        <v>7.3285879145139812E-3</v>
      </c>
      <c r="E65" s="108">
        <v>2.0798875446447214E-2</v>
      </c>
      <c r="F65" s="108">
        <v>6.9974458382678041E-4</v>
      </c>
      <c r="G65" s="109">
        <v>1.2639388913650851E-3</v>
      </c>
      <c r="H65" s="108">
        <v>0</v>
      </c>
    </row>
    <row r="66" spans="1:8" x14ac:dyDescent="0.3">
      <c r="A66" s="106">
        <v>2029</v>
      </c>
      <c r="B66" s="108">
        <v>1.3974130472330865E-2</v>
      </c>
      <c r="C66" s="107">
        <v>1.9977670653360644E-3</v>
      </c>
      <c r="D66" s="108">
        <v>7.7163235493579573E-3</v>
      </c>
      <c r="E66" s="108">
        <v>2.1616835525466272E-2</v>
      </c>
      <c r="F66" s="108">
        <v>6.6586551742006098E-4</v>
      </c>
      <c r="G66" s="109">
        <v>1.5226744033325912E-3</v>
      </c>
      <c r="H66" s="108">
        <v>0</v>
      </c>
    </row>
    <row r="67" spans="1:8" x14ac:dyDescent="0.3">
      <c r="A67" s="106">
        <v>2030</v>
      </c>
      <c r="B67" s="108">
        <v>1.4020299508196462E-2</v>
      </c>
      <c r="C67" s="107">
        <v>2.0849164197915123E-3</v>
      </c>
      <c r="D67" s="108">
        <v>8.0501059606182621E-3</v>
      </c>
      <c r="E67" s="108">
        <v>2.2100469016368706E-2</v>
      </c>
      <c r="F67" s="108">
        <v>6.4197811357123409E-4</v>
      </c>
      <c r="G67" s="109">
        <v>1.8077755845120405E-3</v>
      </c>
      <c r="H67" s="108">
        <v>0</v>
      </c>
    </row>
    <row r="68" spans="1:8" x14ac:dyDescent="0.3">
      <c r="A68" s="106">
        <v>2031</v>
      </c>
      <c r="B68" s="108">
        <v>1.407304370294052E-2</v>
      </c>
      <c r="C68" s="107">
        <v>2.176532854749785E-3</v>
      </c>
      <c r="D68" s="108">
        <v>8.311482831467383E-3</v>
      </c>
      <c r="E68" s="108">
        <v>2.2667139596048932E-2</v>
      </c>
      <c r="F68" s="108">
        <v>6.2665593486970926E-4</v>
      </c>
      <c r="G68" s="109">
        <v>2.1058752137420034E-3</v>
      </c>
      <c r="H68" s="108">
        <v>0</v>
      </c>
    </row>
    <row r="69" spans="1:8" x14ac:dyDescent="0.3">
      <c r="A69" s="106">
        <v>2032</v>
      </c>
      <c r="B69" s="108">
        <v>1.4089360806218592E-2</v>
      </c>
      <c r="C69" s="107">
        <v>2.2702439984854301E-3</v>
      </c>
      <c r="D69" s="108">
        <v>8.5972542606710927E-3</v>
      </c>
      <c r="E69" s="108">
        <v>2.3315954961215992E-2</v>
      </c>
      <c r="F69" s="108">
        <v>6.1606334305917116E-4</v>
      </c>
      <c r="G69" s="109">
        <v>2.4512656492015894E-3</v>
      </c>
      <c r="H69" s="108">
        <v>0</v>
      </c>
    </row>
    <row r="70" spans="1:8" x14ac:dyDescent="0.3">
      <c r="A70" s="106">
        <v>2033</v>
      </c>
      <c r="B70" s="108">
        <v>1.412677928196159E-2</v>
      </c>
      <c r="C70" s="107">
        <v>2.3470506491747962E-3</v>
      </c>
      <c r="D70" s="108">
        <v>8.8640134706932591E-3</v>
      </c>
      <c r="E70" s="108">
        <v>2.4006384612436073E-2</v>
      </c>
      <c r="F70" s="108">
        <v>6.1515205612502823E-4</v>
      </c>
      <c r="G70" s="109">
        <v>3.1465647755452714E-3</v>
      </c>
      <c r="H70" s="108">
        <v>0</v>
      </c>
    </row>
    <row r="71" spans="1:8" x14ac:dyDescent="0.3">
      <c r="A71" s="106">
        <v>2034</v>
      </c>
      <c r="B71" s="108">
        <v>1.4137328637461843E-2</v>
      </c>
      <c r="C71" s="107">
        <v>2.398590354501975E-3</v>
      </c>
      <c r="D71" s="108">
        <v>9.0335475209086039E-3</v>
      </c>
      <c r="E71" s="108">
        <v>2.4432532845546258E-2</v>
      </c>
      <c r="F71" s="108">
        <v>6.1466959490147756E-4</v>
      </c>
      <c r="G71" s="109">
        <v>3.4907235699069422E-3</v>
      </c>
      <c r="H71" s="108">
        <v>0</v>
      </c>
    </row>
    <row r="72" spans="1:8" x14ac:dyDescent="0.3">
      <c r="A72" s="106">
        <v>2035</v>
      </c>
      <c r="B72" s="108">
        <v>1.4148382249538372E-2</v>
      </c>
      <c r="C72" s="107">
        <v>2.440786498797894E-3</v>
      </c>
      <c r="D72" s="108">
        <v>9.2425988393152695E-3</v>
      </c>
      <c r="E72" s="108">
        <v>2.4963697488356841E-2</v>
      </c>
      <c r="F72" s="108">
        <v>6.1454016976842491E-4</v>
      </c>
      <c r="G72" s="109">
        <v>3.7069491015047293E-3</v>
      </c>
      <c r="H72" s="108">
        <v>0</v>
      </c>
    </row>
    <row r="73" spans="1:8" x14ac:dyDescent="0.3">
      <c r="A73" s="106">
        <v>2036</v>
      </c>
      <c r="B73" s="108">
        <v>1.4158493186009298E-2</v>
      </c>
      <c r="C73" s="107">
        <v>2.4768817138092741E-3</v>
      </c>
      <c r="D73" s="108">
        <v>9.5248958355764503E-3</v>
      </c>
      <c r="E73" s="108">
        <v>2.5689809946512231E-2</v>
      </c>
      <c r="F73" s="108">
        <v>6.1476792171939743E-4</v>
      </c>
      <c r="G73" s="109">
        <v>3.5936004969423091E-3</v>
      </c>
      <c r="H73" s="108">
        <v>0</v>
      </c>
    </row>
    <row r="74" spans="1:8" x14ac:dyDescent="0.3">
      <c r="A74" s="106">
        <v>2037</v>
      </c>
      <c r="B74" s="108">
        <v>1.4170541084505505E-2</v>
      </c>
      <c r="C74" s="107">
        <v>2.509411490989938E-3</v>
      </c>
      <c r="D74" s="108">
        <v>9.6900242769116657E-3</v>
      </c>
      <c r="E74" s="108">
        <v>2.6102013422706221E-2</v>
      </c>
      <c r="F74" s="108">
        <v>6.1335956644395192E-4</v>
      </c>
      <c r="G74" s="109">
        <v>3.7413346234229927E-3</v>
      </c>
      <c r="H74" s="108">
        <v>0</v>
      </c>
    </row>
    <row r="75" spans="1:8" x14ac:dyDescent="0.3">
      <c r="A75" s="106">
        <v>2038</v>
      </c>
      <c r="B75" s="108">
        <v>1.4182925883676473E-2</v>
      </c>
      <c r="C75" s="107">
        <v>2.5383179645505093E-3</v>
      </c>
      <c r="D75" s="108">
        <v>9.8290894563135625E-3</v>
      </c>
      <c r="E75" s="108">
        <v>2.6443071313659215E-2</v>
      </c>
      <c r="F75" s="108">
        <v>6.1104175991578437E-4</v>
      </c>
      <c r="G75" s="109">
        <v>3.8555913659111402E-3</v>
      </c>
      <c r="H75" s="108">
        <v>0</v>
      </c>
    </row>
    <row r="76" spans="1:8" x14ac:dyDescent="0.3">
      <c r="A76" s="106">
        <v>2039</v>
      </c>
      <c r="B76" s="108">
        <v>1.4196855079398274E-2</v>
      </c>
      <c r="C76" s="107">
        <v>2.563383705856335E-3</v>
      </c>
      <c r="D76" s="108">
        <v>9.9503549505057867E-3</v>
      </c>
      <c r="E76" s="108">
        <v>2.6733032314687606E-2</v>
      </c>
      <c r="F76" s="108">
        <v>6.0818116036685842E-4</v>
      </c>
      <c r="G76" s="109">
        <v>3.9584759089396071E-3</v>
      </c>
      <c r="H76" s="108">
        <v>0</v>
      </c>
    </row>
    <row r="77" spans="1:8" x14ac:dyDescent="0.3">
      <c r="A77" s="106">
        <v>2040</v>
      </c>
      <c r="B77" s="108">
        <v>1.4212210502442717E-2</v>
      </c>
      <c r="C77" s="107">
        <v>2.5835267304477748E-3</v>
      </c>
      <c r="D77" s="108">
        <v>1.0060363600298945E-2</v>
      </c>
      <c r="E77" s="108">
        <v>2.6998852957958612E-2</v>
      </c>
      <c r="F77" s="108">
        <v>6.0594124957093275E-4</v>
      </c>
      <c r="G77" s="109">
        <v>4.0505531080526555E-3</v>
      </c>
      <c r="H77" s="108">
        <v>0</v>
      </c>
    </row>
    <row r="78" spans="1:8" x14ac:dyDescent="0.3">
      <c r="A78" s="106">
        <v>2041</v>
      </c>
      <c r="B78" s="108">
        <v>1.4218206075717494E-2</v>
      </c>
      <c r="C78" s="107">
        <v>2.5998540575791454E-3</v>
      </c>
      <c r="D78" s="108">
        <v>1.0147839676359802E-2</v>
      </c>
      <c r="E78" s="108">
        <v>2.720733994162168E-2</v>
      </c>
      <c r="F78" s="108">
        <v>6.0349393026871913E-4</v>
      </c>
      <c r="G78" s="109">
        <v>4.1296782104777718E-3</v>
      </c>
      <c r="H78" s="108">
        <v>0</v>
      </c>
    </row>
    <row r="79" spans="1:8" x14ac:dyDescent="0.3">
      <c r="A79" s="106">
        <v>2042</v>
      </c>
      <c r="B79" s="108">
        <v>1.423504475448782E-2</v>
      </c>
      <c r="C79" s="107">
        <v>2.6127032147439545E-3</v>
      </c>
      <c r="D79" s="108">
        <v>1.0220963807955357E-2</v>
      </c>
      <c r="E79" s="108">
        <v>2.7384512760702823E-2</v>
      </c>
      <c r="F79" s="108">
        <v>6.0183489780147302E-4</v>
      </c>
      <c r="G79" s="109">
        <v>4.1744468882988356E-3</v>
      </c>
      <c r="H79" s="108">
        <v>0</v>
      </c>
    </row>
    <row r="80" spans="1:8" x14ac:dyDescent="0.3">
      <c r="A80" s="106">
        <v>2043</v>
      </c>
      <c r="B80" s="108">
        <v>1.4253755973300348E-2</v>
      </c>
      <c r="C80" s="107">
        <v>2.6237601059816052E-3</v>
      </c>
      <c r="D80" s="108">
        <v>1.0277521549204791E-2</v>
      </c>
      <c r="E80" s="108">
        <v>2.7519697372048305E-2</v>
      </c>
      <c r="F80" s="108">
        <v>6.0039765746720342E-4</v>
      </c>
      <c r="G80" s="109">
        <v>4.1900875227016132E-3</v>
      </c>
      <c r="H80" s="108">
        <v>0</v>
      </c>
    </row>
    <row r="81" spans="1:8" x14ac:dyDescent="0.3">
      <c r="A81" s="106">
        <v>2044</v>
      </c>
      <c r="B81" s="108">
        <v>1.4273717437443071E-2</v>
      </c>
      <c r="C81" s="107">
        <v>2.6340881408829222E-3</v>
      </c>
      <c r="D81" s="108">
        <v>1.0325593074297167E-2</v>
      </c>
      <c r="E81" s="108">
        <v>2.7635128616578488E-2</v>
      </c>
      <c r="F81" s="108">
        <v>5.9964367354711247E-4</v>
      </c>
      <c r="G81" s="109">
        <v>4.1935219502058224E-3</v>
      </c>
      <c r="H81" s="108">
        <v>0</v>
      </c>
    </row>
    <row r="82" spans="1:8" x14ac:dyDescent="0.3">
      <c r="A82" s="106">
        <v>2045</v>
      </c>
      <c r="B82" s="108">
        <v>1.4294420500256276E-2</v>
      </c>
      <c r="C82" s="107">
        <v>2.6442125235569395E-3</v>
      </c>
      <c r="D82" s="108">
        <v>1.0368270412155475E-2</v>
      </c>
      <c r="E82" s="108">
        <v>2.7739638953666813E-2</v>
      </c>
      <c r="F82" s="108">
        <v>5.9982517445246496E-4</v>
      </c>
      <c r="G82" s="109">
        <v>4.1952466655505241E-3</v>
      </c>
      <c r="H82" s="108">
        <v>0</v>
      </c>
    </row>
    <row r="83" spans="1:8" x14ac:dyDescent="0.3">
      <c r="A83" s="106">
        <v>2046</v>
      </c>
      <c r="B83" s="108">
        <v>1.4315829299428253E-2</v>
      </c>
      <c r="C83" s="107">
        <v>2.6539609049223934E-3</v>
      </c>
      <c r="D83" s="108">
        <v>1.0398481189672992E-2</v>
      </c>
      <c r="E83" s="108">
        <v>2.7813597212499305E-2</v>
      </c>
      <c r="F83" s="108">
        <v>6.0049555770930706E-4</v>
      </c>
      <c r="G83" s="109">
        <v>4.1900397482377005E-3</v>
      </c>
      <c r="H83" s="108">
        <v>0</v>
      </c>
    </row>
    <row r="84" spans="1:8" x14ac:dyDescent="0.3">
      <c r="A84" s="106">
        <v>2047</v>
      </c>
      <c r="B84" s="108">
        <v>1.4338734432132346E-2</v>
      </c>
      <c r="C84" s="107">
        <v>2.6637946808824964E-3</v>
      </c>
      <c r="D84" s="108">
        <v>1.0416261764064119E-2</v>
      </c>
      <c r="E84" s="108">
        <v>2.7855250251700141E-2</v>
      </c>
      <c r="F84" s="108">
        <v>6.0150143275142568E-4</v>
      </c>
      <c r="G84" s="109">
        <v>4.1624793098236357E-3</v>
      </c>
      <c r="H84" s="108">
        <v>0</v>
      </c>
    </row>
    <row r="85" spans="1:8" x14ac:dyDescent="0.3">
      <c r="A85" s="106">
        <v>2048</v>
      </c>
      <c r="B85" s="108">
        <v>1.4402453836142234E-2</v>
      </c>
      <c r="C85" s="107">
        <v>2.7328403463692291E-3</v>
      </c>
      <c r="D85" s="108">
        <v>1.0436267003392813E-2</v>
      </c>
      <c r="E85" s="108">
        <v>2.7903915740241925E-2</v>
      </c>
      <c r="F85" s="108">
        <v>6.0289319115312812E-4</v>
      </c>
      <c r="G85" s="109">
        <v>4.0015186667957184E-3</v>
      </c>
      <c r="H85" s="108">
        <v>0</v>
      </c>
    </row>
    <row r="86" spans="1:8" x14ac:dyDescent="0.3">
      <c r="A86" s="106">
        <v>2049</v>
      </c>
      <c r="B86" s="108">
        <v>1.4427692524715015E-2</v>
      </c>
      <c r="C86" s="107">
        <v>2.7437264520377945E-3</v>
      </c>
      <c r="D86" s="108">
        <v>1.0451135244755496E-2</v>
      </c>
      <c r="E86" s="108">
        <v>2.7938179127784873E-2</v>
      </c>
      <c r="F86" s="108">
        <v>6.0376245620907972E-4</v>
      </c>
      <c r="G86" s="109">
        <v>3.9136183242350353E-3</v>
      </c>
      <c r="H86" s="108">
        <v>0</v>
      </c>
    </row>
    <row r="87" spans="1:8" x14ac:dyDescent="0.3">
      <c r="A87" s="106">
        <v>2050</v>
      </c>
      <c r="B87" s="108">
        <v>1.4444332491710316E-2</v>
      </c>
      <c r="C87" s="107">
        <v>2.754706042545635E-3</v>
      </c>
      <c r="D87" s="108">
        <v>1.0476048542967752E-2</v>
      </c>
      <c r="E87" s="108">
        <v>2.7999600528342494E-2</v>
      </c>
      <c r="F87" s="108">
        <v>6.0528843106798117E-4</v>
      </c>
      <c r="G87" s="109">
        <v>3.8508214691995724E-3</v>
      </c>
      <c r="H87" s="108">
        <v>0</v>
      </c>
    </row>
    <row r="88" spans="1:8" x14ac:dyDescent="0.3">
      <c r="A88" s="106">
        <v>2051</v>
      </c>
      <c r="B88" s="108">
        <v>1.4471336997218063E-2</v>
      </c>
      <c r="C88" s="107">
        <v>2.7647225692487942E-3</v>
      </c>
      <c r="D88" s="108">
        <v>1.0504862825511047E-2</v>
      </c>
      <c r="E88" s="108">
        <v>2.8072276380495434E-2</v>
      </c>
      <c r="F88" s="108">
        <v>6.0719656540901557E-4</v>
      </c>
      <c r="G88" s="109">
        <v>3.7700870248253276E-3</v>
      </c>
      <c r="H88" s="108">
        <v>0</v>
      </c>
    </row>
    <row r="89" spans="1:8" x14ac:dyDescent="0.3">
      <c r="A89" s="106">
        <v>2052</v>
      </c>
      <c r="B89" s="108">
        <v>1.4498776054216653E-2</v>
      </c>
      <c r="C89" s="107">
        <v>2.776613983442438E-3</v>
      </c>
      <c r="D89" s="108">
        <v>1.0537378018710391E-2</v>
      </c>
      <c r="E89" s="108">
        <v>2.8155581540260995E-2</v>
      </c>
      <c r="F89" s="108">
        <v>6.0942521860975858E-4</v>
      </c>
      <c r="G89" s="109">
        <v>3.6756116585060991E-3</v>
      </c>
      <c r="H89" s="108">
        <v>0</v>
      </c>
    </row>
    <row r="90" spans="1:8" x14ac:dyDescent="0.3">
      <c r="A90" s="106">
        <v>2053</v>
      </c>
      <c r="B90" s="108">
        <v>1.452658151586758E-2</v>
      </c>
      <c r="C90" s="107">
        <v>2.7895506445420304E-3</v>
      </c>
      <c r="D90" s="108">
        <v>1.0573681942136337E-2</v>
      </c>
      <c r="E90" s="108">
        <v>2.8249837891327966E-2</v>
      </c>
      <c r="F90" s="108">
        <v>6.1205461175772565E-4</v>
      </c>
      <c r="G90" s="109">
        <v>3.5712530954779415E-3</v>
      </c>
      <c r="H90" s="108">
        <v>0</v>
      </c>
    </row>
    <row r="91" spans="1:8" x14ac:dyDescent="0.3">
      <c r="A91" s="106">
        <v>2054</v>
      </c>
      <c r="B91" s="108">
        <v>1.4554486473183624E-2</v>
      </c>
      <c r="C91" s="107">
        <v>2.8030011181026651E-3</v>
      </c>
      <c r="D91" s="108">
        <v>1.0615355197134234E-2</v>
      </c>
      <c r="E91" s="108">
        <v>2.835864240927842E-2</v>
      </c>
      <c r="F91" s="108">
        <v>6.1513764545498425E-4</v>
      </c>
      <c r="G91" s="109">
        <v>3.4728925404227465E-3</v>
      </c>
      <c r="H91" s="108">
        <v>0</v>
      </c>
    </row>
    <row r="92" spans="1:8" x14ac:dyDescent="0.3">
      <c r="A92" s="106">
        <v>2055</v>
      </c>
      <c r="B92" s="108">
        <v>1.4583061207688935E-2</v>
      </c>
      <c r="C92" s="107">
        <v>2.8191454076271008E-3</v>
      </c>
      <c r="D92" s="108">
        <v>1.0665427802182974E-2</v>
      </c>
      <c r="E92" s="108">
        <v>2.8489108485529605E-2</v>
      </c>
      <c r="F92" s="108">
        <v>6.1872911549881466E-4</v>
      </c>
      <c r="G92" s="109">
        <v>3.4095809472882987E-3</v>
      </c>
      <c r="H92" s="108">
        <v>0</v>
      </c>
    </row>
    <row r="93" spans="1:8" x14ac:dyDescent="0.3">
      <c r="A93" s="106">
        <v>2056</v>
      </c>
      <c r="B93" s="108">
        <v>1.4611969285497522E-2</v>
      </c>
      <c r="C93" s="107">
        <v>2.8363687520542146E-3</v>
      </c>
      <c r="D93" s="108">
        <v>1.0716789975615721E-2</v>
      </c>
      <c r="E93" s="108">
        <v>2.8622599119130655E-2</v>
      </c>
      <c r="F93" s="108">
        <v>6.2239251814793877E-4</v>
      </c>
      <c r="G93" s="109">
        <v>3.3526519178487674E-3</v>
      </c>
      <c r="H93" s="108">
        <v>0</v>
      </c>
    </row>
    <row r="94" spans="1:8" x14ac:dyDescent="0.3">
      <c r="A94" s="106">
        <v>2057</v>
      </c>
      <c r="B94" s="108">
        <v>1.4641488161755693E-2</v>
      </c>
      <c r="C94" s="107">
        <v>2.8537892451269893E-3</v>
      </c>
      <c r="D94" s="108">
        <v>1.0768661435279853E-2</v>
      </c>
      <c r="E94" s="108">
        <v>2.8757859561907743E-2</v>
      </c>
      <c r="F94" s="108">
        <v>6.2613323792272283E-4</v>
      </c>
      <c r="G94" s="109">
        <v>3.2832929082537918E-3</v>
      </c>
      <c r="H94" s="108">
        <v>0</v>
      </c>
    </row>
    <row r="95" spans="1:8" x14ac:dyDescent="0.3">
      <c r="A95" s="106">
        <v>2058</v>
      </c>
      <c r="B95" s="108">
        <v>1.46651332744309E-2</v>
      </c>
      <c r="C95" s="107">
        <v>2.8724892534104265E-3</v>
      </c>
      <c r="D95" s="108">
        <v>1.0818703626314027E-2</v>
      </c>
      <c r="E95" s="108">
        <v>2.8887997126185425E-2</v>
      </c>
      <c r="F95" s="108">
        <v>6.2968379842597119E-4</v>
      </c>
      <c r="G95" s="109">
        <v>3.2097988979869208E-3</v>
      </c>
      <c r="H95" s="108">
        <v>0</v>
      </c>
    </row>
    <row r="96" spans="1:8" x14ac:dyDescent="0.3">
      <c r="A96" s="106">
        <v>2059</v>
      </c>
      <c r="B96" s="108">
        <v>1.4695589772500062E-2</v>
      </c>
      <c r="C96" s="107">
        <v>2.8918430151456329E-3</v>
      </c>
      <c r="D96" s="108">
        <v>1.0866381510799975E-2</v>
      </c>
      <c r="E96" s="108">
        <v>2.9011240408400394E-2</v>
      </c>
      <c r="F96" s="108">
        <v>6.329573560570047E-4</v>
      </c>
      <c r="G96" s="109">
        <v>3.1230106944165614E-3</v>
      </c>
      <c r="H96" s="108">
        <v>0</v>
      </c>
    </row>
    <row r="97" spans="1:8" x14ac:dyDescent="0.3">
      <c r="A97" s="106">
        <v>2060</v>
      </c>
      <c r="B97" s="108">
        <v>1.4726757819406289E-2</v>
      </c>
      <c r="C97" s="107">
        <v>2.9091650957057888E-3</v>
      </c>
      <c r="D97" s="108">
        <v>1.0913432616414908E-2</v>
      </c>
      <c r="E97" s="108">
        <v>2.913088647855297E-2</v>
      </c>
      <c r="F97" s="108">
        <v>6.3590093759938974E-4</v>
      </c>
      <c r="G97" s="109">
        <v>3.0649969150850359E-3</v>
      </c>
      <c r="H97" s="108">
        <v>0</v>
      </c>
    </row>
    <row r="98" spans="1:8" x14ac:dyDescent="0.3">
      <c r="A98" s="106">
        <v>2061</v>
      </c>
      <c r="B98" s="108">
        <v>1.4757747090210691E-2</v>
      </c>
      <c r="C98" s="107">
        <v>2.9259300124404772E-3</v>
      </c>
      <c r="D98" s="108">
        <v>1.0958990061001985E-2</v>
      </c>
      <c r="E98" s="108">
        <v>2.924612109639417E-2</v>
      </c>
      <c r="F98" s="108">
        <v>6.3868196542387593E-4</v>
      </c>
      <c r="G98" s="109">
        <v>3.0056433055997214E-3</v>
      </c>
      <c r="H98" s="108">
        <v>0</v>
      </c>
    </row>
    <row r="99" spans="1:8" x14ac:dyDescent="0.3">
      <c r="A99" s="106">
        <v>2062</v>
      </c>
      <c r="B99" s="108">
        <v>1.4788982611940947E-2</v>
      </c>
      <c r="C99" s="107">
        <v>2.9413406806259724E-3</v>
      </c>
      <c r="D99" s="108">
        <v>1.1003671222469301E-2</v>
      </c>
      <c r="E99" s="108">
        <v>2.9358173361562601E-2</v>
      </c>
      <c r="F99" s="108">
        <v>6.4136029412053771E-4</v>
      </c>
      <c r="G99" s="109">
        <v>2.9609272032324607E-3</v>
      </c>
      <c r="H99" s="108">
        <v>0</v>
      </c>
    </row>
    <row r="100" spans="1:8" x14ac:dyDescent="0.3">
      <c r="A100" s="106">
        <v>2063</v>
      </c>
      <c r="B100" s="108">
        <v>1.4814350018983331E-2</v>
      </c>
      <c r="C100" s="107">
        <v>2.9554257789817565E-3</v>
      </c>
      <c r="D100" s="108">
        <v>1.1047344839241562E-2</v>
      </c>
      <c r="E100" s="108">
        <v>2.9467338964012799E-2</v>
      </c>
      <c r="F100" s="108">
        <v>6.4397745042925889E-4</v>
      </c>
      <c r="G100" s="109">
        <v>2.9203745849978452E-3</v>
      </c>
      <c r="H100" s="108">
        <v>0</v>
      </c>
    </row>
    <row r="101" spans="1:8" x14ac:dyDescent="0.3">
      <c r="A101" s="106">
        <v>2064</v>
      </c>
      <c r="B101" s="108">
        <v>1.4845601670663887E-2</v>
      </c>
      <c r="C101" s="107">
        <v>2.9692431740583457E-3</v>
      </c>
      <c r="D101" s="108">
        <v>1.1092462919009092E-2</v>
      </c>
      <c r="E101" s="108">
        <v>2.9580089669609989E-2</v>
      </c>
      <c r="F101" s="108">
        <v>6.4671197828455635E-4</v>
      </c>
      <c r="G101" s="109">
        <v>2.8827498372380189E-3</v>
      </c>
      <c r="H101" s="108">
        <v>0</v>
      </c>
    </row>
    <row r="102" spans="1:8" x14ac:dyDescent="0.3">
      <c r="A102" s="106">
        <v>2065</v>
      </c>
      <c r="B102" s="108">
        <v>1.4876586728704998E-2</v>
      </c>
      <c r="C102" s="107">
        <v>2.9813668057156037E-3</v>
      </c>
      <c r="D102" s="108">
        <v>1.1136333324493838E-2</v>
      </c>
      <c r="E102" s="108">
        <v>2.9688660369054414E-2</v>
      </c>
      <c r="F102" s="108">
        <v>6.494026960296085E-4</v>
      </c>
      <c r="G102" s="109">
        <v>2.8727860094517332E-3</v>
      </c>
      <c r="H102" s="108">
        <v>0</v>
      </c>
    </row>
    <row r="103" spans="1:8" x14ac:dyDescent="0.3">
      <c r="A103" s="106">
        <v>2066</v>
      </c>
      <c r="B103" s="108">
        <v>1.4907378178843722E-2</v>
      </c>
      <c r="C103" s="107">
        <v>2.9938524119546032E-3</v>
      </c>
      <c r="D103" s="108">
        <v>1.1170979017711885E-2</v>
      </c>
      <c r="E103" s="108">
        <v>2.9773127098697724E-2</v>
      </c>
      <c r="F103" s="108">
        <v>6.5203597243677826E-4</v>
      </c>
      <c r="G103" s="109">
        <v>2.859586514253401E-3</v>
      </c>
      <c r="H103" s="108">
        <v>0</v>
      </c>
    </row>
    <row r="104" spans="1:8" x14ac:dyDescent="0.3">
      <c r="A104" s="106">
        <v>2067</v>
      </c>
      <c r="B104" s="108">
        <v>1.4937317562533449E-2</v>
      </c>
      <c r="C104" s="107">
        <v>3.0057184272022689E-3</v>
      </c>
      <c r="D104" s="108">
        <v>1.1200800157072944E-2</v>
      </c>
      <c r="E104" s="108">
        <v>2.9844303579897188E-2</v>
      </c>
      <c r="F104" s="108">
        <v>6.5428596181910396E-4</v>
      </c>
      <c r="G104" s="109">
        <v>2.8371628509189922E-3</v>
      </c>
      <c r="H104" s="108">
        <v>0</v>
      </c>
    </row>
    <row r="105" spans="1:8" x14ac:dyDescent="0.3">
      <c r="A105" s="106">
        <v>2068</v>
      </c>
      <c r="B105" s="108">
        <v>1.4963225653842437E-2</v>
      </c>
      <c r="C105" s="107">
        <v>3.0177666865499313E-3</v>
      </c>
      <c r="D105" s="108">
        <v>1.1230833592297611E-2</v>
      </c>
      <c r="E105" s="108">
        <v>2.9916224263936603E-2</v>
      </c>
      <c r="F105" s="108">
        <v>6.5660820174365296E-4</v>
      </c>
      <c r="G105" s="109">
        <v>2.8138576939328447E-3</v>
      </c>
      <c r="H105" s="108">
        <v>0</v>
      </c>
    </row>
    <row r="106" spans="1:8" x14ac:dyDescent="0.3">
      <c r="A106" s="106">
        <v>2069</v>
      </c>
      <c r="B106" s="108">
        <v>1.4993143393813196E-2</v>
      </c>
      <c r="C106" s="107">
        <v>3.0289328121495406E-3</v>
      </c>
      <c r="D106" s="108">
        <v>1.1262945950835122E-2</v>
      </c>
      <c r="E106" s="108">
        <v>2.9994260974056036E-2</v>
      </c>
      <c r="F106" s="108">
        <v>6.5918518606249165E-4</v>
      </c>
      <c r="G106" s="109">
        <v>2.7825600501941994E-3</v>
      </c>
      <c r="H106" s="108">
        <v>0</v>
      </c>
    </row>
    <row r="107" spans="1:8" x14ac:dyDescent="0.3">
      <c r="A107" s="106">
        <v>2070</v>
      </c>
      <c r="B107" s="108">
        <v>1.502236076005037E-2</v>
      </c>
      <c r="C107" s="107">
        <v>3.0404458439535834E-3</v>
      </c>
      <c r="D107" s="108">
        <v>1.1293146779103893E-2</v>
      </c>
      <c r="E107" s="108">
        <v>3.0066512758075425E-2</v>
      </c>
      <c r="F107" s="108">
        <v>6.6159063515236439E-4</v>
      </c>
      <c r="G107" s="109">
        <v>2.7598191999007732E-3</v>
      </c>
      <c r="H107" s="108">
        <v>0</v>
      </c>
    </row>
    <row r="108" spans="1:8" x14ac:dyDescent="0.3">
      <c r="A108" s="106">
        <v>2071</v>
      </c>
      <c r="B108" s="108">
        <v>1.5051335359616591E-2</v>
      </c>
      <c r="C108" s="107">
        <v>3.0514720587295537E-3</v>
      </c>
      <c r="D108" s="108">
        <v>1.1322667936632294E-2</v>
      </c>
      <c r="E108" s="108">
        <v>3.0137275970760557E-2</v>
      </c>
      <c r="F108" s="108">
        <v>6.6401053916702812E-4</v>
      </c>
      <c r="G108" s="109">
        <v>2.7238203982347386E-3</v>
      </c>
      <c r="H108" s="108">
        <v>0</v>
      </c>
    </row>
    <row r="109" spans="1:8" x14ac:dyDescent="0.3">
      <c r="A109" s="106">
        <v>2072</v>
      </c>
      <c r="B109" s="108">
        <v>1.5075756618110208E-2</v>
      </c>
      <c r="C109" s="107">
        <v>3.061005938774018E-3</v>
      </c>
      <c r="D109" s="108">
        <v>1.1357472663318336E-2</v>
      </c>
      <c r="E109" s="108">
        <v>3.0222984412887059E-2</v>
      </c>
      <c r="F109" s="108">
        <v>6.6700998643103428E-4</v>
      </c>
      <c r="G109" s="109">
        <v>2.6976248631178298E-3</v>
      </c>
      <c r="H109" s="108">
        <v>0</v>
      </c>
    </row>
    <row r="110" spans="1:8" x14ac:dyDescent="0.3">
      <c r="A110" s="106">
        <v>2073</v>
      </c>
      <c r="B110" s="108">
        <v>1.5103804497112471E-2</v>
      </c>
      <c r="C110" s="107">
        <v>3.0714609774542753E-3</v>
      </c>
      <c r="D110" s="108">
        <v>1.1391708562949944E-2</v>
      </c>
      <c r="E110" s="108">
        <v>3.030741002515595E-2</v>
      </c>
      <c r="F110" s="108">
        <v>6.7009014741780575E-4</v>
      </c>
      <c r="G110" s="109">
        <v>2.6678502111332353E-3</v>
      </c>
      <c r="H110" s="108">
        <v>0</v>
      </c>
    </row>
    <row r="111" spans="1:8" x14ac:dyDescent="0.3">
      <c r="A111" s="106">
        <v>2074</v>
      </c>
      <c r="B111" s="108">
        <v>1.513123084213165E-2</v>
      </c>
      <c r="C111" s="107">
        <v>3.0808120656177817E-3</v>
      </c>
      <c r="D111" s="108">
        <v>1.1417179429114736E-2</v>
      </c>
      <c r="E111" s="108">
        <v>3.0367629340842674E-2</v>
      </c>
      <c r="F111" s="108">
        <v>6.7250412114520941E-4</v>
      </c>
      <c r="G111" s="109">
        <v>2.6366986897199129E-3</v>
      </c>
      <c r="H111" s="108">
        <v>0</v>
      </c>
    </row>
    <row r="112" spans="1:8" x14ac:dyDescent="0.3">
      <c r="A112" s="106">
        <v>2075</v>
      </c>
      <c r="B112" s="108">
        <v>1.5158481186303292E-2</v>
      </c>
      <c r="C112" s="107">
        <v>3.088870843172462E-3</v>
      </c>
      <c r="D112" s="108">
        <v>1.1432398442627329E-2</v>
      </c>
      <c r="E112" s="108">
        <v>3.0399474307106378E-2</v>
      </c>
      <c r="F112" s="108">
        <v>6.7407858213845522E-4</v>
      </c>
      <c r="G112" s="109">
        <v>2.5967072375423089E-3</v>
      </c>
      <c r="H112" s="108">
        <v>0</v>
      </c>
    </row>
    <row r="113" spans="1:8" x14ac:dyDescent="0.3">
      <c r="A113" s="106">
        <v>2076</v>
      </c>
      <c r="B113" s="108">
        <v>1.5182093941458745E-2</v>
      </c>
      <c r="C113" s="107">
        <v>3.0942290179268501E-3</v>
      </c>
      <c r="D113" s="108">
        <v>1.1444003592866018E-2</v>
      </c>
      <c r="E113" s="108">
        <v>3.0421495853537855E-2</v>
      </c>
      <c r="F113" s="108">
        <v>6.7538644440982788E-4</v>
      </c>
      <c r="G113" s="109">
        <v>2.5576137619047062E-3</v>
      </c>
      <c r="H113" s="108">
        <v>0</v>
      </c>
    </row>
    <row r="114" spans="1:8" x14ac:dyDescent="0.3">
      <c r="A114" s="106">
        <v>2077</v>
      </c>
      <c r="B114" s="108">
        <v>1.5208526698668231E-2</v>
      </c>
      <c r="C114" s="107">
        <v>3.0976501823514946E-3</v>
      </c>
      <c r="D114" s="108">
        <v>1.1450986108296108E-2</v>
      </c>
      <c r="E114" s="108">
        <v>3.0430980115105147E-2</v>
      </c>
      <c r="F114" s="108">
        <v>6.7627980450837323E-4</v>
      </c>
      <c r="G114" s="109">
        <v>2.5004677797257555E-3</v>
      </c>
      <c r="H114" s="108">
        <v>0</v>
      </c>
    </row>
    <row r="115" spans="1:8" x14ac:dyDescent="0.3">
      <c r="A115" s="106">
        <v>2078</v>
      </c>
      <c r="B115" s="108">
        <v>1.5234316833894377E-2</v>
      </c>
      <c r="C115" s="107">
        <v>3.0980651643581223E-3</v>
      </c>
      <c r="D115" s="108">
        <v>1.145902422637465E-2</v>
      </c>
      <c r="E115" s="108">
        <v>3.0443540248386792E-2</v>
      </c>
      <c r="F115" s="108">
        <v>6.7727275796850451E-4</v>
      </c>
      <c r="G115" s="109">
        <v>2.4439317542376549E-3</v>
      </c>
      <c r="H115" s="108">
        <v>0</v>
      </c>
    </row>
    <row r="116" spans="1:8" x14ac:dyDescent="0.3">
      <c r="A116" s="106">
        <v>2079</v>
      </c>
      <c r="B116" s="108">
        <v>1.5256942126932415E-2</v>
      </c>
      <c r="C116" s="107">
        <v>3.0958700194853332E-3</v>
      </c>
      <c r="D116" s="108">
        <v>1.1464235025388816E-2</v>
      </c>
      <c r="E116" s="108">
        <v>3.0449144611773379E-2</v>
      </c>
      <c r="F116" s="108">
        <v>6.7821742401178039E-4</v>
      </c>
      <c r="G116" s="109">
        <v>2.3787851346331323E-3</v>
      </c>
      <c r="H116" s="108">
        <v>0</v>
      </c>
    </row>
    <row r="117" spans="1:8" x14ac:dyDescent="0.3">
      <c r="A117" s="106">
        <v>2080</v>
      </c>
      <c r="B117" s="108">
        <v>1.5281919807978973E-2</v>
      </c>
      <c r="C117" s="107">
        <v>3.0917710949991198E-3</v>
      </c>
      <c r="D117" s="108">
        <v>1.1468357506749067E-2</v>
      </c>
      <c r="E117" s="108">
        <v>3.0452308206110539E-2</v>
      </c>
      <c r="F117" s="108">
        <v>6.7924935067980511E-4</v>
      </c>
      <c r="G117" s="109">
        <v>2.3097882522512894E-3</v>
      </c>
      <c r="H117" s="108">
        <v>0</v>
      </c>
    </row>
    <row r="118" spans="1:8" x14ac:dyDescent="0.3">
      <c r="A118" s="106">
        <v>2081</v>
      </c>
      <c r="B118" s="108">
        <v>1.530666300458218E-2</v>
      </c>
      <c r="C118" s="107">
        <v>3.0867732821403069E-3</v>
      </c>
      <c r="D118" s="108">
        <v>1.1468665985506497E-2</v>
      </c>
      <c r="E118" s="108">
        <v>3.0445523201404579E-2</v>
      </c>
      <c r="F118" s="108">
        <v>6.8010066873474661E-4</v>
      </c>
      <c r="G118" s="109">
        <v>2.2330490282867696E-3</v>
      </c>
      <c r="H118" s="108">
        <v>0</v>
      </c>
    </row>
    <row r="119" spans="1:8" x14ac:dyDescent="0.3">
      <c r="A119" s="106">
        <v>2082</v>
      </c>
      <c r="B119" s="108">
        <v>1.5328186327500683E-2</v>
      </c>
      <c r="C119" s="107">
        <v>3.0792244118458723E-3</v>
      </c>
      <c r="D119" s="108">
        <v>1.146379369455992E-2</v>
      </c>
      <c r="E119" s="108">
        <v>3.0424603454066473E-2</v>
      </c>
      <c r="F119" s="108">
        <v>6.8055470513035481E-4</v>
      </c>
      <c r="G119" s="109">
        <v>2.1555909650025906E-3</v>
      </c>
      <c r="H119" s="108">
        <v>0</v>
      </c>
    </row>
    <row r="120" spans="1:8" x14ac:dyDescent="0.3">
      <c r="A120" s="106">
        <v>2083</v>
      </c>
      <c r="B120" s="108">
        <v>1.5352053995534912E-2</v>
      </c>
      <c r="C120" s="107">
        <v>3.069589769432095E-3</v>
      </c>
      <c r="D120" s="108">
        <v>1.1454654607212787E-2</v>
      </c>
      <c r="E120" s="108">
        <v>3.039196172154341E-2</v>
      </c>
      <c r="F120" s="108">
        <v>6.8069982371896922E-4</v>
      </c>
      <c r="G120" s="109">
        <v>2.0788642919305766E-3</v>
      </c>
      <c r="H120" s="108">
        <v>0</v>
      </c>
    </row>
    <row r="121" spans="1:8" x14ac:dyDescent="0.3">
      <c r="A121" s="106">
        <v>2084</v>
      </c>
      <c r="B121" s="108">
        <v>1.5373103967274617E-2</v>
      </c>
      <c r="C121" s="107">
        <v>3.0595462379625084E-3</v>
      </c>
      <c r="D121" s="108">
        <v>1.1440218116668862E-2</v>
      </c>
      <c r="E121" s="108">
        <v>3.0344751002432203E-2</v>
      </c>
      <c r="F121" s="108">
        <v>6.8038579047197188E-4</v>
      </c>
      <c r="G121" s="109">
        <v>1.9963149710962233E-3</v>
      </c>
      <c r="H121" s="108">
        <v>0</v>
      </c>
    </row>
    <row r="122" spans="1:8" x14ac:dyDescent="0.3">
      <c r="A122" s="106">
        <v>2085</v>
      </c>
      <c r="B122" s="108">
        <v>1.5395578079125923E-2</v>
      </c>
      <c r="C122" s="107">
        <v>3.0476119181022938E-3</v>
      </c>
      <c r="D122" s="108">
        <v>1.142215803515784E-2</v>
      </c>
      <c r="E122" s="108">
        <v>3.0301140288040949E-2</v>
      </c>
      <c r="F122" s="108">
        <v>6.8024963549629584E-4</v>
      </c>
      <c r="G122" s="109">
        <v>1.9256727174591509E-3</v>
      </c>
      <c r="H122" s="108">
        <v>0</v>
      </c>
    </row>
    <row r="123" spans="1:8" x14ac:dyDescent="0.3">
      <c r="A123" s="106">
        <v>2086</v>
      </c>
      <c r="B123" s="108">
        <v>1.541774809713482E-2</v>
      </c>
      <c r="C123" s="107">
        <v>3.0339667835157808E-3</v>
      </c>
      <c r="D123" s="108">
        <v>1.1395371754039091E-2</v>
      </c>
      <c r="E123" s="108">
        <v>3.0233672448830653E-2</v>
      </c>
      <c r="F123" s="108">
        <v>6.7934714264121651E-4</v>
      </c>
      <c r="G123" s="109">
        <v>1.8353760708295988E-3</v>
      </c>
      <c r="H123" s="108">
        <v>0</v>
      </c>
    </row>
    <row r="124" spans="1:8" x14ac:dyDescent="0.3">
      <c r="A124" s="106">
        <v>2087</v>
      </c>
      <c r="B124" s="108">
        <v>1.5438758286499441E-2</v>
      </c>
      <c r="C124" s="107">
        <v>3.0200090124365337E-3</v>
      </c>
      <c r="D124" s="108">
        <v>1.1371973483020553E-2</v>
      </c>
      <c r="E124" s="108">
        <v>3.0175926247886769E-2</v>
      </c>
      <c r="F124" s="108">
        <v>6.7887215590176748E-4</v>
      </c>
      <c r="G124" s="109">
        <v>1.7493574251280508E-3</v>
      </c>
      <c r="H124" s="108">
        <v>0</v>
      </c>
    </row>
    <row r="125" spans="1:8" x14ac:dyDescent="0.3">
      <c r="A125" s="106">
        <v>2088</v>
      </c>
      <c r="B125" s="108">
        <v>1.5459832533827857E-2</v>
      </c>
      <c r="C125" s="107">
        <v>3.0052307466481563E-3</v>
      </c>
      <c r="D125" s="108">
        <v>1.1348829716105008E-2</v>
      </c>
      <c r="E125" s="108">
        <v>3.0118868591864269E-2</v>
      </c>
      <c r="F125" s="108">
        <v>6.7846016806679212E-4</v>
      </c>
      <c r="G125" s="109">
        <v>1.6662890606383846E-3</v>
      </c>
      <c r="H125" s="108">
        <v>0</v>
      </c>
    </row>
    <row r="126" spans="1:8" x14ac:dyDescent="0.3">
      <c r="A126" s="106">
        <v>2089</v>
      </c>
      <c r="B126" s="108">
        <v>1.5479671116734827E-2</v>
      </c>
      <c r="C126" s="107">
        <v>2.9917342696199815E-3</v>
      </c>
      <c r="D126" s="108">
        <v>1.1327414389599565E-2</v>
      </c>
      <c r="E126" s="108">
        <v>3.0066916285888087E-2</v>
      </c>
      <c r="F126" s="108">
        <v>6.7829072645563687E-4</v>
      </c>
      <c r="G126" s="109">
        <v>1.5794870655942081E-3</v>
      </c>
      <c r="H126" s="108">
        <v>0</v>
      </c>
    </row>
    <row r="127" spans="1:8" s="60" customFormat="1" x14ac:dyDescent="0.3">
      <c r="A127" s="106">
        <v>2090</v>
      </c>
      <c r="B127" s="108">
        <v>1.5499538081604073E-2</v>
      </c>
      <c r="C127" s="107">
        <v>2.9788315954594633E-3</v>
      </c>
      <c r="D127" s="108">
        <v>1.1308805114365708E-2</v>
      </c>
      <c r="E127" s="108">
        <v>3.0022895301025108E-2</v>
      </c>
      <c r="F127" s="108">
        <v>6.7841566146119227E-4</v>
      </c>
      <c r="G127" s="109">
        <v>1.492944405763301E-3</v>
      </c>
      <c r="H127" s="108">
        <v>0</v>
      </c>
    </row>
    <row r="128" spans="1:8" x14ac:dyDescent="0.3">
      <c r="A128" s="60">
        <v>2091</v>
      </c>
      <c r="B128" s="110">
        <v>1.5518124624633787E-2</v>
      </c>
      <c r="C128" s="111">
        <v>2.968084964621232E-3</v>
      </c>
      <c r="D128" s="110">
        <v>1.1290907825019535E-2</v>
      </c>
      <c r="E128" s="110">
        <v>2.9981327651406691E-2</v>
      </c>
      <c r="F128" s="110">
        <v>6.7876016832049181E-4</v>
      </c>
      <c r="G128" s="112">
        <v>1.4027655311843606E-3</v>
      </c>
      <c r="H128" s="108">
        <v>0</v>
      </c>
    </row>
    <row r="129" spans="1:11" x14ac:dyDescent="0.3">
      <c r="A129" s="60">
        <f>A128+1</f>
        <v>2092</v>
      </c>
      <c r="B129" s="110">
        <v>1.553670498852136E-2</v>
      </c>
      <c r="C129" s="111">
        <v>2.9582649767295639E-3</v>
      </c>
      <c r="D129" s="110">
        <v>1.1274286770077321E-2</v>
      </c>
      <c r="E129" s="110">
        <v>2.9943142089045534E-2</v>
      </c>
      <c r="F129" s="110">
        <v>6.7921023191480829E-4</v>
      </c>
      <c r="G129" s="112">
        <v>1.3144521427220571E-3</v>
      </c>
      <c r="H129" s="110">
        <v>0</v>
      </c>
    </row>
    <row r="130" spans="1:11" x14ac:dyDescent="0.3">
      <c r="A130" s="60">
        <f>A129+1</f>
        <v>2093</v>
      </c>
      <c r="B130" s="110">
        <v>1.5554816217081293E-2</v>
      </c>
      <c r="C130" s="111">
        <v>2.9512275324485803E-3</v>
      </c>
      <c r="D130" s="110">
        <v>1.1261058643739361E-2</v>
      </c>
      <c r="E130" s="110">
        <v>2.9914149624771388E-2</v>
      </c>
      <c r="F130" s="110">
        <v>6.7991414669599649E-4</v>
      </c>
      <c r="G130" s="112">
        <v>1.2262516641775301E-3</v>
      </c>
      <c r="H130" s="110">
        <v>0</v>
      </c>
      <c r="K130" s="63"/>
    </row>
    <row r="131" spans="1:11" x14ac:dyDescent="0.3">
      <c r="A131" s="60">
        <f>A130+1</f>
        <v>2094</v>
      </c>
      <c r="B131" s="110">
        <v>1.5572035682794423E-2</v>
      </c>
      <c r="C131" s="111">
        <v>2.9462408454722774E-3</v>
      </c>
      <c r="D131" s="110">
        <v>1.1252692177575536E-2</v>
      </c>
      <c r="E131" s="110">
        <v>2.9898845140050721E-2</v>
      </c>
      <c r="F131" s="110">
        <v>6.8101088984426925E-4</v>
      </c>
      <c r="G131" s="112">
        <v>1.1285070859810425E-3</v>
      </c>
      <c r="H131" s="110">
        <v>0</v>
      </c>
    </row>
    <row r="132" spans="1:11" x14ac:dyDescent="0.3">
      <c r="A132" s="60">
        <v>2095</v>
      </c>
      <c r="B132" s="110">
        <v>1.5588357173526444E-2</v>
      </c>
      <c r="C132" s="111">
        <v>2.9424547347545074E-3</v>
      </c>
      <c r="D132" s="110">
        <v>1.1249368393486238E-2</v>
      </c>
      <c r="E132" s="110">
        <v>2.9897459099977493E-2</v>
      </c>
      <c r="F132" s="110">
        <v>6.8248790865949374E-4</v>
      </c>
      <c r="G132" s="112">
        <v>1.0297435264604443E-3</v>
      </c>
      <c r="H132" s="110">
        <v>0</v>
      </c>
    </row>
    <row r="133" spans="1:11" x14ac:dyDescent="0.3">
      <c r="A133" s="60">
        <v>2096</v>
      </c>
      <c r="B133" s="110">
        <v>1.5604629819381688E-2</v>
      </c>
      <c r="C133" s="111">
        <v>2.9409404071819661E-3</v>
      </c>
      <c r="D133" s="110">
        <v>1.1249208971042493E-2</v>
      </c>
      <c r="E133" s="110">
        <v>2.99049261083865E-2</v>
      </c>
      <c r="F133" s="110">
        <v>6.8417828729837522E-4</v>
      </c>
      <c r="G133" s="112">
        <v>9.2157592993740572E-4</v>
      </c>
      <c r="H133" s="110">
        <v>0</v>
      </c>
    </row>
    <row r="134" spans="1:11" x14ac:dyDescent="0.3">
      <c r="A134" s="60">
        <v>2097</v>
      </c>
      <c r="B134" s="110">
        <v>1.5619972215979215E-2</v>
      </c>
      <c r="C134" s="111">
        <v>2.9406629559647086E-3</v>
      </c>
      <c r="D134" s="110">
        <v>1.1252231731757836E-2</v>
      </c>
      <c r="E134" s="110">
        <v>2.992088587232361E-2</v>
      </c>
      <c r="F134" s="110">
        <v>6.8602897913763229E-4</v>
      </c>
      <c r="G134" s="112">
        <v>8.1542079889782015E-4</v>
      </c>
      <c r="H134" s="110">
        <v>0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45"/>
  <sheetViews>
    <sheetView zoomScaleNormal="100" workbookViewId="0">
      <pane ySplit="2" topLeftCell="A3" activePane="bottomLeft" state="frozen"/>
      <selection activeCell="A3" sqref="A3"/>
      <selection pane="bottomLeft" activeCell="A3" sqref="A3"/>
    </sheetView>
  </sheetViews>
  <sheetFormatPr defaultColWidth="8.81640625" defaultRowHeight="12.65" x14ac:dyDescent="0.3"/>
  <cols>
    <col min="1" max="1" width="8.81640625" style="9"/>
    <col min="2" max="2" width="10.08984375" style="9" customWidth="1"/>
    <col min="3" max="16384" width="8.81640625" style="9"/>
  </cols>
  <sheetData>
    <row r="1" spans="1:4" ht="240.8" customHeight="1" x14ac:dyDescent="0.3">
      <c r="A1" s="17" t="s">
        <v>19</v>
      </c>
    </row>
    <row r="2" spans="1:4" x14ac:dyDescent="0.3">
      <c r="A2" s="9" t="s">
        <v>7</v>
      </c>
      <c r="B2" s="9" t="s">
        <v>20</v>
      </c>
      <c r="C2" s="9" t="s">
        <v>72</v>
      </c>
      <c r="D2" s="9" t="s">
        <v>73</v>
      </c>
    </row>
    <row r="3" spans="1:4" x14ac:dyDescent="0.3">
      <c r="A3" s="9">
        <v>1990</v>
      </c>
      <c r="B3" s="105">
        <v>1.28</v>
      </c>
      <c r="C3" s="9">
        <v>2022</v>
      </c>
      <c r="D3" s="9">
        <v>0</v>
      </c>
    </row>
    <row r="4" spans="1:4" x14ac:dyDescent="0.3">
      <c r="A4" s="9">
        <v>1991</v>
      </c>
      <c r="B4" s="105">
        <v>1.36</v>
      </c>
      <c r="C4" s="9">
        <v>2022</v>
      </c>
      <c r="D4" s="9">
        <v>200</v>
      </c>
    </row>
    <row r="5" spans="1:4" x14ac:dyDescent="0.3">
      <c r="A5" s="9">
        <v>1992</v>
      </c>
      <c r="B5" s="105">
        <v>1.34</v>
      </c>
    </row>
    <row r="6" spans="1:4" x14ac:dyDescent="0.3">
      <c r="A6" s="9">
        <v>1993</v>
      </c>
      <c r="B6" s="105">
        <v>1.32</v>
      </c>
    </row>
    <row r="7" spans="1:4" x14ac:dyDescent="0.3">
      <c r="A7" s="9">
        <v>1994</v>
      </c>
      <c r="B7" s="105">
        <v>1.22</v>
      </c>
    </row>
    <row r="8" spans="1:4" x14ac:dyDescent="0.3">
      <c r="A8" s="9">
        <v>1995</v>
      </c>
      <c r="B8" s="105">
        <v>1.1299999999999999</v>
      </c>
    </row>
    <row r="9" spans="1:4" x14ac:dyDescent="0.3">
      <c r="A9" s="9">
        <v>1996</v>
      </c>
      <c r="B9" s="105">
        <v>1</v>
      </c>
    </row>
    <row r="10" spans="1:4" x14ac:dyDescent="0.3">
      <c r="A10" s="9">
        <v>1997</v>
      </c>
      <c r="B10" s="105">
        <v>0.9</v>
      </c>
    </row>
    <row r="11" spans="1:4" x14ac:dyDescent="0.3">
      <c r="A11" s="9">
        <v>1998</v>
      </c>
      <c r="B11" s="105">
        <v>0.85</v>
      </c>
    </row>
    <row r="12" spans="1:4" x14ac:dyDescent="0.3">
      <c r="A12" s="9">
        <v>1999</v>
      </c>
      <c r="B12" s="105">
        <v>0.92</v>
      </c>
    </row>
    <row r="13" spans="1:4" x14ac:dyDescent="0.3">
      <c r="A13" s="9">
        <v>2000</v>
      </c>
      <c r="B13" s="105">
        <v>1.0784926961363897</v>
      </c>
    </row>
    <row r="14" spans="1:4" x14ac:dyDescent="0.3">
      <c r="A14" s="9">
        <v>2001</v>
      </c>
      <c r="B14" s="105">
        <v>1.2378033045285572</v>
      </c>
    </row>
    <row r="15" spans="1:4" x14ac:dyDescent="0.3">
      <c r="A15" s="9">
        <v>2002</v>
      </c>
      <c r="B15" s="105">
        <v>1.3684598683929816</v>
      </c>
    </row>
    <row r="16" spans="1:4" x14ac:dyDescent="0.3">
      <c r="A16" s="9">
        <v>2003</v>
      </c>
      <c r="B16" s="105">
        <v>1.5188055433999601</v>
      </c>
    </row>
    <row r="17" spans="1:2" x14ac:dyDescent="0.3">
      <c r="A17" s="9">
        <v>2004</v>
      </c>
      <c r="B17" s="105">
        <v>1.5008553236195055</v>
      </c>
    </row>
    <row r="18" spans="1:2" x14ac:dyDescent="0.3">
      <c r="A18" s="9">
        <v>2005</v>
      </c>
      <c r="B18" s="105">
        <v>1.472282196504294</v>
      </c>
    </row>
    <row r="19" spans="1:2" x14ac:dyDescent="0.3">
      <c r="A19" s="9">
        <v>2006</v>
      </c>
      <c r="B19" s="105">
        <v>1.4889039569947224</v>
      </c>
    </row>
    <row r="20" spans="1:2" x14ac:dyDescent="0.3">
      <c r="A20" s="9">
        <v>2007</v>
      </c>
      <c r="B20" s="105">
        <v>1.5037652568187172</v>
      </c>
    </row>
    <row r="21" spans="1:2" x14ac:dyDescent="0.3">
      <c r="A21" s="9">
        <v>2008</v>
      </c>
      <c r="B21" s="105">
        <v>1.3840078476829445</v>
      </c>
    </row>
    <row r="22" spans="1:2" x14ac:dyDescent="0.3">
      <c r="A22" s="9">
        <v>2009</v>
      </c>
      <c r="B22" s="105">
        <v>1.324946683176442</v>
      </c>
    </row>
    <row r="23" spans="1:2" x14ac:dyDescent="0.3">
      <c r="A23" s="9">
        <v>2010</v>
      </c>
      <c r="B23" s="105">
        <v>1.2270656833927189</v>
      </c>
    </row>
    <row r="24" spans="1:2" x14ac:dyDescent="0.3">
      <c r="A24" s="9">
        <v>2011</v>
      </c>
      <c r="B24" s="105">
        <v>1.059395065419203</v>
      </c>
    </row>
    <row r="25" spans="1:2" x14ac:dyDescent="0.3">
      <c r="A25" s="9">
        <v>2012</v>
      </c>
      <c r="B25" s="105">
        <v>0.91511196914712567</v>
      </c>
    </row>
    <row r="26" spans="1:2" x14ac:dyDescent="0.3">
      <c r="A26" s="9">
        <v>2013</v>
      </c>
      <c r="B26" s="105">
        <v>0.82799649658913432</v>
      </c>
    </row>
    <row r="27" spans="1:2" x14ac:dyDescent="0.3">
      <c r="A27" s="9">
        <v>2014</v>
      </c>
      <c r="B27" s="105">
        <v>0.76255531194599391</v>
      </c>
    </row>
    <row r="28" spans="1:2" x14ac:dyDescent="0.3">
      <c r="A28" s="9">
        <v>2015</v>
      </c>
      <c r="B28" s="105">
        <v>0.70743092238767336</v>
      </c>
    </row>
    <row r="29" spans="1:2" x14ac:dyDescent="0.3">
      <c r="A29" s="9">
        <v>2016</v>
      </c>
      <c r="B29" s="105">
        <v>0.67892295344235298</v>
      </c>
    </row>
    <row r="30" spans="1:2" x14ac:dyDescent="0.3">
      <c r="A30" s="9">
        <v>2017</v>
      </c>
      <c r="B30" s="105">
        <v>0.67151549389216048</v>
      </c>
    </row>
    <row r="31" spans="1:2" x14ac:dyDescent="0.3">
      <c r="A31" s="9">
        <v>2018</v>
      </c>
      <c r="B31" s="105">
        <v>0.65536332683071019</v>
      </c>
    </row>
    <row r="32" spans="1:2" x14ac:dyDescent="0.3">
      <c r="A32" s="9">
        <v>2019</v>
      </c>
      <c r="B32" s="105">
        <v>0.61043907900488392</v>
      </c>
    </row>
    <row r="33" spans="1:2" x14ac:dyDescent="0.3">
      <c r="A33" s="9">
        <v>2020</v>
      </c>
      <c r="B33" s="105">
        <v>0.48379740552261363</v>
      </c>
    </row>
    <row r="34" spans="1:2" x14ac:dyDescent="0.3">
      <c r="A34" s="9">
        <v>2021</v>
      </c>
      <c r="B34" s="105">
        <v>0.40781267098561286</v>
      </c>
    </row>
    <row r="35" spans="1:2" x14ac:dyDescent="0.3">
      <c r="A35" s="9">
        <v>2022</v>
      </c>
      <c r="B35" s="105">
        <v>0.41624053664658028</v>
      </c>
    </row>
    <row r="36" spans="1:2" x14ac:dyDescent="0.3">
      <c r="A36" s="9">
        <v>2023</v>
      </c>
      <c r="B36" s="105">
        <v>0.48918329648821846</v>
      </c>
    </row>
    <row r="37" spans="1:2" x14ac:dyDescent="0.3">
      <c r="A37" s="9">
        <v>2024</v>
      </c>
      <c r="B37" s="105">
        <v>0.47797350538706512</v>
      </c>
    </row>
    <row r="38" spans="1:2" x14ac:dyDescent="0.3">
      <c r="A38" s="9">
        <v>2025</v>
      </c>
      <c r="B38" s="105">
        <v>0.45658331001385538</v>
      </c>
    </row>
    <row r="39" spans="1:2" x14ac:dyDescent="0.3">
      <c r="A39" s="9">
        <v>2026</v>
      </c>
      <c r="B39" s="105">
        <v>0.42332641565842122</v>
      </c>
    </row>
    <row r="40" spans="1:2" x14ac:dyDescent="0.3">
      <c r="A40" s="9">
        <v>2027</v>
      </c>
      <c r="B40" s="105">
        <v>0.37861983095922941</v>
      </c>
    </row>
    <row r="41" spans="1:2" x14ac:dyDescent="0.3">
      <c r="A41" s="9">
        <v>2028</v>
      </c>
      <c r="B41" s="105">
        <v>0.32261894184525308</v>
      </c>
    </row>
    <row r="42" spans="1:2" x14ac:dyDescent="0.3">
      <c r="A42" s="9">
        <v>2029</v>
      </c>
      <c r="B42" s="105">
        <v>0.24963691048358033</v>
      </c>
    </row>
    <row r="43" spans="1:2" x14ac:dyDescent="0.3">
      <c r="A43" s="9">
        <v>2030</v>
      </c>
      <c r="B43" s="105">
        <v>0.16039059940895828</v>
      </c>
    </row>
    <row r="44" spans="1:2" x14ac:dyDescent="0.3">
      <c r="A44" s="9">
        <v>2031</v>
      </c>
      <c r="B44" s="105">
        <v>5.905809466778042E-2</v>
      </c>
    </row>
    <row r="45" spans="1:2" x14ac:dyDescent="0.3">
      <c r="A45" s="9">
        <v>2032</v>
      </c>
      <c r="B45" s="105">
        <v>-5.223368370413016E-2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64"/>
  <sheetViews>
    <sheetView zoomScaleNormal="100" workbookViewId="0">
      <pane ySplit="2" topLeftCell="A3" activePane="bottomLeft" state="frozen"/>
      <selection activeCell="A3" sqref="A3"/>
      <selection pane="bottomLeft" activeCell="E1" sqref="E1"/>
    </sheetView>
  </sheetViews>
  <sheetFormatPr defaultColWidth="8.81640625" defaultRowHeight="12.65" x14ac:dyDescent="0.3"/>
  <cols>
    <col min="1" max="1" width="8.81640625" style="9"/>
    <col min="2" max="2" width="15.08984375" style="9" customWidth="1"/>
    <col min="3" max="3" width="30.81640625" style="9" customWidth="1"/>
    <col min="4" max="4" width="9.08984375" style="9" customWidth="1"/>
    <col min="5" max="5" width="14.26953125" style="9" customWidth="1"/>
    <col min="6" max="6" width="11" style="9" bestFit="1" customWidth="1"/>
    <col min="7" max="16384" width="8.81640625" style="9"/>
  </cols>
  <sheetData>
    <row r="1" spans="1:7" ht="249" customHeight="1" x14ac:dyDescent="0.3">
      <c r="A1" s="17" t="s">
        <v>21</v>
      </c>
    </row>
    <row r="2" spans="1:7" x14ac:dyDescent="0.3">
      <c r="A2" s="60" t="s">
        <v>7</v>
      </c>
      <c r="B2" s="60" t="s">
        <v>23</v>
      </c>
      <c r="C2" s="60" t="s">
        <v>22</v>
      </c>
      <c r="D2" s="60" t="s">
        <v>25</v>
      </c>
      <c r="E2" s="103" t="s">
        <v>24</v>
      </c>
      <c r="F2" s="60" t="s">
        <v>72</v>
      </c>
      <c r="G2" s="60" t="s">
        <v>73</v>
      </c>
    </row>
    <row r="3" spans="1:7" x14ac:dyDescent="0.3">
      <c r="A3" s="10">
        <v>1967</v>
      </c>
      <c r="B3" s="11">
        <v>1.1072808399985409E-2</v>
      </c>
      <c r="C3" s="11">
        <v>1.1072808399985409E-2</v>
      </c>
      <c r="D3" s="10">
        <v>1967</v>
      </c>
      <c r="E3" s="11">
        <v>0</v>
      </c>
      <c r="F3" s="104">
        <v>2022</v>
      </c>
      <c r="G3" s="11">
        <v>0</v>
      </c>
    </row>
    <row r="4" spans="1:7" x14ac:dyDescent="0.3">
      <c r="A4" s="10">
        <v>1968</v>
      </c>
      <c r="B4" s="11">
        <v>1.2107251173971304E-2</v>
      </c>
      <c r="C4" s="11">
        <v>1.2107251173971304E-2</v>
      </c>
      <c r="D4" s="10">
        <v>1967</v>
      </c>
      <c r="E4" s="11">
        <v>1.0948818941073931E-2</v>
      </c>
      <c r="F4" s="104">
        <v>2022</v>
      </c>
      <c r="G4" s="11">
        <v>0.08</v>
      </c>
    </row>
    <row r="5" spans="1:7" x14ac:dyDescent="0.3">
      <c r="A5" s="10">
        <v>1969</v>
      </c>
      <c r="B5" s="11">
        <v>1.2816364371969572E-2</v>
      </c>
      <c r="C5" s="11">
        <v>1.2816364371969572E-2</v>
      </c>
      <c r="D5" s="10">
        <v>1968</v>
      </c>
      <c r="E5" s="11">
        <v>1.0948818941073931E-2</v>
      </c>
      <c r="F5" s="11"/>
      <c r="G5" s="11"/>
    </row>
    <row r="6" spans="1:7" x14ac:dyDescent="0.3">
      <c r="A6" s="10">
        <v>1970</v>
      </c>
      <c r="B6" s="11">
        <v>1.3492350771464162E-2</v>
      </c>
      <c r="C6" s="11">
        <v>1.3492350771464162E-2</v>
      </c>
      <c r="D6" s="10">
        <v>1968</v>
      </c>
      <c r="E6" s="11">
        <v>1.4812281580381172E-2</v>
      </c>
      <c r="F6" s="11"/>
      <c r="G6" s="11"/>
    </row>
    <row r="7" spans="1:7" x14ac:dyDescent="0.3">
      <c r="A7" s="10">
        <v>1971</v>
      </c>
      <c r="B7" s="11">
        <v>1.4624091973443656E-2</v>
      </c>
      <c r="C7" s="11">
        <v>1.4624091973443656E-2</v>
      </c>
      <c r="D7" s="10">
        <v>1969</v>
      </c>
      <c r="E7" s="11">
        <v>1.4812281580381172E-2</v>
      </c>
      <c r="F7" s="11"/>
      <c r="G7" s="11"/>
    </row>
    <row r="8" spans="1:7" x14ac:dyDescent="0.3">
      <c r="A8" s="10">
        <v>1972</v>
      </c>
      <c r="B8" s="11">
        <v>1.4199385868317907E-2</v>
      </c>
      <c r="C8" s="11">
        <v>1.4199385868317907E-2</v>
      </c>
      <c r="D8" s="10">
        <v>1969</v>
      </c>
      <c r="E8" s="11">
        <v>1.3584946858041937E-2</v>
      </c>
      <c r="F8" s="11"/>
      <c r="G8" s="11"/>
    </row>
    <row r="9" spans="1:7" x14ac:dyDescent="0.3">
      <c r="A9" s="10">
        <v>1973</v>
      </c>
      <c r="B9" s="11">
        <v>1.4110145703892768E-2</v>
      </c>
      <c r="C9" s="11">
        <v>1.4110145703892768E-2</v>
      </c>
      <c r="D9" s="10">
        <v>1970</v>
      </c>
      <c r="E9" s="11">
        <v>1.3584946858041937E-2</v>
      </c>
      <c r="F9" s="11"/>
      <c r="G9" s="11"/>
    </row>
    <row r="10" spans="1:7" x14ac:dyDescent="0.3">
      <c r="A10" s="10">
        <v>1974</v>
      </c>
      <c r="B10" s="11">
        <v>1.5332993034739379E-2</v>
      </c>
      <c r="C10" s="11">
        <v>1.5332993034739379E-2</v>
      </c>
      <c r="D10" s="10">
        <v>1970</v>
      </c>
      <c r="E10" s="11">
        <v>1.4145834706079078E-2</v>
      </c>
      <c r="F10" s="11"/>
      <c r="G10" s="11"/>
    </row>
    <row r="11" spans="1:7" x14ac:dyDescent="0.3">
      <c r="A11" s="10">
        <v>1975</v>
      </c>
      <c r="B11" s="11">
        <v>1.7881505992267375E-2</v>
      </c>
      <c r="C11" s="11">
        <v>1.7881505992267375E-2</v>
      </c>
      <c r="D11" s="10">
        <v>1971</v>
      </c>
      <c r="E11" s="11">
        <v>1.4145834706079078E-2</v>
      </c>
      <c r="F11" s="11"/>
      <c r="G11" s="11"/>
    </row>
    <row r="12" spans="1:7" x14ac:dyDescent="0.3">
      <c r="A12" s="10">
        <v>1976</v>
      </c>
      <c r="B12" s="11">
        <v>1.9308898234021283E-2</v>
      </c>
      <c r="C12" s="11">
        <v>1.9308898234021283E-2</v>
      </c>
      <c r="D12" s="10">
        <v>1971</v>
      </c>
      <c r="E12" s="11">
        <v>1.3218262800841886E-2</v>
      </c>
      <c r="F12" s="11"/>
      <c r="G12" s="11"/>
    </row>
    <row r="13" spans="1:7" x14ac:dyDescent="0.3">
      <c r="A13" s="10">
        <v>1977</v>
      </c>
      <c r="B13" s="11">
        <v>2.0279515533515532E-2</v>
      </c>
      <c r="C13" s="11">
        <v>2.0279515533515532E-2</v>
      </c>
      <c r="D13" s="10">
        <v>1972</v>
      </c>
      <c r="E13" s="11">
        <v>1.3218262800841886E-2</v>
      </c>
      <c r="F13" s="11"/>
      <c r="G13" s="11"/>
    </row>
    <row r="14" spans="1:7" x14ac:dyDescent="0.3">
      <c r="A14" s="10">
        <v>1978</v>
      </c>
      <c r="B14" s="11">
        <v>2.087759296761358E-2</v>
      </c>
      <c r="C14" s="11">
        <v>2.087759296761358E-2</v>
      </c>
      <c r="D14" s="10">
        <v>1972</v>
      </c>
      <c r="E14" s="11">
        <v>1.2812945679865833E-2</v>
      </c>
      <c r="F14" s="11"/>
      <c r="G14" s="11"/>
    </row>
    <row r="15" spans="1:7" x14ac:dyDescent="0.3">
      <c r="A15" s="10">
        <v>1979</v>
      </c>
      <c r="B15" s="11">
        <v>2.0611153265110142E-2</v>
      </c>
      <c r="C15" s="11">
        <v>2.0611153265110142E-2</v>
      </c>
      <c r="D15" s="10">
        <v>1973</v>
      </c>
      <c r="E15" s="11">
        <v>1.2812945679865833E-2</v>
      </c>
      <c r="F15" s="11"/>
      <c r="G15" s="11"/>
    </row>
    <row r="16" spans="1:7" x14ac:dyDescent="0.3">
      <c r="A16" s="10">
        <v>1980</v>
      </c>
      <c r="B16" s="11">
        <v>2.2629448358684419E-2</v>
      </c>
      <c r="C16" s="11">
        <v>2.2629448358684419E-2</v>
      </c>
      <c r="D16" s="10">
        <v>1973</v>
      </c>
      <c r="E16" s="11">
        <v>2.0832413023864346E-2</v>
      </c>
      <c r="F16" s="11"/>
      <c r="G16" s="11"/>
    </row>
    <row r="17" spans="1:7" x14ac:dyDescent="0.3">
      <c r="A17" s="10">
        <v>1981</v>
      </c>
      <c r="B17" s="11">
        <v>2.4624697531301244E-2</v>
      </c>
      <c r="C17" s="11">
        <v>2.4624697531301244E-2</v>
      </c>
      <c r="D17" s="10">
        <v>1974</v>
      </c>
      <c r="E17" s="11">
        <v>2.0832413023864346E-2</v>
      </c>
      <c r="F17" s="11"/>
      <c r="G17" s="11"/>
    </row>
    <row r="18" spans="1:7" x14ac:dyDescent="0.3">
      <c r="A18" s="10">
        <v>1982</v>
      </c>
      <c r="B18" s="11">
        <v>2.7171808657288108E-2</v>
      </c>
      <c r="C18" s="11">
        <v>2.7171808657288108E-2</v>
      </c>
      <c r="D18" s="10">
        <v>1974</v>
      </c>
      <c r="E18" s="11">
        <v>1.8769913837583762E-2</v>
      </c>
      <c r="F18" s="11"/>
      <c r="G18" s="11"/>
    </row>
    <row r="19" spans="1:7" x14ac:dyDescent="0.3">
      <c r="A19" s="10">
        <v>1983</v>
      </c>
      <c r="B19" s="11">
        <v>2.6195348471370259E-2</v>
      </c>
      <c r="C19" s="11">
        <v>2.6195348471370259E-2</v>
      </c>
      <c r="D19" s="10">
        <v>1975</v>
      </c>
      <c r="E19" s="11">
        <v>1.8769913837583762E-2</v>
      </c>
      <c r="F19" s="11"/>
      <c r="G19" s="11"/>
    </row>
    <row r="20" spans="1:7" x14ac:dyDescent="0.3">
      <c r="A20" s="10">
        <v>1984</v>
      </c>
      <c r="B20" s="11">
        <v>2.7082367841338932E-2</v>
      </c>
      <c r="C20" s="11">
        <v>2.7082367841338932E-2</v>
      </c>
      <c r="D20" s="10">
        <v>1975</v>
      </c>
      <c r="E20" s="11">
        <v>1.8971491820054344E-2</v>
      </c>
      <c r="F20" s="11"/>
      <c r="G20" s="11"/>
    </row>
    <row r="21" spans="1:7" x14ac:dyDescent="0.3">
      <c r="A21" s="10">
        <v>1985</v>
      </c>
      <c r="B21" s="11">
        <v>2.6838738704762038E-2</v>
      </c>
      <c r="C21" s="11">
        <v>2.6838738704762038E-2</v>
      </c>
      <c r="D21" s="10">
        <v>1976</v>
      </c>
      <c r="E21" s="11">
        <v>1.8971491820054344E-2</v>
      </c>
      <c r="F21" s="11"/>
      <c r="G21" s="11"/>
    </row>
    <row r="22" spans="1:7" x14ac:dyDescent="0.3">
      <c r="A22" s="10">
        <v>1986</v>
      </c>
      <c r="B22" s="11">
        <v>2.5971072780325836E-2</v>
      </c>
      <c r="C22" s="11">
        <v>2.5971072780325836E-2</v>
      </c>
      <c r="D22" s="10">
        <v>1976</v>
      </c>
      <c r="E22" s="11">
        <v>1.8012558641880557E-2</v>
      </c>
      <c r="F22" s="11"/>
      <c r="G22" s="11"/>
    </row>
    <row r="23" spans="1:7" x14ac:dyDescent="0.3">
      <c r="A23" s="10">
        <v>1987</v>
      </c>
      <c r="B23" s="11">
        <v>2.5554655449012895E-2</v>
      </c>
      <c r="C23" s="11">
        <v>2.5554655449012895E-2</v>
      </c>
      <c r="D23" s="10">
        <v>1977</v>
      </c>
      <c r="E23" s="11">
        <v>1.8012558641880557E-2</v>
      </c>
      <c r="F23" s="11"/>
      <c r="G23" s="11"/>
    </row>
    <row r="24" spans="1:7" x14ac:dyDescent="0.3">
      <c r="A24" s="10">
        <v>1988</v>
      </c>
      <c r="B24" s="11">
        <v>2.448919569931262E-2</v>
      </c>
      <c r="C24" s="11">
        <v>2.448919569931262E-2</v>
      </c>
      <c r="D24" s="10">
        <v>1977</v>
      </c>
      <c r="E24" s="11">
        <v>1.9028345102522218E-2</v>
      </c>
      <c r="F24" s="11"/>
      <c r="G24" s="11"/>
    </row>
    <row r="25" spans="1:7" x14ac:dyDescent="0.3">
      <c r="A25" s="10">
        <v>1989</v>
      </c>
      <c r="B25" s="11">
        <v>2.6374029398284909E-2</v>
      </c>
      <c r="C25" s="11">
        <v>2.6374029398284909E-2</v>
      </c>
      <c r="D25" s="10">
        <v>1978</v>
      </c>
      <c r="E25" s="11">
        <v>1.9028345102522218E-2</v>
      </c>
      <c r="F25" s="11"/>
      <c r="G25" s="11"/>
    </row>
    <row r="26" spans="1:7" x14ac:dyDescent="0.3">
      <c r="A26" s="10">
        <v>1990</v>
      </c>
      <c r="B26" s="11">
        <v>2.715199801789937E-2</v>
      </c>
      <c r="C26" s="11">
        <v>2.715199801789937E-2</v>
      </c>
      <c r="D26" s="10">
        <v>1978</v>
      </c>
      <c r="E26" s="11">
        <v>2.0786165654345583E-2</v>
      </c>
      <c r="F26" s="11"/>
      <c r="G26" s="11"/>
    </row>
    <row r="27" spans="1:7" x14ac:dyDescent="0.3">
      <c r="A27" s="10">
        <v>1991</v>
      </c>
      <c r="B27" s="11">
        <v>2.6843388421805784E-2</v>
      </c>
      <c r="C27" s="11">
        <v>2.6843388421805784E-2</v>
      </c>
      <c r="D27" s="10">
        <v>1979</v>
      </c>
      <c r="E27" s="11">
        <v>2.0786165654345583E-2</v>
      </c>
      <c r="F27" s="11"/>
      <c r="G27" s="11"/>
    </row>
    <row r="28" spans="1:7" x14ac:dyDescent="0.3">
      <c r="A28" s="10">
        <v>1992</v>
      </c>
      <c r="B28" s="11">
        <v>2.949108468730809E-2</v>
      </c>
      <c r="C28" s="11">
        <v>2.949108468730809E-2</v>
      </c>
      <c r="D28" s="10">
        <v>1979</v>
      </c>
      <c r="E28" s="11">
        <v>2.1718003008009461E-2</v>
      </c>
      <c r="F28" s="11"/>
      <c r="G28" s="11"/>
    </row>
    <row r="29" spans="1:7" x14ac:dyDescent="0.3">
      <c r="A29" s="10">
        <v>1993</v>
      </c>
      <c r="B29" s="11">
        <v>3.1849419491592701E-2</v>
      </c>
      <c r="C29" s="11">
        <v>3.1849419491592701E-2</v>
      </c>
      <c r="D29" s="10">
        <v>1980</v>
      </c>
      <c r="E29" s="11">
        <v>2.1718003008009461E-2</v>
      </c>
      <c r="F29" s="11"/>
      <c r="G29" s="11"/>
    </row>
    <row r="30" spans="1:7" x14ac:dyDescent="0.3">
      <c r="A30" s="10">
        <v>1994</v>
      </c>
      <c r="B30" s="11">
        <v>3.2355896794692571E-2</v>
      </c>
      <c r="C30" s="11">
        <v>3.2355896794692571E-2</v>
      </c>
      <c r="D30" s="10">
        <v>1980</v>
      </c>
      <c r="E30" s="11">
        <v>2.1622116334174404E-2</v>
      </c>
      <c r="F30" s="11"/>
      <c r="G30" s="11"/>
    </row>
    <row r="31" spans="1:7" x14ac:dyDescent="0.3">
      <c r="A31" s="10">
        <v>1995</v>
      </c>
      <c r="B31" s="11">
        <v>3.358875530675634E-2</v>
      </c>
      <c r="C31" s="11">
        <v>3.358875530675634E-2</v>
      </c>
      <c r="D31" s="10">
        <v>1981</v>
      </c>
      <c r="E31" s="11">
        <v>2.1622116334174404E-2</v>
      </c>
      <c r="F31" s="11"/>
      <c r="G31" s="11"/>
    </row>
    <row r="32" spans="1:7" x14ac:dyDescent="0.3">
      <c r="A32" s="10">
        <v>1996</v>
      </c>
      <c r="B32" s="11">
        <v>3.4550486826925131E-2</v>
      </c>
      <c r="C32" s="11">
        <v>3.4550486826925131E-2</v>
      </c>
      <c r="D32" s="10">
        <v>1981</v>
      </c>
      <c r="E32" s="11">
        <v>2.6537789350067474E-2</v>
      </c>
      <c r="F32" s="11"/>
      <c r="G32" s="11"/>
    </row>
    <row r="33" spans="1:7" x14ac:dyDescent="0.3">
      <c r="A33" s="10">
        <v>1997</v>
      </c>
      <c r="B33" s="11">
        <v>3.4136659896421701E-2</v>
      </c>
      <c r="C33" s="11">
        <v>3.4136659896421701E-2</v>
      </c>
      <c r="D33" s="10">
        <v>1982</v>
      </c>
      <c r="E33" s="11">
        <v>2.6537789350067474E-2</v>
      </c>
      <c r="F33" s="11"/>
      <c r="G33" s="11"/>
    </row>
    <row r="34" spans="1:7" x14ac:dyDescent="0.3">
      <c r="A34" s="10">
        <v>1998</v>
      </c>
      <c r="B34" s="11">
        <v>3.0356782645374607E-2</v>
      </c>
      <c r="C34" s="11">
        <v>3.0356782645374607E-2</v>
      </c>
      <c r="D34" s="10">
        <v>1982</v>
      </c>
      <c r="E34" s="11">
        <v>2.6623367360517521E-2</v>
      </c>
      <c r="F34" s="11"/>
      <c r="G34" s="11"/>
    </row>
    <row r="35" spans="1:7" x14ac:dyDescent="0.3">
      <c r="A35" s="10">
        <v>1999</v>
      </c>
      <c r="B35" s="11">
        <v>2.8068004853860358E-2</v>
      </c>
      <c r="C35" s="11">
        <v>2.8068004853860358E-2</v>
      </c>
      <c r="D35" s="10">
        <v>1983</v>
      </c>
      <c r="E35" s="11">
        <v>2.6623367360517521E-2</v>
      </c>
      <c r="F35" s="11"/>
      <c r="G35" s="11"/>
    </row>
    <row r="36" spans="1:7" x14ac:dyDescent="0.3">
      <c r="A36" s="10">
        <v>2000</v>
      </c>
      <c r="B36" s="11">
        <v>2.62527626692175E-2</v>
      </c>
      <c r="C36" s="11">
        <v>2.62527626692175E-2</v>
      </c>
      <c r="D36" s="10">
        <v>1983</v>
      </c>
      <c r="E36" s="11">
        <v>2.6586541214817662E-2</v>
      </c>
      <c r="F36" s="11"/>
      <c r="G36" s="11"/>
    </row>
    <row r="37" spans="1:7" x14ac:dyDescent="0.3">
      <c r="A37" s="10">
        <v>2001</v>
      </c>
      <c r="B37" s="11">
        <v>2.7959094819366637E-2</v>
      </c>
      <c r="C37" s="11">
        <v>2.7959094819366637E-2</v>
      </c>
      <c r="D37" s="10">
        <v>1984</v>
      </c>
      <c r="E37" s="11">
        <v>2.6586541214817662E-2</v>
      </c>
      <c r="F37" s="11"/>
      <c r="G37" s="11"/>
    </row>
    <row r="38" spans="1:7" x14ac:dyDescent="0.3">
      <c r="A38" s="10">
        <v>2002</v>
      </c>
      <c r="B38" s="11">
        <v>2.9710265976655357E-2</v>
      </c>
      <c r="C38" s="11">
        <v>2.9710265976655357E-2</v>
      </c>
      <c r="D38" s="10">
        <v>1984</v>
      </c>
      <c r="E38" s="11">
        <v>2.6468350718305847E-2</v>
      </c>
      <c r="F38" s="11"/>
      <c r="G38" s="11"/>
    </row>
    <row r="39" spans="1:7" x14ac:dyDescent="0.3">
      <c r="A39" s="10">
        <v>2003</v>
      </c>
      <c r="B39" s="11">
        <v>3.0266195238529147E-2</v>
      </c>
      <c r="C39" s="11">
        <v>3.0266195238529147E-2</v>
      </c>
      <c r="D39" s="10">
        <v>1985</v>
      </c>
      <c r="E39" s="11">
        <v>2.6468350718305847E-2</v>
      </c>
      <c r="F39" s="11"/>
      <c r="G39" s="11"/>
    </row>
    <row r="40" spans="1:7" x14ac:dyDescent="0.3">
      <c r="A40" s="10">
        <v>2004</v>
      </c>
      <c r="B40" s="11">
        <v>3.0831837933325626E-2</v>
      </c>
      <c r="C40" s="11">
        <v>3.0831837933325626E-2</v>
      </c>
      <c r="D40" s="10">
        <v>1985</v>
      </c>
      <c r="E40" s="11">
        <v>2.7448060685159141E-2</v>
      </c>
      <c r="F40" s="11"/>
      <c r="G40" s="11"/>
    </row>
    <row r="41" spans="1:7" x14ac:dyDescent="0.3">
      <c r="A41" s="10">
        <v>2005</v>
      </c>
      <c r="B41" s="11">
        <v>3.1738741843155609E-2</v>
      </c>
      <c r="C41" s="11">
        <v>3.1738741843155609E-2</v>
      </c>
      <c r="D41" s="10">
        <v>1986</v>
      </c>
      <c r="E41" s="11">
        <v>2.7448060685159141E-2</v>
      </c>
      <c r="F41" s="11"/>
      <c r="G41" s="11"/>
    </row>
    <row r="42" spans="1:7" x14ac:dyDescent="0.3">
      <c r="A42" s="10">
        <v>2006</v>
      </c>
      <c r="B42" s="11">
        <v>3.1578498018075774E-2</v>
      </c>
      <c r="C42" s="11">
        <v>3.1578498018075774E-2</v>
      </c>
      <c r="D42" s="10">
        <v>1986</v>
      </c>
      <c r="E42" s="11">
        <v>2.931704180206449E-2</v>
      </c>
      <c r="F42" s="11"/>
      <c r="G42" s="11"/>
    </row>
    <row r="43" spans="1:7" x14ac:dyDescent="0.3">
      <c r="A43" s="10">
        <v>2007</v>
      </c>
      <c r="B43" s="11">
        <v>3.1660061400744281E-2</v>
      </c>
      <c r="C43" s="11">
        <v>3.1660061400744281E-2</v>
      </c>
      <c r="D43" s="10">
        <v>1987</v>
      </c>
      <c r="E43" s="11">
        <v>2.931704180206449E-2</v>
      </c>
      <c r="F43" s="11"/>
      <c r="G43" s="11"/>
    </row>
    <row r="44" spans="1:7" x14ac:dyDescent="0.3">
      <c r="A44" s="10">
        <v>2008</v>
      </c>
      <c r="B44" s="11">
        <v>3.3434119448352527E-2</v>
      </c>
      <c r="C44" s="11">
        <v>3.3434119448352527E-2</v>
      </c>
      <c r="D44" s="10">
        <v>1987</v>
      </c>
      <c r="E44" s="11">
        <v>2.9237620988426534E-2</v>
      </c>
      <c r="F44" s="11"/>
      <c r="G44" s="11"/>
    </row>
    <row r="45" spans="1:7" x14ac:dyDescent="0.3">
      <c r="A45" s="10">
        <v>2009</v>
      </c>
      <c r="B45" s="11">
        <v>3.7249370859096069E-2</v>
      </c>
      <c r="C45" s="11">
        <v>3.7249370859096069E-2</v>
      </c>
      <c r="D45" s="10">
        <v>1988</v>
      </c>
      <c r="E45" s="11">
        <v>2.9237620988426534E-2</v>
      </c>
      <c r="F45" s="11"/>
      <c r="G45" s="11"/>
    </row>
    <row r="46" spans="1:7" x14ac:dyDescent="0.3">
      <c r="A46" s="10">
        <v>2010</v>
      </c>
      <c r="B46" s="11">
        <v>3.7544857638006288E-2</v>
      </c>
      <c r="C46" s="11">
        <v>3.7544857638006288E-2</v>
      </c>
      <c r="D46" s="10">
        <v>1988</v>
      </c>
      <c r="E46" s="11">
        <v>2.9236833091524323E-2</v>
      </c>
      <c r="F46" s="11"/>
      <c r="G46" s="11"/>
    </row>
    <row r="47" spans="1:7" x14ac:dyDescent="0.3">
      <c r="A47" s="10">
        <v>2011</v>
      </c>
      <c r="B47" s="11">
        <v>3.7538853332969864E-2</v>
      </c>
      <c r="C47" s="11">
        <v>3.7538853332969864E-2</v>
      </c>
      <c r="D47" s="10">
        <v>1989</v>
      </c>
      <c r="E47" s="11">
        <v>2.9236833091524323E-2</v>
      </c>
      <c r="F47" s="11"/>
      <c r="G47" s="11"/>
    </row>
    <row r="48" spans="1:7" x14ac:dyDescent="0.3">
      <c r="A48" s="10">
        <v>2012</v>
      </c>
      <c r="B48" s="11">
        <v>3.6700482340124255E-2</v>
      </c>
      <c r="C48" s="11">
        <v>3.6700482340124255E-2</v>
      </c>
      <c r="D48" s="10">
        <v>1989</v>
      </c>
      <c r="E48" s="11">
        <v>2.9244555260298274E-2</v>
      </c>
      <c r="F48" s="11"/>
      <c r="G48" s="11"/>
    </row>
    <row r="49" spans="1:7" x14ac:dyDescent="0.3">
      <c r="A49" s="10">
        <v>2013</v>
      </c>
      <c r="B49" s="11">
        <v>3.6680966053782578E-2</v>
      </c>
      <c r="C49" s="11">
        <v>3.6680966053782578E-2</v>
      </c>
      <c r="D49" s="10">
        <v>1990</v>
      </c>
      <c r="E49" s="11">
        <v>2.9244555260298274E-2</v>
      </c>
      <c r="F49" s="11"/>
      <c r="G49" s="11"/>
    </row>
    <row r="50" spans="1:7" x14ac:dyDescent="0.3">
      <c r="A50" s="10">
        <v>2014</v>
      </c>
      <c r="B50" s="11">
        <v>3.4955980166164927E-2</v>
      </c>
      <c r="C50" s="11">
        <v>3.4955980166164927E-2</v>
      </c>
      <c r="D50" s="10">
        <v>1990</v>
      </c>
      <c r="E50" s="11">
        <v>2.9217507378549258E-2</v>
      </c>
      <c r="F50" s="11"/>
      <c r="G50" s="11"/>
    </row>
    <row r="51" spans="1:7" x14ac:dyDescent="0.3">
      <c r="A51" s="10">
        <v>2015</v>
      </c>
      <c r="B51" s="11">
        <v>3.4334207647477112E-2</v>
      </c>
      <c r="C51" s="11">
        <v>3.4334207647477112E-2</v>
      </c>
      <c r="D51" s="10">
        <v>1991</v>
      </c>
      <c r="E51" s="11">
        <v>2.9217507378549258E-2</v>
      </c>
      <c r="F51" s="11"/>
      <c r="G51" s="11"/>
    </row>
    <row r="52" spans="1:7" x14ac:dyDescent="0.3">
      <c r="A52" s="10">
        <v>2016</v>
      </c>
      <c r="B52" s="11">
        <v>3.4781236751340878E-2</v>
      </c>
      <c r="C52" s="11">
        <v>3.4781236751340878E-2</v>
      </c>
      <c r="D52" s="10">
        <v>1991</v>
      </c>
      <c r="E52" s="11">
        <v>2.9380018190759451E-2</v>
      </c>
      <c r="F52" s="11"/>
      <c r="G52" s="11"/>
    </row>
    <row r="53" spans="1:7" x14ac:dyDescent="0.3">
      <c r="A53" s="10">
        <v>2017</v>
      </c>
      <c r="B53" s="11">
        <v>3.454676063851287E-2</v>
      </c>
      <c r="C53" s="11">
        <v>3.454676063851287E-2</v>
      </c>
      <c r="D53" s="10">
        <v>1992</v>
      </c>
      <c r="E53" s="11">
        <v>2.9380018190759451E-2</v>
      </c>
      <c r="F53" s="11"/>
      <c r="G53" s="11"/>
    </row>
    <row r="54" spans="1:7" x14ac:dyDescent="0.3">
      <c r="A54" s="10">
        <v>2018</v>
      </c>
      <c r="B54" s="11">
        <v>3.4154835526316471E-2</v>
      </c>
      <c r="C54" s="11">
        <v>3.4154835526316471E-2</v>
      </c>
      <c r="D54" s="10">
        <v>1992</v>
      </c>
      <c r="E54" s="11">
        <v>2.9438047336869621E-2</v>
      </c>
      <c r="F54" s="11"/>
      <c r="G54" s="11"/>
    </row>
    <row r="55" spans="1:7" x14ac:dyDescent="0.3">
      <c r="A55" s="10">
        <v>2019</v>
      </c>
      <c r="B55" s="11">
        <v>3.46516879455534E-2</v>
      </c>
      <c r="C55" s="11">
        <v>3.46516879455534E-2</v>
      </c>
      <c r="D55" s="10">
        <v>1993</v>
      </c>
      <c r="E55" s="11">
        <v>2.9438047336869621E-2</v>
      </c>
      <c r="F55" s="11"/>
      <c r="G55" s="11"/>
    </row>
    <row r="56" spans="1:7" x14ac:dyDescent="0.3">
      <c r="A56" s="10">
        <v>2020</v>
      </c>
      <c r="B56" s="11">
        <v>3.5403003307981837E-2</v>
      </c>
      <c r="C56" s="11">
        <v>3.5403003307981837E-2</v>
      </c>
      <c r="D56" s="10">
        <v>1993</v>
      </c>
      <c r="E56" s="11">
        <v>2.9388385872947481E-2</v>
      </c>
      <c r="F56" s="11"/>
      <c r="G56" s="11"/>
    </row>
    <row r="57" spans="1:7" x14ac:dyDescent="0.3">
      <c r="A57" s="10">
        <v>2021</v>
      </c>
      <c r="B57" s="11">
        <v>3.3721687369878649E-2</v>
      </c>
      <c r="C57" s="11">
        <v>3.3721687369878649E-2</v>
      </c>
      <c r="D57" s="10">
        <v>1994</v>
      </c>
      <c r="E57" s="11">
        <v>2.9388385872947481E-2</v>
      </c>
      <c r="F57" s="11"/>
      <c r="G57" s="11"/>
    </row>
    <row r="58" spans="1:7" x14ac:dyDescent="0.3">
      <c r="A58" s="10">
        <v>2022</v>
      </c>
      <c r="B58" s="11">
        <v>3.3080462362096323E-2</v>
      </c>
      <c r="C58" s="11">
        <v>3.3080462362096323E-2</v>
      </c>
      <c r="D58" s="10">
        <v>1994</v>
      </c>
      <c r="E58" s="11">
        <v>3.0615136955306557E-2</v>
      </c>
      <c r="F58" s="11"/>
      <c r="G58" s="11"/>
    </row>
    <row r="59" spans="1:7" x14ac:dyDescent="0.3">
      <c r="A59" s="10">
        <v>2023</v>
      </c>
      <c r="B59" s="11">
        <v>3.400149688981538E-2</v>
      </c>
      <c r="C59" s="11">
        <v>3.400149688981538E-2</v>
      </c>
      <c r="D59" s="10">
        <v>1995</v>
      </c>
      <c r="E59" s="11">
        <v>3.0615136955306557E-2</v>
      </c>
      <c r="F59" s="11"/>
      <c r="G59" s="11"/>
    </row>
    <row r="60" spans="1:7" x14ac:dyDescent="0.3">
      <c r="A60" s="10">
        <v>2024</v>
      </c>
      <c r="B60" s="11">
        <v>3.414250932981297E-2</v>
      </c>
      <c r="C60" s="11">
        <v>3.414250932981297E-2</v>
      </c>
      <c r="D60" s="10">
        <v>1995</v>
      </c>
      <c r="E60" s="11">
        <v>3.0549390595709387E-2</v>
      </c>
      <c r="F60" s="11"/>
      <c r="G60" s="11"/>
    </row>
    <row r="61" spans="1:7" x14ac:dyDescent="0.3">
      <c r="A61" s="10">
        <v>2025</v>
      </c>
      <c r="B61" s="11">
        <v>3.5035034348876795E-2</v>
      </c>
      <c r="C61" s="11">
        <v>3.5035034348876795E-2</v>
      </c>
      <c r="D61" s="10">
        <v>1996</v>
      </c>
      <c r="E61" s="11">
        <v>3.0549390595709387E-2</v>
      </c>
      <c r="F61" s="11"/>
      <c r="G61" s="11"/>
    </row>
    <row r="62" spans="1:7" x14ac:dyDescent="0.3">
      <c r="A62" s="10">
        <v>2026</v>
      </c>
      <c r="B62" s="11">
        <v>3.5942457012154608E-2</v>
      </c>
      <c r="C62" s="11">
        <v>3.5942457012154608E-2</v>
      </c>
      <c r="D62" s="10">
        <v>1996</v>
      </c>
      <c r="E62" s="11">
        <v>3.0555599973861571E-2</v>
      </c>
      <c r="F62" s="11"/>
      <c r="G62" s="11"/>
    </row>
    <row r="63" spans="1:7" x14ac:dyDescent="0.3">
      <c r="A63" s="10">
        <v>2027</v>
      </c>
      <c r="B63" s="11">
        <v>3.6983751714700169E-2</v>
      </c>
      <c r="C63" s="11">
        <v>3.6983751714700169E-2</v>
      </c>
      <c r="D63" s="10">
        <v>1997</v>
      </c>
      <c r="E63" s="11">
        <v>3.0555599973861571E-2</v>
      </c>
      <c r="F63" s="11"/>
      <c r="G63" s="11"/>
    </row>
    <row r="64" spans="1:7" x14ac:dyDescent="0.3">
      <c r="A64" s="10">
        <v>2028</v>
      </c>
      <c r="B64" s="11">
        <v>3.8080131712132363E-2</v>
      </c>
      <c r="C64" s="11">
        <v>3.8080131712132363E-2</v>
      </c>
      <c r="D64" s="10">
        <v>1997</v>
      </c>
      <c r="E64" s="11">
        <v>3.0591350617525409E-2</v>
      </c>
      <c r="F64" s="11"/>
      <c r="G64" s="11"/>
    </row>
    <row r="65" spans="1:7" x14ac:dyDescent="0.3">
      <c r="A65" s="10">
        <v>2029</v>
      </c>
      <c r="B65" s="11">
        <v>3.9268541042548372E-2</v>
      </c>
      <c r="C65" s="11">
        <v>3.9268541042548372E-2</v>
      </c>
      <c r="D65" s="10">
        <v>1998</v>
      </c>
      <c r="E65" s="11">
        <v>3.0591350617525409E-2</v>
      </c>
      <c r="F65" s="11"/>
      <c r="G65" s="11"/>
    </row>
    <row r="66" spans="1:7" x14ac:dyDescent="0.3">
      <c r="A66" s="10">
        <v>2030</v>
      </c>
      <c r="B66" s="11">
        <v>4.0218001384553587E-2</v>
      </c>
      <c r="C66" s="11">
        <v>4.0218001384553587E-2</v>
      </c>
      <c r="D66" s="10">
        <v>1998</v>
      </c>
      <c r="E66" s="11">
        <v>3.0749550181820962E-2</v>
      </c>
      <c r="F66" s="11"/>
      <c r="G66" s="11"/>
    </row>
    <row r="67" spans="1:7" x14ac:dyDescent="0.3">
      <c r="A67" s="10">
        <v>2031</v>
      </c>
      <c r="B67" s="11">
        <v>4.1148582733842913E-2</v>
      </c>
      <c r="C67" s="11">
        <v>3.6536245198002158E-2</v>
      </c>
      <c r="D67" s="10">
        <v>1999</v>
      </c>
      <c r="E67" s="11">
        <v>3.0749550181820962E-2</v>
      </c>
      <c r="F67" s="11"/>
      <c r="G67" s="11"/>
    </row>
    <row r="68" spans="1:7" x14ac:dyDescent="0.3">
      <c r="A68" s="10">
        <v>2032</v>
      </c>
      <c r="B68" s="11">
        <v>4.2235256782946401E-2</v>
      </c>
      <c r="C68" s="11">
        <v>3.684728687712769E-2</v>
      </c>
      <c r="D68" s="10">
        <v>1999</v>
      </c>
      <c r="E68" s="11">
        <v>3.1018647446067551E-2</v>
      </c>
      <c r="F68" s="11"/>
      <c r="G68" s="11"/>
    </row>
    <row r="69" spans="1:7" x14ac:dyDescent="0.3">
      <c r="A69" s="10">
        <v>2033</v>
      </c>
      <c r="B69" s="11">
        <v>4.3657224883699206E-2</v>
      </c>
      <c r="C69" s="11">
        <v>3.7079977975538525E-2</v>
      </c>
      <c r="D69" s="10">
        <v>2000</v>
      </c>
      <c r="E69" s="11">
        <v>3.1018647446067551E-2</v>
      </c>
      <c r="F69" s="11"/>
      <c r="G69" s="11"/>
    </row>
    <row r="70" spans="1:7" x14ac:dyDescent="0.3">
      <c r="A70" s="10">
        <v>2034</v>
      </c>
      <c r="B70" s="11">
        <v>4.4345590165622173E-2</v>
      </c>
      <c r="C70" s="11">
        <v>3.7277002405664492E-2</v>
      </c>
      <c r="D70" s="10">
        <v>2000</v>
      </c>
      <c r="E70" s="11">
        <v>3.1137193425700531E-2</v>
      </c>
      <c r="F70" s="11"/>
      <c r="G70" s="11"/>
    </row>
    <row r="71" spans="1:7" x14ac:dyDescent="0.3">
      <c r="A71" s="10">
        <v>2035</v>
      </c>
      <c r="B71" s="11">
        <v>4.4976266205313559E-2</v>
      </c>
      <c r="C71" s="11">
        <v>3.7462833789964026E-2</v>
      </c>
      <c r="D71" s="10">
        <v>2001</v>
      </c>
      <c r="E71" s="11">
        <v>3.1137193425700531E-2</v>
      </c>
      <c r="F71" s="11"/>
      <c r="G71" s="11"/>
    </row>
    <row r="72" spans="1:7" x14ac:dyDescent="0.3">
      <c r="A72" s="10">
        <v>2036</v>
      </c>
      <c r="B72" s="11">
        <v>4.5516714823331181E-2</v>
      </c>
      <c r="C72" s="11">
        <v>3.7630926154533027E-2</v>
      </c>
      <c r="D72" s="10">
        <v>2001</v>
      </c>
      <c r="E72" s="11">
        <v>3.1038887462063743E-2</v>
      </c>
      <c r="F72" s="11"/>
      <c r="G72" s="11"/>
    </row>
    <row r="73" spans="1:7" x14ac:dyDescent="0.3">
      <c r="A73" s="10">
        <v>2037</v>
      </c>
      <c r="B73" s="11">
        <v>4.5997128558152495E-2</v>
      </c>
      <c r="C73" s="11">
        <v>3.7801275576733635E-2</v>
      </c>
      <c r="D73" s="10">
        <v>2002</v>
      </c>
      <c r="E73" s="11">
        <v>3.1038887462063743E-2</v>
      </c>
      <c r="F73" s="11"/>
      <c r="G73" s="11"/>
    </row>
    <row r="74" spans="1:7" x14ac:dyDescent="0.3">
      <c r="A74" s="10">
        <v>2038</v>
      </c>
      <c r="B74" s="11">
        <v>4.6397850563673897E-2</v>
      </c>
      <c r="C74" s="11">
        <v>3.7963847975012101E-2</v>
      </c>
      <c r="D74" s="10">
        <v>2002</v>
      </c>
      <c r="E74" s="11">
        <v>3.1026991470708237E-2</v>
      </c>
      <c r="F74" s="11"/>
      <c r="G74" s="11"/>
    </row>
    <row r="75" spans="1:7" x14ac:dyDescent="0.3">
      <c r="A75" s="10">
        <v>2039</v>
      </c>
      <c r="B75" s="11">
        <v>4.6793016374211349E-2</v>
      </c>
      <c r="C75" s="11">
        <v>3.8121089128132959E-2</v>
      </c>
      <c r="D75" s="10">
        <v>2003</v>
      </c>
      <c r="E75" s="11">
        <v>3.1026991470708237E-2</v>
      </c>
      <c r="F75" s="11"/>
      <c r="G75" s="11"/>
    </row>
    <row r="76" spans="1:7" x14ac:dyDescent="0.3">
      <c r="A76" s="10">
        <v>2040</v>
      </c>
      <c r="B76" s="11">
        <v>4.7129223554482715E-2</v>
      </c>
      <c r="C76" s="11">
        <v>3.8268162070254887E-2</v>
      </c>
      <c r="D76" s="10">
        <v>2003</v>
      </c>
      <c r="E76" s="11">
        <v>3.1143545256948485E-2</v>
      </c>
      <c r="F76" s="11"/>
      <c r="G76" s="11"/>
    </row>
    <row r="77" spans="1:7" x14ac:dyDescent="0.3">
      <c r="A77" s="10">
        <v>2041</v>
      </c>
      <c r="B77" s="11">
        <v>4.7421430484156743E-2</v>
      </c>
      <c r="C77" s="11">
        <v>3.8381200009972492E-2</v>
      </c>
      <c r="D77" s="10">
        <v>2004</v>
      </c>
      <c r="E77" s="11">
        <v>3.1143545256948485E-2</v>
      </c>
      <c r="F77" s="11"/>
      <c r="G77" s="11"/>
    </row>
    <row r="78" spans="1:7" x14ac:dyDescent="0.3">
      <c r="A78" s="10">
        <v>2042</v>
      </c>
      <c r="B78" s="11">
        <v>4.764092590922149E-2</v>
      </c>
      <c r="C78" s="11">
        <v>3.8511482605305292E-2</v>
      </c>
      <c r="D78" s="10">
        <v>2004</v>
      </c>
      <c r="E78" s="11">
        <v>3.1228588921285647E-2</v>
      </c>
      <c r="F78" s="11"/>
      <c r="G78" s="11"/>
    </row>
    <row r="79" spans="1:7" x14ac:dyDescent="0.3">
      <c r="A79" s="10">
        <v>2043</v>
      </c>
      <c r="B79" s="11">
        <v>4.7807532872101086E-2</v>
      </c>
      <c r="C79" s="11">
        <v>3.864010975781984E-2</v>
      </c>
      <c r="D79" s="10">
        <v>2005</v>
      </c>
      <c r="E79" s="11">
        <v>3.1228588921285647E-2</v>
      </c>
      <c r="F79" s="11"/>
      <c r="G79" s="11"/>
    </row>
    <row r="80" spans="1:7" x14ac:dyDescent="0.3">
      <c r="A80" s="10">
        <v>2044</v>
      </c>
      <c r="B80" s="11">
        <v>4.7954640455947418E-2</v>
      </c>
      <c r="C80" s="11">
        <v>3.8771433673527492E-2</v>
      </c>
      <c r="D80" s="10">
        <v>2005</v>
      </c>
      <c r="E80" s="11">
        <v>3.1191958099737634E-2</v>
      </c>
      <c r="F80" s="11"/>
      <c r="G80" s="11"/>
    </row>
    <row r="81" spans="1:7" x14ac:dyDescent="0.3">
      <c r="A81" s="10">
        <v>2045</v>
      </c>
      <c r="B81" s="11">
        <v>4.8086719742702851E-2</v>
      </c>
      <c r="C81" s="11">
        <v>3.8901971840617375E-2</v>
      </c>
      <c r="D81" s="10">
        <v>2006</v>
      </c>
      <c r="E81" s="11">
        <v>3.1191958099737634E-2</v>
      </c>
      <c r="F81" s="11"/>
      <c r="G81" s="11"/>
    </row>
    <row r="82" spans="1:7" x14ac:dyDescent="0.3">
      <c r="A82" s="10">
        <v>2046</v>
      </c>
      <c r="B82" s="11">
        <v>4.8198680867122298E-2</v>
      </c>
      <c r="C82" s="11">
        <v>3.9031613737666102E-2</v>
      </c>
      <c r="D82" s="10">
        <v>2006</v>
      </c>
      <c r="E82" s="11">
        <v>3.1254862230280796E-2</v>
      </c>
      <c r="F82" s="11"/>
      <c r="G82" s="11"/>
    </row>
    <row r="83" spans="1:7" x14ac:dyDescent="0.3">
      <c r="A83" s="10">
        <v>2047</v>
      </c>
      <c r="B83" s="11">
        <v>4.8290331506131198E-2</v>
      </c>
      <c r="C83" s="11">
        <v>3.9167131701980738E-2</v>
      </c>
      <c r="D83" s="10">
        <v>2007</v>
      </c>
      <c r="E83" s="11">
        <v>3.1254862230280796E-2</v>
      </c>
      <c r="F83" s="11"/>
      <c r="G83" s="11"/>
    </row>
    <row r="84" spans="1:7" x14ac:dyDescent="0.3">
      <c r="A84" s="10">
        <v>2048</v>
      </c>
      <c r="B84" s="11">
        <v>4.8291303887020118E-2</v>
      </c>
      <c r="C84" s="11">
        <v>3.9301370562156712E-2</v>
      </c>
      <c r="D84" s="10">
        <v>2007</v>
      </c>
      <c r="E84" s="11">
        <v>3.1441859512365333E-2</v>
      </c>
      <c r="F84" s="11"/>
      <c r="G84" s="11"/>
    </row>
    <row r="85" spans="1:7" x14ac:dyDescent="0.3">
      <c r="A85" s="10">
        <v>2049</v>
      </c>
      <c r="B85" s="11">
        <v>4.8260921006234338E-2</v>
      </c>
      <c r="C85" s="11">
        <v>3.9440188355583841E-2</v>
      </c>
      <c r="D85" s="10">
        <v>2008</v>
      </c>
      <c r="E85" s="11">
        <v>3.1441859512365333E-2</v>
      </c>
      <c r="F85" s="11"/>
      <c r="G85" s="11"/>
    </row>
    <row r="86" spans="1:7" x14ac:dyDescent="0.3">
      <c r="A86" s="10">
        <v>2050</v>
      </c>
      <c r="B86" s="11">
        <v>4.8258120808164981E-2</v>
      </c>
      <c r="C86" s="11">
        <v>3.9559459804410238E-2</v>
      </c>
      <c r="D86" s="10">
        <v>2008</v>
      </c>
      <c r="E86" s="11">
        <v>3.1367744924058021E-2</v>
      </c>
      <c r="F86" s="11"/>
      <c r="G86" s="11"/>
    </row>
    <row r="87" spans="1:7" x14ac:dyDescent="0.3">
      <c r="A87" s="10">
        <v>2051</v>
      </c>
      <c r="B87" s="11">
        <v>4.8232075076931717E-2</v>
      </c>
      <c r="C87" s="11">
        <v>3.9699220789329373E-2</v>
      </c>
      <c r="D87" s="10">
        <v>2009</v>
      </c>
      <c r="E87" s="11">
        <v>3.1367744924058021E-2</v>
      </c>
      <c r="F87" s="11"/>
      <c r="G87" s="11"/>
    </row>
    <row r="88" spans="1:7" x14ac:dyDescent="0.3">
      <c r="A88" s="10">
        <v>2052</v>
      </c>
      <c r="B88" s="11">
        <v>4.817901291770256E-2</v>
      </c>
      <c r="C88" s="11">
        <v>3.9843939281836584E-2</v>
      </c>
      <c r="D88" s="10">
        <v>2009</v>
      </c>
      <c r="E88" s="11">
        <v>3.1896845003096398E-2</v>
      </c>
      <c r="F88" s="11"/>
      <c r="G88" s="11"/>
    </row>
    <row r="89" spans="1:7" x14ac:dyDescent="0.3">
      <c r="A89" s="10">
        <v>2053</v>
      </c>
      <c r="B89" s="11">
        <v>4.8106078214120503E-2</v>
      </c>
      <c r="C89" s="11">
        <v>3.9991868337401863E-2</v>
      </c>
      <c r="D89" s="10">
        <v>2010</v>
      </c>
      <c r="E89" s="11">
        <v>3.1896845003096398E-2</v>
      </c>
      <c r="F89" s="11"/>
      <c r="G89" s="11"/>
    </row>
    <row r="90" spans="1:7" x14ac:dyDescent="0.3">
      <c r="A90" s="10">
        <v>2054</v>
      </c>
      <c r="B90" s="11">
        <v>4.8054862133294754E-2</v>
      </c>
      <c r="C90" s="11">
        <v>4.0141242403667766E-2</v>
      </c>
      <c r="D90" s="10">
        <v>2010</v>
      </c>
      <c r="E90" s="11">
        <v>3.2016918648613092E-2</v>
      </c>
      <c r="F90" s="11"/>
      <c r="G90" s="11"/>
    </row>
    <row r="91" spans="1:7" x14ac:dyDescent="0.3">
      <c r="A91" s="10">
        <v>2055</v>
      </c>
      <c r="B91" s="11">
        <v>4.8081460854782432E-2</v>
      </c>
      <c r="C91" s="11">
        <v>4.0298636319694631E-2</v>
      </c>
      <c r="D91" s="10">
        <v>2011</v>
      </c>
      <c r="E91" s="11">
        <v>3.2016918648613092E-2</v>
      </c>
      <c r="F91" s="11"/>
      <c r="G91" s="11"/>
    </row>
    <row r="92" spans="1:7" x14ac:dyDescent="0.3">
      <c r="A92" s="10">
        <v>2056</v>
      </c>
      <c r="B92" s="11">
        <v>4.8125011985234181E-2</v>
      </c>
      <c r="C92" s="11">
        <v>4.0458600777503829E-2</v>
      </c>
      <c r="D92" s="10">
        <v>2011</v>
      </c>
      <c r="E92" s="11">
        <v>3.2117651001412076E-2</v>
      </c>
      <c r="F92" s="11"/>
      <c r="G92" s="11"/>
    </row>
    <row r="93" spans="1:7" x14ac:dyDescent="0.3">
      <c r="A93" s="10">
        <v>2057</v>
      </c>
      <c r="B93" s="11">
        <v>4.8134116788515008E-2</v>
      </c>
      <c r="C93" s="11">
        <v>4.0618379848642097E-2</v>
      </c>
      <c r="D93" s="10">
        <v>2012</v>
      </c>
      <c r="E93" s="11">
        <v>3.2117651001412076E-2</v>
      </c>
      <c r="F93" s="11"/>
      <c r="G93" s="11"/>
    </row>
    <row r="94" spans="1:7" x14ac:dyDescent="0.3">
      <c r="A94" s="10">
        <v>2058</v>
      </c>
      <c r="B94" s="11">
        <v>4.8120196705417555E-2</v>
      </c>
      <c r="C94" s="11">
        <v>4.0766760249223981E-2</v>
      </c>
      <c r="D94" s="10">
        <v>2012</v>
      </c>
      <c r="E94" s="11">
        <v>3.2363190963052381E-2</v>
      </c>
      <c r="F94" s="11"/>
      <c r="G94" s="11"/>
    </row>
    <row r="95" spans="1:7" x14ac:dyDescent="0.3">
      <c r="A95" s="10">
        <v>2059</v>
      </c>
      <c r="B95" s="11">
        <v>4.8095240810472478E-2</v>
      </c>
      <c r="C95" s="11">
        <v>4.0931476116674775E-2</v>
      </c>
      <c r="D95" s="10">
        <v>2013</v>
      </c>
      <c r="E95" s="11">
        <v>3.2363190963052381E-2</v>
      </c>
      <c r="F95" s="11"/>
      <c r="G95" s="11"/>
    </row>
    <row r="96" spans="1:7" x14ac:dyDescent="0.3">
      <c r="A96" s="10">
        <v>2060</v>
      </c>
      <c r="B96" s="11">
        <v>4.8130337803245285E-2</v>
      </c>
      <c r="C96" s="11">
        <v>4.1093220897457226E-2</v>
      </c>
      <c r="D96" s="10">
        <v>2013</v>
      </c>
      <c r="E96" s="11">
        <v>3.3257005320056959E-2</v>
      </c>
      <c r="F96" s="11"/>
      <c r="G96" s="11"/>
    </row>
    <row r="97" spans="1:7" x14ac:dyDescent="0.3">
      <c r="A97" s="10">
        <v>2061</v>
      </c>
      <c r="B97" s="11">
        <v>4.8159803722601556E-2</v>
      </c>
      <c r="C97" s="11">
        <v>4.1252572331091232E-2</v>
      </c>
      <c r="D97" s="10">
        <v>2014</v>
      </c>
      <c r="E97" s="11">
        <v>3.3257005320056959E-2</v>
      </c>
      <c r="F97" s="11"/>
      <c r="G97" s="11"/>
    </row>
    <row r="98" spans="1:7" x14ac:dyDescent="0.3">
      <c r="A98" s="10">
        <v>2062</v>
      </c>
      <c r="B98" s="11">
        <v>4.8219325386908055E-2</v>
      </c>
      <c r="C98" s="11">
        <v>4.1409135472753995E-2</v>
      </c>
      <c r="D98" s="10">
        <v>2014</v>
      </c>
      <c r="E98" s="11">
        <v>3.3444609143113646E-2</v>
      </c>
      <c r="F98" s="11"/>
      <c r="G98" s="11"/>
    </row>
    <row r="99" spans="1:7" x14ac:dyDescent="0.3">
      <c r="A99" s="10">
        <v>2063</v>
      </c>
      <c r="B99" s="11">
        <v>4.8274308808459072E-2</v>
      </c>
      <c r="C99" s="11">
        <v>4.1548549499897856E-2</v>
      </c>
      <c r="D99" s="10">
        <v>2015</v>
      </c>
      <c r="E99" s="11">
        <v>3.3444609143113646E-2</v>
      </c>
      <c r="F99" s="11"/>
      <c r="G99" s="11"/>
    </row>
    <row r="100" spans="1:7" x14ac:dyDescent="0.3">
      <c r="A100" s="10">
        <v>2064</v>
      </c>
      <c r="B100" s="11">
        <v>4.8346265494703555E-2</v>
      </c>
      <c r="C100" s="11">
        <v>4.1700504038754652E-2</v>
      </c>
      <c r="D100" s="10">
        <v>2015</v>
      </c>
      <c r="E100" s="11">
        <v>3.3474837883114117E-2</v>
      </c>
      <c r="F100" s="11"/>
      <c r="G100" s="11"/>
    </row>
    <row r="101" spans="1:7" x14ac:dyDescent="0.3">
      <c r="A101" s="10">
        <v>2065</v>
      </c>
      <c r="B101" s="11">
        <v>4.8462048688391983E-2</v>
      </c>
      <c r="C101" s="11">
        <v>4.1848068132839679E-2</v>
      </c>
      <c r="D101" s="10">
        <v>2016</v>
      </c>
      <c r="E101" s="11">
        <v>3.3474837883114117E-2</v>
      </c>
      <c r="F101" s="11"/>
      <c r="G101" s="11"/>
    </row>
    <row r="102" spans="1:7" x14ac:dyDescent="0.3">
      <c r="A102" s="10">
        <v>2066</v>
      </c>
      <c r="B102" s="11">
        <v>4.8579245997807892E-2</v>
      </c>
      <c r="C102" s="11">
        <v>4.1995417116165737E-2</v>
      </c>
      <c r="D102" s="10">
        <v>2016</v>
      </c>
      <c r="E102" s="11">
        <v>3.3541764809936939E-2</v>
      </c>
      <c r="F102" s="11"/>
      <c r="G102" s="11"/>
    </row>
    <row r="103" spans="1:7" x14ac:dyDescent="0.3">
      <c r="A103" s="10">
        <v>2067</v>
      </c>
      <c r="B103" s="11">
        <v>4.8678044957088912E-2</v>
      </c>
      <c r="C103" s="11">
        <v>4.2139138595250578E-2</v>
      </c>
      <c r="D103" s="10">
        <v>2017</v>
      </c>
      <c r="E103" s="11">
        <v>3.3541764809936939E-2</v>
      </c>
      <c r="F103" s="11"/>
      <c r="G103" s="11"/>
    </row>
    <row r="104" spans="1:7" x14ac:dyDescent="0.3">
      <c r="A104" s="10">
        <v>2068</v>
      </c>
      <c r="B104" s="11">
        <v>4.8766406691972401E-2</v>
      </c>
      <c r="C104" s="11">
        <v>4.2273046049215328E-2</v>
      </c>
      <c r="D104" s="10">
        <v>2017</v>
      </c>
      <c r="E104" s="11">
        <v>3.3582572748954681E-2</v>
      </c>
      <c r="F104" s="11"/>
      <c r="G104" s="11"/>
    </row>
    <row r="105" spans="1:7" x14ac:dyDescent="0.3">
      <c r="A105" s="10">
        <v>2069</v>
      </c>
      <c r="B105" s="11">
        <v>4.8838388776147532E-2</v>
      </c>
      <c r="C105" s="11">
        <v>4.2413713330483695E-2</v>
      </c>
      <c r="D105" s="10">
        <v>2018</v>
      </c>
      <c r="E105" s="11">
        <v>3.3582572748954681E-2</v>
      </c>
      <c r="F105" s="11"/>
      <c r="G105" s="11"/>
    </row>
    <row r="106" spans="1:7" x14ac:dyDescent="0.3">
      <c r="A106" s="10">
        <v>2070</v>
      </c>
      <c r="B106" s="11">
        <v>4.89297909833179E-2</v>
      </c>
      <c r="C106" s="11">
        <v>4.2553372359457706E-2</v>
      </c>
      <c r="D106" s="10">
        <v>2018</v>
      </c>
      <c r="E106" s="11">
        <v>3.3262172551449393E-2</v>
      </c>
      <c r="F106" s="11"/>
      <c r="G106" s="11"/>
    </row>
    <row r="107" spans="1:7" x14ac:dyDescent="0.3">
      <c r="A107" s="10">
        <v>2071</v>
      </c>
      <c r="B107" s="11">
        <v>4.8997737051284206E-2</v>
      </c>
      <c r="C107" s="11">
        <v>4.2690553302376803E-2</v>
      </c>
      <c r="D107" s="10">
        <v>2019</v>
      </c>
      <c r="E107" s="11">
        <v>3.3262172551449393E-2</v>
      </c>
      <c r="F107" s="11"/>
      <c r="G107" s="11"/>
    </row>
    <row r="108" spans="1:7" x14ac:dyDescent="0.3">
      <c r="A108" s="10">
        <v>2072</v>
      </c>
      <c r="B108" s="11">
        <v>4.906595463211235E-2</v>
      </c>
      <c r="C108" s="11">
        <v>4.2813207841353014E-2</v>
      </c>
      <c r="D108" s="10">
        <v>2019</v>
      </c>
      <c r="E108" s="11">
        <v>3.3460599140230959E-2</v>
      </c>
      <c r="F108" s="11"/>
      <c r="G108" s="11"/>
    </row>
    <row r="109" spans="1:7" x14ac:dyDescent="0.3">
      <c r="A109" s="10">
        <v>2073</v>
      </c>
      <c r="B109" s="11">
        <v>4.9126486655573023E-2</v>
      </c>
      <c r="C109" s="11">
        <v>4.2945849440532535E-2</v>
      </c>
      <c r="D109" s="10">
        <v>2020</v>
      </c>
      <c r="E109" s="11">
        <v>3.3460599140230959E-2</v>
      </c>
      <c r="F109" s="11"/>
      <c r="G109" s="11"/>
    </row>
    <row r="110" spans="1:7" x14ac:dyDescent="0.3">
      <c r="A110" s="10">
        <v>2074</v>
      </c>
      <c r="B110" s="11">
        <v>4.9175230603060872E-2</v>
      </c>
      <c r="C110" s="11">
        <v>4.3073677772916347E-2</v>
      </c>
      <c r="D110" s="10">
        <v>2020</v>
      </c>
      <c r="E110" s="11">
        <v>3.3712930896331726E-2</v>
      </c>
      <c r="F110" s="11"/>
      <c r="G110" s="11"/>
    </row>
    <row r="111" spans="1:7" x14ac:dyDescent="0.3">
      <c r="A111" s="10">
        <v>2075</v>
      </c>
      <c r="B111" s="11">
        <v>4.9208316115493193E-2</v>
      </c>
      <c r="C111" s="11">
        <v>4.3197188452289502E-2</v>
      </c>
      <c r="D111" s="10">
        <v>2021</v>
      </c>
      <c r="E111" s="11">
        <v>3.3712930896331726E-2</v>
      </c>
      <c r="F111" s="11"/>
      <c r="G111" s="11"/>
    </row>
    <row r="112" spans="1:7" x14ac:dyDescent="0.3">
      <c r="A112" s="10">
        <v>2076</v>
      </c>
      <c r="B112" s="11">
        <v>4.9225288621524796E-2</v>
      </c>
      <c r="C112" s="11">
        <v>4.3305107580806163E-2</v>
      </c>
      <c r="D112" s="10">
        <v>2021</v>
      </c>
      <c r="E112" s="11">
        <v>3.3938221724909845E-2</v>
      </c>
      <c r="F112" s="11"/>
      <c r="G112" s="11"/>
    </row>
    <row r="113" spans="1:7" x14ac:dyDescent="0.3">
      <c r="A113" s="10">
        <v>2077</v>
      </c>
      <c r="B113" s="11">
        <v>4.9209878139030543E-2</v>
      </c>
      <c r="C113" s="11">
        <v>4.3413988754330744E-2</v>
      </c>
      <c r="D113" s="10">
        <v>2022</v>
      </c>
      <c r="E113" s="11">
        <v>3.3938221724909845E-2</v>
      </c>
      <c r="F113" s="11"/>
      <c r="G113" s="11"/>
    </row>
    <row r="114" spans="1:7" x14ac:dyDescent="0.3">
      <c r="A114" s="10">
        <v>2078</v>
      </c>
      <c r="B114" s="11">
        <v>4.9181461580941249E-2</v>
      </c>
      <c r="C114" s="11">
        <v>4.3513573812106625E-2</v>
      </c>
      <c r="D114" s="10">
        <v>2022</v>
      </c>
      <c r="E114" s="11">
        <v>3.3816916911412039E-2</v>
      </c>
      <c r="F114" s="11"/>
      <c r="G114" s="11"/>
    </row>
    <row r="115" spans="1:7" x14ac:dyDescent="0.3">
      <c r="A115" s="10">
        <v>2079</v>
      </c>
      <c r="B115" s="11">
        <v>4.9119541024520152E-2</v>
      </c>
      <c r="C115" s="11">
        <v>4.3598484393098429E-2</v>
      </c>
      <c r="D115" s="10">
        <v>2023</v>
      </c>
      <c r="E115" s="11">
        <v>3.3816916911412039E-2</v>
      </c>
      <c r="F115" s="11"/>
      <c r="G115" s="11"/>
    </row>
    <row r="116" spans="1:7" x14ac:dyDescent="0.3">
      <c r="A116" s="10">
        <v>2080</v>
      </c>
      <c r="B116" s="11">
        <v>4.9044926579166835E-2</v>
      </c>
      <c r="C116" s="11">
        <v>4.3683647153868306E-2</v>
      </c>
      <c r="D116" s="10">
        <v>2023</v>
      </c>
      <c r="E116" s="11">
        <v>3.4258476069687079E-2</v>
      </c>
      <c r="F116" s="11"/>
      <c r="G116" s="11"/>
    </row>
    <row r="117" spans="1:7" x14ac:dyDescent="0.3">
      <c r="A117" s="10">
        <v>2081</v>
      </c>
      <c r="B117" s="11">
        <v>4.894663246823381E-2</v>
      </c>
      <c r="C117" s="11">
        <v>4.3765277189815661E-2</v>
      </c>
      <c r="D117" s="10">
        <v>2024</v>
      </c>
      <c r="E117" s="11">
        <v>3.4258476069687079E-2</v>
      </c>
      <c r="F117" s="11"/>
      <c r="G117" s="11"/>
    </row>
    <row r="118" spans="1:7" x14ac:dyDescent="0.3">
      <c r="A118" s="10">
        <v>2082</v>
      </c>
      <c r="B118" s="11">
        <v>4.8834287848259501E-2</v>
      </c>
      <c r="C118" s="11">
        <v>4.3832611720548552E-2</v>
      </c>
      <c r="D118" s="10">
        <v>2024</v>
      </c>
      <c r="E118" s="11">
        <v>3.4365911249012178E-2</v>
      </c>
      <c r="F118" s="11"/>
      <c r="G118" s="11"/>
    </row>
    <row r="119" spans="1:7" x14ac:dyDescent="0.3">
      <c r="A119" s="10">
        <v>2083</v>
      </c>
      <c r="B119" s="11">
        <v>4.871943531617845E-2</v>
      </c>
      <c r="C119" s="11">
        <v>4.3899861083775388E-2</v>
      </c>
      <c r="D119" s="10">
        <v>2025</v>
      </c>
      <c r="E119" s="11">
        <v>3.4365911249012178E-2</v>
      </c>
      <c r="F119" s="11"/>
      <c r="G119" s="11"/>
    </row>
    <row r="120" spans="1:7" x14ac:dyDescent="0.3">
      <c r="A120" s="10">
        <v>2084</v>
      </c>
      <c r="B120" s="11">
        <v>4.8591752515015359E-2</v>
      </c>
      <c r="C120" s="11">
        <v>4.3958844566178795E-2</v>
      </c>
      <c r="D120" s="10">
        <v>2025</v>
      </c>
      <c r="E120" s="11">
        <v>3.4517957013969966E-2</v>
      </c>
      <c r="F120" s="11"/>
      <c r="G120" s="11"/>
    </row>
    <row r="121" spans="1:7" x14ac:dyDescent="0.3">
      <c r="A121" s="10">
        <v>2085</v>
      </c>
      <c r="B121" s="11">
        <v>4.8474627583528739E-2</v>
      </c>
      <c r="C121" s="11">
        <v>4.4016386721665419E-2</v>
      </c>
      <c r="D121" s="10">
        <v>2026</v>
      </c>
      <c r="E121" s="11">
        <v>3.4517957013969966E-2</v>
      </c>
      <c r="F121" s="11"/>
      <c r="G121" s="11"/>
    </row>
    <row r="122" spans="1:7" x14ac:dyDescent="0.3">
      <c r="A122" s="10">
        <v>2086</v>
      </c>
      <c r="B122" s="11">
        <v>4.8324338078456923E-2</v>
      </c>
      <c r="C122" s="11">
        <v>4.4068379860820309E-2</v>
      </c>
      <c r="D122" s="10">
        <v>2026</v>
      </c>
      <c r="E122" s="11">
        <v>3.5235403301214087E-2</v>
      </c>
      <c r="F122" s="11"/>
      <c r="G122" s="11"/>
    </row>
    <row r="123" spans="1:7" x14ac:dyDescent="0.3">
      <c r="A123" s="10">
        <v>2087</v>
      </c>
      <c r="B123" s="11">
        <v>4.8173849397342081E-2</v>
      </c>
      <c r="C123" s="11">
        <v>4.4116500018305006E-2</v>
      </c>
      <c r="D123" s="10">
        <v>2027</v>
      </c>
      <c r="E123" s="11">
        <v>3.5235403301214087E-2</v>
      </c>
      <c r="F123" s="11"/>
      <c r="G123" s="11"/>
    </row>
    <row r="124" spans="1:7" x14ac:dyDescent="0.3">
      <c r="A124" s="10">
        <v>2088</v>
      </c>
      <c r="B124" s="11">
        <v>4.8029203603144444E-2</v>
      </c>
      <c r="C124" s="11">
        <v>4.4162663903809775E-2</v>
      </c>
      <c r="D124" s="10">
        <v>2027</v>
      </c>
      <c r="E124" s="11">
        <v>3.5460565253419118E-2</v>
      </c>
      <c r="F124" s="11"/>
      <c r="G124" s="11"/>
    </row>
    <row r="125" spans="1:7" x14ac:dyDescent="0.3">
      <c r="A125" s="10">
        <v>2089</v>
      </c>
      <c r="B125" s="11">
        <v>4.7878124871554829E-2</v>
      </c>
      <c r="C125" s="11">
        <v>4.4208681424679562E-2</v>
      </c>
      <c r="D125" s="10">
        <v>2028</v>
      </c>
      <c r="E125" s="11">
        <v>3.5460565253419118E-2</v>
      </c>
      <c r="F125" s="11"/>
      <c r="G125" s="11"/>
    </row>
    <row r="126" spans="1:7" x14ac:dyDescent="0.3">
      <c r="A126" s="10">
        <v>2090</v>
      </c>
      <c r="B126" s="11">
        <v>4.772448240907462E-2</v>
      </c>
      <c r="C126" s="11">
        <v>4.4255989948503896E-2</v>
      </c>
      <c r="D126" s="10">
        <v>2028</v>
      </c>
      <c r="E126" s="11">
        <v>3.5703484881584403E-2</v>
      </c>
      <c r="F126" s="11"/>
      <c r="G126" s="11"/>
    </row>
    <row r="127" spans="1:7" x14ac:dyDescent="0.3">
      <c r="A127" s="10">
        <v>2091</v>
      </c>
      <c r="B127" s="11">
        <v>4.7564325440580972E-2</v>
      </c>
      <c r="C127" s="11">
        <v>4.4305249795901294E-2</v>
      </c>
      <c r="D127" s="9">
        <v>2029</v>
      </c>
      <c r="E127" s="11">
        <v>3.5703484881584403E-2</v>
      </c>
      <c r="F127" s="11"/>
      <c r="G127" s="11"/>
    </row>
    <row r="128" spans="1:7" x14ac:dyDescent="0.3">
      <c r="A128" s="10">
        <f>A127+1</f>
        <v>2092</v>
      </c>
      <c r="B128" s="11">
        <v>4.7412708750087094E-2</v>
      </c>
      <c r="C128" s="11">
        <v>4.4356757777185687E-2</v>
      </c>
      <c r="D128" s="10">
        <v>2029</v>
      </c>
      <c r="E128" s="11">
        <v>3.5963818130155964E-2</v>
      </c>
      <c r="F128" s="11"/>
      <c r="G128" s="11"/>
    </row>
    <row r="129" spans="1:7" x14ac:dyDescent="0.3">
      <c r="A129" s="10">
        <v>2093</v>
      </c>
      <c r="B129" s="11">
        <v>4.7268797133493558E-2</v>
      </c>
      <c r="C129" s="11">
        <v>4.4413913590506816E-2</v>
      </c>
      <c r="D129" s="10">
        <v>2030</v>
      </c>
      <c r="E129" s="11">
        <v>3.5963818130155964E-2</v>
      </c>
      <c r="F129" s="11"/>
      <c r="G129" s="11"/>
    </row>
    <row r="130" spans="1:7" x14ac:dyDescent="0.3">
      <c r="A130" s="10">
        <v>2094</v>
      </c>
      <c r="B130" s="11">
        <v>4.7105989031995053E-2</v>
      </c>
      <c r="C130" s="11">
        <v>4.4473681070301634E-2</v>
      </c>
      <c r="D130" s="10">
        <v>2030</v>
      </c>
      <c r="E130" s="11">
        <v>3.6249255610422776E-2</v>
      </c>
      <c r="F130" s="11"/>
      <c r="G130" s="11"/>
    </row>
    <row r="131" spans="1:7" x14ac:dyDescent="0.3">
      <c r="A131" s="10">
        <v>2095</v>
      </c>
      <c r="B131" s="11">
        <v>4.6937834786753126E-2</v>
      </c>
      <c r="C131" s="11">
        <v>4.4534225201860213E-2</v>
      </c>
      <c r="D131" s="10">
        <v>2031</v>
      </c>
      <c r="E131" s="11">
        <v>3.6249255610422776E-2</v>
      </c>
      <c r="F131" s="11"/>
      <c r="G131" s="11"/>
    </row>
    <row r="132" spans="1:7" x14ac:dyDescent="0.3">
      <c r="A132" s="10">
        <v>2096</v>
      </c>
      <c r="B132" s="11">
        <v>4.6752854715353218E-2</v>
      </c>
      <c r="C132" s="11">
        <v>4.4599951446746132E-2</v>
      </c>
      <c r="D132" s="10">
        <v>2031</v>
      </c>
      <c r="E132" s="11">
        <v>3.6536245198002158E-2</v>
      </c>
      <c r="F132" s="11"/>
      <c r="G132" s="11"/>
    </row>
    <row r="133" spans="1:7" x14ac:dyDescent="0.3">
      <c r="A133" s="10">
        <v>2097</v>
      </c>
      <c r="B133" s="11">
        <v>4.6569634952325141E-2</v>
      </c>
      <c r="C133" s="11">
        <v>4.4666664835748673E-2</v>
      </c>
      <c r="D133" s="10">
        <v>2032</v>
      </c>
      <c r="E133" s="11">
        <v>3.6536245198002158E-2</v>
      </c>
      <c r="F133" s="11"/>
      <c r="G133" s="11"/>
    </row>
    <row r="134" spans="1:7" x14ac:dyDescent="0.3">
      <c r="A134" s="10"/>
      <c r="B134" s="11"/>
      <c r="C134" s="11"/>
      <c r="D134" s="10">
        <v>2032</v>
      </c>
      <c r="E134" s="11">
        <v>3.684728687712769E-2</v>
      </c>
      <c r="F134" s="11"/>
      <c r="G134" s="11"/>
    </row>
    <row r="135" spans="1:7" x14ac:dyDescent="0.3">
      <c r="A135" s="10"/>
      <c r="B135" s="11"/>
      <c r="C135" s="11"/>
      <c r="D135" s="10">
        <v>2033</v>
      </c>
      <c r="E135" s="11">
        <v>3.684728687712769E-2</v>
      </c>
      <c r="F135" s="11"/>
      <c r="G135" s="11"/>
    </row>
    <row r="136" spans="1:7" x14ac:dyDescent="0.3">
      <c r="A136" s="10"/>
      <c r="B136" s="11"/>
      <c r="C136" s="11"/>
      <c r="D136" s="10">
        <v>2033</v>
      </c>
      <c r="E136" s="11">
        <v>3.7079977975538525E-2</v>
      </c>
      <c r="F136" s="11"/>
      <c r="G136" s="11"/>
    </row>
    <row r="137" spans="1:7" x14ac:dyDescent="0.3">
      <c r="A137" s="10"/>
      <c r="B137" s="11"/>
      <c r="C137" s="11"/>
      <c r="D137" s="10">
        <v>2034</v>
      </c>
      <c r="E137" s="11">
        <v>3.7079977975538525E-2</v>
      </c>
      <c r="F137" s="11"/>
      <c r="G137" s="11"/>
    </row>
    <row r="138" spans="1:7" x14ac:dyDescent="0.3">
      <c r="A138" s="10"/>
      <c r="B138" s="11"/>
      <c r="C138" s="11"/>
      <c r="D138" s="10">
        <v>2034</v>
      </c>
      <c r="E138" s="11">
        <v>3.7277002405664492E-2</v>
      </c>
      <c r="F138" s="11"/>
      <c r="G138" s="11"/>
    </row>
    <row r="139" spans="1:7" x14ac:dyDescent="0.3">
      <c r="A139" s="10"/>
      <c r="B139" s="11"/>
      <c r="C139" s="11"/>
      <c r="D139" s="10">
        <v>2035</v>
      </c>
      <c r="E139" s="11">
        <v>3.7277002405664492E-2</v>
      </c>
      <c r="F139" s="11"/>
      <c r="G139" s="11"/>
    </row>
    <row r="140" spans="1:7" x14ac:dyDescent="0.3">
      <c r="A140" s="10"/>
      <c r="B140" s="11"/>
      <c r="C140" s="11"/>
      <c r="D140" s="10">
        <v>2035</v>
      </c>
      <c r="E140" s="11">
        <v>3.7462833789964026E-2</v>
      </c>
      <c r="F140" s="11"/>
      <c r="G140" s="11"/>
    </row>
    <row r="141" spans="1:7" x14ac:dyDescent="0.3">
      <c r="A141" s="10"/>
      <c r="B141" s="11"/>
      <c r="C141" s="11"/>
      <c r="D141" s="10">
        <v>2036</v>
      </c>
      <c r="E141" s="11">
        <v>3.7462833789964026E-2</v>
      </c>
      <c r="F141" s="11"/>
      <c r="G141" s="11"/>
    </row>
    <row r="142" spans="1:7" x14ac:dyDescent="0.3">
      <c r="A142" s="10"/>
      <c r="B142" s="11"/>
      <c r="C142" s="11"/>
      <c r="D142" s="10">
        <v>2036</v>
      </c>
      <c r="E142" s="11">
        <v>3.7630926154533027E-2</v>
      </c>
      <c r="F142" s="11"/>
      <c r="G142" s="11"/>
    </row>
    <row r="143" spans="1:7" x14ac:dyDescent="0.3">
      <c r="A143" s="10"/>
      <c r="B143" s="11"/>
      <c r="C143" s="11"/>
      <c r="D143" s="10">
        <v>2037</v>
      </c>
      <c r="E143" s="11">
        <v>3.7630926154533027E-2</v>
      </c>
      <c r="F143" s="11"/>
      <c r="G143" s="11"/>
    </row>
    <row r="144" spans="1:7" x14ac:dyDescent="0.3">
      <c r="A144" s="10"/>
      <c r="B144" s="11"/>
      <c r="C144" s="11"/>
      <c r="D144" s="10">
        <v>2037</v>
      </c>
      <c r="E144" s="11">
        <v>3.7801275576733635E-2</v>
      </c>
      <c r="F144" s="11"/>
      <c r="G144" s="11"/>
    </row>
    <row r="145" spans="1:7" x14ac:dyDescent="0.3">
      <c r="A145" s="10"/>
      <c r="B145" s="11"/>
      <c r="C145" s="11"/>
      <c r="D145" s="10">
        <v>2038</v>
      </c>
      <c r="E145" s="11">
        <v>3.7801275576733635E-2</v>
      </c>
      <c r="F145" s="11"/>
      <c r="G145" s="11"/>
    </row>
    <row r="146" spans="1:7" x14ac:dyDescent="0.3">
      <c r="A146" s="10"/>
      <c r="B146" s="11"/>
      <c r="C146" s="11"/>
      <c r="D146" s="10">
        <v>2038</v>
      </c>
      <c r="E146" s="11">
        <v>3.7963847975012101E-2</v>
      </c>
      <c r="F146" s="11"/>
      <c r="G146" s="11"/>
    </row>
    <row r="147" spans="1:7" x14ac:dyDescent="0.3">
      <c r="A147" s="10"/>
      <c r="B147" s="11"/>
      <c r="C147" s="11"/>
      <c r="D147" s="10">
        <v>2039</v>
      </c>
      <c r="E147" s="11">
        <v>3.7963847975012101E-2</v>
      </c>
      <c r="F147" s="11"/>
      <c r="G147" s="11"/>
    </row>
    <row r="148" spans="1:7" x14ac:dyDescent="0.3">
      <c r="A148" s="10"/>
      <c r="B148" s="11"/>
      <c r="C148" s="11"/>
      <c r="D148" s="10">
        <v>2039</v>
      </c>
      <c r="E148" s="11">
        <v>3.8121089128132959E-2</v>
      </c>
      <c r="F148" s="11"/>
      <c r="G148" s="11"/>
    </row>
    <row r="149" spans="1:7" x14ac:dyDescent="0.3">
      <c r="A149" s="10"/>
      <c r="B149" s="11"/>
      <c r="C149" s="11"/>
      <c r="D149" s="10">
        <v>2040</v>
      </c>
      <c r="E149" s="11">
        <v>3.8121089128132959E-2</v>
      </c>
      <c r="F149" s="11"/>
      <c r="G149" s="11"/>
    </row>
    <row r="150" spans="1:7" x14ac:dyDescent="0.3">
      <c r="A150" s="10"/>
      <c r="B150" s="11"/>
      <c r="C150" s="11"/>
      <c r="D150" s="10">
        <v>2040</v>
      </c>
      <c r="E150" s="11">
        <v>3.8268162070254887E-2</v>
      </c>
      <c r="F150" s="11"/>
      <c r="G150" s="11"/>
    </row>
    <row r="151" spans="1:7" x14ac:dyDescent="0.3">
      <c r="A151" s="10"/>
      <c r="B151" s="11"/>
      <c r="C151" s="11"/>
      <c r="D151" s="10">
        <v>2041</v>
      </c>
      <c r="E151" s="11">
        <v>3.8268162070254887E-2</v>
      </c>
      <c r="F151" s="11"/>
      <c r="G151" s="11"/>
    </row>
    <row r="152" spans="1:7" x14ac:dyDescent="0.3">
      <c r="A152" s="10"/>
      <c r="B152" s="11"/>
      <c r="C152" s="11"/>
      <c r="D152" s="10">
        <v>2041</v>
      </c>
      <c r="E152" s="11">
        <v>3.8381200009972492E-2</v>
      </c>
      <c r="F152" s="11"/>
      <c r="G152" s="11"/>
    </row>
    <row r="153" spans="1:7" x14ac:dyDescent="0.3">
      <c r="A153" s="10"/>
      <c r="B153" s="11"/>
      <c r="C153" s="11"/>
      <c r="D153" s="10">
        <v>2042</v>
      </c>
      <c r="E153" s="11">
        <v>3.8381200009972492E-2</v>
      </c>
      <c r="F153" s="11"/>
      <c r="G153" s="11"/>
    </row>
    <row r="154" spans="1:7" x14ac:dyDescent="0.3">
      <c r="A154" s="10"/>
      <c r="B154" s="11"/>
      <c r="C154" s="11"/>
      <c r="D154" s="10">
        <v>2042</v>
      </c>
      <c r="E154" s="11">
        <v>3.8511482605305292E-2</v>
      </c>
      <c r="F154" s="11"/>
      <c r="G154" s="11"/>
    </row>
    <row r="155" spans="1:7" x14ac:dyDescent="0.3">
      <c r="A155" s="10"/>
      <c r="B155" s="11"/>
      <c r="C155" s="11"/>
      <c r="D155" s="10">
        <v>2043</v>
      </c>
      <c r="E155" s="11">
        <v>3.8511482605305292E-2</v>
      </c>
      <c r="F155" s="11"/>
      <c r="G155" s="11"/>
    </row>
    <row r="156" spans="1:7" x14ac:dyDescent="0.3">
      <c r="A156" s="10"/>
      <c r="B156" s="11"/>
      <c r="C156" s="11"/>
      <c r="D156" s="10">
        <v>2043</v>
      </c>
      <c r="E156" s="11">
        <v>3.864010975781984E-2</v>
      </c>
      <c r="F156" s="11"/>
      <c r="G156" s="11"/>
    </row>
    <row r="157" spans="1:7" x14ac:dyDescent="0.3">
      <c r="A157" s="10"/>
      <c r="B157" s="11"/>
      <c r="C157" s="11"/>
      <c r="D157" s="10">
        <v>2044</v>
      </c>
      <c r="E157" s="11">
        <v>3.864010975781984E-2</v>
      </c>
      <c r="F157" s="11"/>
      <c r="G157" s="11"/>
    </row>
    <row r="158" spans="1:7" x14ac:dyDescent="0.3">
      <c r="A158" s="10"/>
      <c r="B158" s="11"/>
      <c r="C158" s="11"/>
      <c r="D158" s="10">
        <v>2044</v>
      </c>
      <c r="E158" s="11">
        <v>3.8771433673527492E-2</v>
      </c>
      <c r="F158" s="11"/>
      <c r="G158" s="11"/>
    </row>
    <row r="159" spans="1:7" x14ac:dyDescent="0.3">
      <c r="A159" s="10"/>
      <c r="B159" s="11"/>
      <c r="C159" s="11"/>
      <c r="D159" s="10">
        <v>2045</v>
      </c>
      <c r="E159" s="11">
        <v>3.8771433673527492E-2</v>
      </c>
      <c r="F159" s="11"/>
      <c r="G159" s="11"/>
    </row>
    <row r="160" spans="1:7" x14ac:dyDescent="0.3">
      <c r="A160" s="10"/>
      <c r="B160" s="11"/>
      <c r="C160" s="11"/>
      <c r="D160" s="10">
        <v>2045</v>
      </c>
      <c r="E160" s="11">
        <v>3.8901971840617375E-2</v>
      </c>
      <c r="F160" s="11"/>
      <c r="G160" s="11"/>
    </row>
    <row r="161" spans="1:7" x14ac:dyDescent="0.3">
      <c r="A161" s="10"/>
      <c r="B161" s="11"/>
      <c r="C161" s="11"/>
      <c r="D161" s="10">
        <v>2046</v>
      </c>
      <c r="E161" s="11">
        <v>3.8901971840617375E-2</v>
      </c>
      <c r="F161" s="11"/>
      <c r="G161" s="11"/>
    </row>
    <row r="162" spans="1:7" x14ac:dyDescent="0.3">
      <c r="A162" s="10"/>
      <c r="B162" s="11"/>
      <c r="C162" s="11"/>
      <c r="D162" s="10">
        <v>2046</v>
      </c>
      <c r="E162" s="11">
        <v>3.9031613737666102E-2</v>
      </c>
      <c r="F162" s="11"/>
      <c r="G162" s="11"/>
    </row>
    <row r="163" spans="1:7" x14ac:dyDescent="0.3">
      <c r="A163" s="10"/>
      <c r="B163" s="11"/>
      <c r="C163" s="11"/>
      <c r="D163" s="10">
        <v>2047</v>
      </c>
      <c r="E163" s="11">
        <v>3.9031613737666102E-2</v>
      </c>
      <c r="F163" s="11"/>
      <c r="G163" s="11"/>
    </row>
    <row r="164" spans="1:7" x14ac:dyDescent="0.3">
      <c r="A164" s="10"/>
      <c r="B164" s="11"/>
      <c r="C164" s="11"/>
      <c r="D164" s="10">
        <v>2047</v>
      </c>
      <c r="E164" s="11">
        <v>3.9167131701980738E-2</v>
      </c>
      <c r="F164" s="11"/>
      <c r="G164" s="11"/>
    </row>
    <row r="165" spans="1:7" x14ac:dyDescent="0.3">
      <c r="A165" s="10"/>
      <c r="B165" s="11"/>
      <c r="C165" s="11"/>
      <c r="D165" s="10">
        <v>2048</v>
      </c>
      <c r="E165" s="11">
        <v>3.9167131701980738E-2</v>
      </c>
      <c r="F165" s="11"/>
      <c r="G165" s="11"/>
    </row>
    <row r="166" spans="1:7" x14ac:dyDescent="0.3">
      <c r="A166" s="10"/>
      <c r="B166" s="11"/>
      <c r="C166" s="11"/>
      <c r="D166" s="10">
        <v>2048</v>
      </c>
      <c r="E166" s="11">
        <v>3.9301370562156712E-2</v>
      </c>
      <c r="F166" s="11"/>
      <c r="G166" s="11"/>
    </row>
    <row r="167" spans="1:7" x14ac:dyDescent="0.3">
      <c r="A167" s="10"/>
      <c r="B167" s="11"/>
      <c r="C167" s="11"/>
      <c r="D167" s="10">
        <v>2049</v>
      </c>
      <c r="E167" s="11">
        <v>3.9301370562156712E-2</v>
      </c>
      <c r="F167" s="11"/>
      <c r="G167" s="11"/>
    </row>
    <row r="168" spans="1:7" x14ac:dyDescent="0.3">
      <c r="A168" s="10"/>
      <c r="B168" s="11"/>
      <c r="C168" s="11"/>
      <c r="D168" s="10">
        <v>2049</v>
      </c>
      <c r="E168" s="11">
        <v>3.9440188355583841E-2</v>
      </c>
      <c r="F168" s="11"/>
      <c r="G168" s="11"/>
    </row>
    <row r="169" spans="1:7" x14ac:dyDescent="0.3">
      <c r="A169" s="10"/>
      <c r="B169" s="11"/>
      <c r="C169" s="11"/>
      <c r="D169" s="10">
        <v>2050</v>
      </c>
      <c r="E169" s="11">
        <v>3.9440188355583841E-2</v>
      </c>
      <c r="F169" s="11"/>
      <c r="G169" s="11"/>
    </row>
    <row r="170" spans="1:7" x14ac:dyDescent="0.3">
      <c r="A170" s="10"/>
      <c r="B170" s="11"/>
      <c r="C170" s="11"/>
      <c r="D170" s="10">
        <v>2050</v>
      </c>
      <c r="E170" s="11">
        <v>3.9559459804410238E-2</v>
      </c>
      <c r="F170" s="11"/>
      <c r="G170" s="11"/>
    </row>
    <row r="171" spans="1:7" x14ac:dyDescent="0.3">
      <c r="A171" s="10"/>
      <c r="B171" s="11"/>
      <c r="C171" s="11"/>
      <c r="D171" s="10">
        <v>2051</v>
      </c>
      <c r="E171" s="11">
        <v>3.9559459804410238E-2</v>
      </c>
      <c r="F171" s="11"/>
      <c r="G171" s="11"/>
    </row>
    <row r="172" spans="1:7" x14ac:dyDescent="0.3">
      <c r="A172" s="10"/>
      <c r="B172" s="11"/>
      <c r="C172" s="11"/>
      <c r="D172" s="10">
        <v>2051</v>
      </c>
      <c r="E172" s="11">
        <v>3.9699220789329373E-2</v>
      </c>
      <c r="F172" s="11"/>
      <c r="G172" s="11"/>
    </row>
    <row r="173" spans="1:7" x14ac:dyDescent="0.3">
      <c r="A173" s="10"/>
      <c r="B173" s="11"/>
      <c r="C173" s="11"/>
      <c r="D173" s="10">
        <v>2052</v>
      </c>
      <c r="E173" s="11">
        <v>3.9699220789329373E-2</v>
      </c>
      <c r="F173" s="11"/>
      <c r="G173" s="11"/>
    </row>
    <row r="174" spans="1:7" x14ac:dyDescent="0.3">
      <c r="A174" s="10"/>
      <c r="B174" s="11"/>
      <c r="C174" s="11"/>
      <c r="D174" s="10">
        <v>2052</v>
      </c>
      <c r="E174" s="11">
        <v>3.9843939281836584E-2</v>
      </c>
      <c r="F174" s="11"/>
      <c r="G174" s="11"/>
    </row>
    <row r="175" spans="1:7" x14ac:dyDescent="0.3">
      <c r="A175" s="10"/>
      <c r="B175" s="11"/>
      <c r="C175" s="11"/>
      <c r="D175" s="10">
        <v>2053</v>
      </c>
      <c r="E175" s="11">
        <v>3.9843939281836584E-2</v>
      </c>
      <c r="F175" s="11"/>
      <c r="G175" s="11"/>
    </row>
    <row r="176" spans="1:7" x14ac:dyDescent="0.3">
      <c r="A176" s="10"/>
      <c r="B176" s="11"/>
      <c r="C176" s="11"/>
      <c r="D176" s="10">
        <v>2053</v>
      </c>
      <c r="E176" s="11">
        <v>3.9991868337401863E-2</v>
      </c>
      <c r="F176" s="11"/>
      <c r="G176" s="11"/>
    </row>
    <row r="177" spans="1:7" x14ac:dyDescent="0.3">
      <c r="A177" s="10"/>
      <c r="B177" s="11"/>
      <c r="C177" s="11"/>
      <c r="D177" s="10">
        <v>2054</v>
      </c>
      <c r="E177" s="11">
        <v>3.9991868337401863E-2</v>
      </c>
      <c r="F177" s="11"/>
      <c r="G177" s="11"/>
    </row>
    <row r="178" spans="1:7" x14ac:dyDescent="0.3">
      <c r="A178" s="10"/>
      <c r="B178" s="11"/>
      <c r="C178" s="11"/>
      <c r="D178" s="10">
        <v>2054</v>
      </c>
      <c r="E178" s="11">
        <v>4.0141242403667766E-2</v>
      </c>
      <c r="F178" s="11"/>
      <c r="G178" s="11"/>
    </row>
    <row r="179" spans="1:7" x14ac:dyDescent="0.3">
      <c r="A179" s="10"/>
      <c r="B179" s="11"/>
      <c r="C179" s="11"/>
      <c r="D179" s="10">
        <v>2055</v>
      </c>
      <c r="E179" s="11">
        <v>4.0141242403667766E-2</v>
      </c>
      <c r="F179" s="11"/>
      <c r="G179" s="11"/>
    </row>
    <row r="180" spans="1:7" x14ac:dyDescent="0.3">
      <c r="A180" s="10"/>
      <c r="B180" s="11"/>
      <c r="C180" s="11"/>
      <c r="D180" s="10">
        <v>2055</v>
      </c>
      <c r="E180" s="11">
        <v>4.0298636319694631E-2</v>
      </c>
      <c r="F180" s="11"/>
      <c r="G180" s="11"/>
    </row>
    <row r="181" spans="1:7" x14ac:dyDescent="0.3">
      <c r="A181" s="10"/>
      <c r="B181" s="11"/>
      <c r="C181" s="11"/>
      <c r="D181" s="10">
        <v>2056</v>
      </c>
      <c r="E181" s="11">
        <v>4.0298636319694631E-2</v>
      </c>
      <c r="F181" s="11"/>
      <c r="G181" s="11"/>
    </row>
    <row r="182" spans="1:7" x14ac:dyDescent="0.3">
      <c r="A182" s="10"/>
      <c r="B182" s="11"/>
      <c r="C182" s="11"/>
      <c r="D182" s="10">
        <v>2056</v>
      </c>
      <c r="E182" s="11">
        <v>4.0458600777503829E-2</v>
      </c>
      <c r="F182" s="11"/>
      <c r="G182" s="11"/>
    </row>
    <row r="183" spans="1:7" x14ac:dyDescent="0.3">
      <c r="A183" s="10"/>
      <c r="B183" s="11"/>
      <c r="C183" s="11"/>
      <c r="D183" s="10">
        <v>2057</v>
      </c>
      <c r="E183" s="11">
        <v>4.0458600777503829E-2</v>
      </c>
      <c r="F183" s="11"/>
      <c r="G183" s="11"/>
    </row>
    <row r="184" spans="1:7" x14ac:dyDescent="0.3">
      <c r="A184" s="10"/>
      <c r="B184" s="11"/>
      <c r="C184" s="11"/>
      <c r="D184" s="10">
        <v>2057</v>
      </c>
      <c r="E184" s="11">
        <v>4.0618379848642097E-2</v>
      </c>
      <c r="F184" s="11"/>
      <c r="G184" s="11"/>
    </row>
    <row r="185" spans="1:7" x14ac:dyDescent="0.3">
      <c r="A185" s="10"/>
      <c r="B185" s="11"/>
      <c r="C185" s="11"/>
      <c r="D185" s="10">
        <v>2058</v>
      </c>
      <c r="E185" s="11">
        <v>4.0618379848642097E-2</v>
      </c>
      <c r="F185" s="11"/>
      <c r="G185" s="11"/>
    </row>
    <row r="186" spans="1:7" x14ac:dyDescent="0.3">
      <c r="A186" s="10"/>
      <c r="B186" s="11"/>
      <c r="C186" s="11"/>
      <c r="D186" s="10">
        <v>2058</v>
      </c>
      <c r="E186" s="11">
        <v>4.0766760249223981E-2</v>
      </c>
      <c r="F186" s="11"/>
      <c r="G186" s="11"/>
    </row>
    <row r="187" spans="1:7" x14ac:dyDescent="0.3">
      <c r="A187" s="10"/>
      <c r="B187" s="11"/>
      <c r="C187" s="11"/>
      <c r="D187" s="10">
        <v>2059</v>
      </c>
      <c r="E187" s="11">
        <v>4.0766760249223981E-2</v>
      </c>
      <c r="F187" s="11"/>
      <c r="G187" s="11"/>
    </row>
    <row r="188" spans="1:7" x14ac:dyDescent="0.3">
      <c r="A188" s="10"/>
      <c r="B188" s="11"/>
      <c r="C188" s="11"/>
      <c r="D188" s="10">
        <v>2059</v>
      </c>
      <c r="E188" s="11">
        <v>4.0931476116674775E-2</v>
      </c>
      <c r="F188" s="11"/>
      <c r="G188" s="11"/>
    </row>
    <row r="189" spans="1:7" x14ac:dyDescent="0.3">
      <c r="A189" s="10"/>
      <c r="B189" s="11"/>
      <c r="C189" s="11"/>
      <c r="D189" s="10">
        <v>2060</v>
      </c>
      <c r="E189" s="11">
        <v>4.0931476116674775E-2</v>
      </c>
      <c r="F189" s="11"/>
      <c r="G189" s="11"/>
    </row>
    <row r="190" spans="1:7" x14ac:dyDescent="0.3">
      <c r="A190" s="10"/>
      <c r="B190" s="11"/>
      <c r="C190" s="11"/>
      <c r="D190" s="10">
        <v>2060</v>
      </c>
      <c r="E190" s="11">
        <v>4.1093220897457226E-2</v>
      </c>
      <c r="F190" s="11"/>
      <c r="G190" s="11"/>
    </row>
    <row r="191" spans="1:7" x14ac:dyDescent="0.3">
      <c r="A191" s="10"/>
      <c r="B191" s="11"/>
      <c r="C191" s="11"/>
      <c r="D191" s="10">
        <v>2061</v>
      </c>
      <c r="E191" s="11">
        <v>4.1093220897457226E-2</v>
      </c>
      <c r="F191" s="11"/>
      <c r="G191" s="11"/>
    </row>
    <row r="192" spans="1:7" x14ac:dyDescent="0.3">
      <c r="A192" s="10"/>
      <c r="B192" s="11"/>
      <c r="C192" s="11"/>
      <c r="D192" s="10">
        <v>2061</v>
      </c>
      <c r="E192" s="11">
        <v>4.1252572331091232E-2</v>
      </c>
      <c r="F192" s="11"/>
      <c r="G192" s="11"/>
    </row>
    <row r="193" spans="1:7" x14ac:dyDescent="0.3">
      <c r="A193" s="10"/>
      <c r="B193" s="11"/>
      <c r="C193" s="11"/>
      <c r="D193" s="10">
        <v>2062</v>
      </c>
      <c r="E193" s="11">
        <v>4.1252572331091232E-2</v>
      </c>
      <c r="F193" s="11"/>
      <c r="G193" s="11"/>
    </row>
    <row r="194" spans="1:7" x14ac:dyDescent="0.3">
      <c r="A194" s="10"/>
      <c r="B194" s="11"/>
      <c r="C194" s="11"/>
      <c r="D194" s="10">
        <v>2062</v>
      </c>
      <c r="E194" s="11">
        <v>4.1409135472753995E-2</v>
      </c>
      <c r="F194" s="11"/>
      <c r="G194" s="11"/>
    </row>
    <row r="195" spans="1:7" x14ac:dyDescent="0.3">
      <c r="A195" s="10"/>
      <c r="B195" s="11"/>
      <c r="C195" s="11"/>
      <c r="D195" s="10">
        <v>2063</v>
      </c>
      <c r="E195" s="11">
        <v>4.1409135472753995E-2</v>
      </c>
      <c r="F195" s="11"/>
      <c r="G195" s="11"/>
    </row>
    <row r="196" spans="1:7" x14ac:dyDescent="0.3">
      <c r="A196" s="10"/>
      <c r="B196" s="11"/>
      <c r="C196" s="11"/>
      <c r="D196" s="10">
        <v>2063</v>
      </c>
      <c r="E196" s="11">
        <v>4.1548549499897856E-2</v>
      </c>
      <c r="F196" s="11"/>
      <c r="G196" s="11"/>
    </row>
    <row r="197" spans="1:7" x14ac:dyDescent="0.3">
      <c r="A197" s="10"/>
      <c r="B197" s="11"/>
      <c r="C197" s="11"/>
      <c r="D197" s="10">
        <v>2064</v>
      </c>
      <c r="E197" s="11">
        <v>4.1548549499897856E-2</v>
      </c>
      <c r="F197" s="11"/>
      <c r="G197" s="11"/>
    </row>
    <row r="198" spans="1:7" x14ac:dyDescent="0.3">
      <c r="A198" s="10"/>
      <c r="B198" s="11"/>
      <c r="C198" s="11"/>
      <c r="D198" s="10">
        <v>2064</v>
      </c>
      <c r="E198" s="11">
        <v>4.1700504038754652E-2</v>
      </c>
      <c r="F198" s="11"/>
      <c r="G198" s="11"/>
    </row>
    <row r="199" spans="1:7" x14ac:dyDescent="0.3">
      <c r="A199" s="10"/>
      <c r="B199" s="11"/>
      <c r="C199" s="11"/>
      <c r="D199" s="10">
        <v>2065</v>
      </c>
      <c r="E199" s="11">
        <v>4.1700504038754652E-2</v>
      </c>
      <c r="F199" s="11"/>
      <c r="G199" s="11"/>
    </row>
    <row r="200" spans="1:7" x14ac:dyDescent="0.3">
      <c r="A200" s="10"/>
      <c r="B200" s="11"/>
      <c r="C200" s="11"/>
      <c r="D200" s="10">
        <v>2065</v>
      </c>
      <c r="E200" s="11">
        <v>4.1848068132839679E-2</v>
      </c>
      <c r="F200" s="11"/>
      <c r="G200" s="11"/>
    </row>
    <row r="201" spans="1:7" x14ac:dyDescent="0.3">
      <c r="A201" s="10"/>
      <c r="B201" s="11"/>
      <c r="C201" s="11"/>
      <c r="D201" s="10">
        <v>2066</v>
      </c>
      <c r="E201" s="11">
        <v>4.1848068132839679E-2</v>
      </c>
      <c r="F201" s="11"/>
      <c r="G201" s="11"/>
    </row>
    <row r="202" spans="1:7" x14ac:dyDescent="0.3">
      <c r="A202" s="10"/>
      <c r="B202" s="11"/>
      <c r="C202" s="11"/>
      <c r="D202" s="10">
        <v>2066</v>
      </c>
      <c r="E202" s="11">
        <v>4.1995417116165737E-2</v>
      </c>
      <c r="F202" s="11"/>
      <c r="G202" s="11"/>
    </row>
    <row r="203" spans="1:7" x14ac:dyDescent="0.3">
      <c r="A203" s="10"/>
      <c r="B203" s="11"/>
      <c r="C203" s="11"/>
      <c r="D203" s="10">
        <v>2067</v>
      </c>
      <c r="E203" s="11">
        <v>4.1995417116165737E-2</v>
      </c>
      <c r="F203" s="11"/>
      <c r="G203" s="11"/>
    </row>
    <row r="204" spans="1:7" x14ac:dyDescent="0.3">
      <c r="A204" s="10"/>
      <c r="B204" s="11"/>
      <c r="C204" s="11"/>
      <c r="D204" s="10">
        <v>2067</v>
      </c>
      <c r="E204" s="11">
        <v>4.2139138595250578E-2</v>
      </c>
      <c r="F204" s="11"/>
      <c r="G204" s="11"/>
    </row>
    <row r="205" spans="1:7" x14ac:dyDescent="0.3">
      <c r="A205" s="10"/>
      <c r="B205" s="11"/>
      <c r="C205" s="11"/>
      <c r="D205" s="10">
        <v>2068</v>
      </c>
      <c r="E205" s="11">
        <v>4.2139138595250578E-2</v>
      </c>
      <c r="F205" s="11"/>
      <c r="G205" s="11"/>
    </row>
    <row r="206" spans="1:7" x14ac:dyDescent="0.3">
      <c r="A206" s="10"/>
      <c r="B206" s="11"/>
      <c r="C206" s="11"/>
      <c r="D206" s="10">
        <v>2068</v>
      </c>
      <c r="E206" s="11">
        <v>4.2273046049215328E-2</v>
      </c>
      <c r="F206" s="11"/>
      <c r="G206" s="11"/>
    </row>
    <row r="207" spans="1:7" x14ac:dyDescent="0.3">
      <c r="A207" s="10"/>
      <c r="B207" s="11"/>
      <c r="C207" s="11"/>
      <c r="D207" s="10">
        <v>2069</v>
      </c>
      <c r="E207" s="11">
        <v>4.2273046049215328E-2</v>
      </c>
      <c r="F207" s="11"/>
      <c r="G207" s="11"/>
    </row>
    <row r="208" spans="1:7" x14ac:dyDescent="0.3">
      <c r="A208" s="10"/>
      <c r="B208" s="11"/>
      <c r="C208" s="11"/>
      <c r="D208" s="10">
        <v>2069</v>
      </c>
      <c r="E208" s="11">
        <v>4.2413713330483695E-2</v>
      </c>
      <c r="F208" s="11"/>
      <c r="G208" s="11"/>
    </row>
    <row r="209" spans="1:7" x14ac:dyDescent="0.3">
      <c r="A209" s="10"/>
      <c r="B209" s="11"/>
      <c r="C209" s="11"/>
      <c r="D209" s="10">
        <v>2070</v>
      </c>
      <c r="E209" s="11">
        <v>4.2413713330483695E-2</v>
      </c>
      <c r="F209" s="11"/>
      <c r="G209" s="11"/>
    </row>
    <row r="210" spans="1:7" x14ac:dyDescent="0.3">
      <c r="A210" s="10"/>
      <c r="B210" s="11"/>
      <c r="C210" s="11"/>
      <c r="D210" s="10">
        <v>2070</v>
      </c>
      <c r="E210" s="11">
        <v>4.2553372359457706E-2</v>
      </c>
      <c r="F210" s="11"/>
      <c r="G210" s="11"/>
    </row>
    <row r="211" spans="1:7" x14ac:dyDescent="0.3">
      <c r="A211" s="10"/>
      <c r="B211" s="11"/>
      <c r="C211" s="11"/>
      <c r="D211" s="10">
        <v>2071</v>
      </c>
      <c r="E211" s="11">
        <v>4.2553372359457706E-2</v>
      </c>
      <c r="F211" s="11"/>
      <c r="G211" s="11"/>
    </row>
    <row r="212" spans="1:7" x14ac:dyDescent="0.3">
      <c r="A212" s="10"/>
      <c r="B212" s="11"/>
      <c r="C212" s="11"/>
      <c r="D212" s="10">
        <v>2071</v>
      </c>
      <c r="E212" s="11">
        <v>4.2690553302376803E-2</v>
      </c>
      <c r="F212" s="11"/>
      <c r="G212" s="11"/>
    </row>
    <row r="213" spans="1:7" x14ac:dyDescent="0.3">
      <c r="A213" s="10"/>
      <c r="B213" s="11"/>
      <c r="C213" s="11"/>
      <c r="D213" s="10">
        <v>2072</v>
      </c>
      <c r="E213" s="11">
        <v>4.2690553302376803E-2</v>
      </c>
      <c r="F213" s="11"/>
      <c r="G213" s="11"/>
    </row>
    <row r="214" spans="1:7" x14ac:dyDescent="0.3">
      <c r="A214" s="10"/>
      <c r="B214" s="11"/>
      <c r="C214" s="11"/>
      <c r="D214" s="10">
        <v>2072</v>
      </c>
      <c r="E214" s="11">
        <v>4.2813207841353014E-2</v>
      </c>
      <c r="F214" s="11"/>
      <c r="G214" s="11"/>
    </row>
    <row r="215" spans="1:7" x14ac:dyDescent="0.3">
      <c r="A215" s="10"/>
      <c r="B215" s="11"/>
      <c r="C215" s="11"/>
      <c r="D215" s="10">
        <v>2073</v>
      </c>
      <c r="E215" s="11">
        <v>4.2813207841353014E-2</v>
      </c>
      <c r="F215" s="11"/>
      <c r="G215" s="11"/>
    </row>
    <row r="216" spans="1:7" x14ac:dyDescent="0.3">
      <c r="A216" s="10"/>
      <c r="B216" s="11"/>
      <c r="C216" s="11"/>
      <c r="D216" s="10">
        <v>2073</v>
      </c>
      <c r="E216" s="11">
        <v>4.2945849440532535E-2</v>
      </c>
      <c r="F216" s="11"/>
      <c r="G216" s="11"/>
    </row>
    <row r="217" spans="1:7" x14ac:dyDescent="0.3">
      <c r="A217" s="10"/>
      <c r="B217" s="11"/>
      <c r="C217" s="11"/>
      <c r="D217" s="10">
        <v>2074</v>
      </c>
      <c r="E217" s="11">
        <v>4.2945849440532535E-2</v>
      </c>
      <c r="F217" s="11"/>
      <c r="G217" s="11"/>
    </row>
    <row r="218" spans="1:7" x14ac:dyDescent="0.3">
      <c r="A218" s="10"/>
      <c r="B218" s="11"/>
      <c r="C218" s="11"/>
      <c r="D218" s="10">
        <v>2074</v>
      </c>
      <c r="E218" s="11">
        <v>4.3073677772916347E-2</v>
      </c>
      <c r="F218" s="11"/>
      <c r="G218" s="11"/>
    </row>
    <row r="219" spans="1:7" x14ac:dyDescent="0.3">
      <c r="A219" s="10"/>
      <c r="B219" s="11"/>
      <c r="C219" s="11"/>
      <c r="D219" s="10">
        <v>2075</v>
      </c>
      <c r="E219" s="11">
        <v>4.3073677772916347E-2</v>
      </c>
      <c r="F219" s="11"/>
      <c r="G219" s="11"/>
    </row>
    <row r="220" spans="1:7" x14ac:dyDescent="0.3">
      <c r="A220" s="10"/>
      <c r="B220" s="11"/>
      <c r="C220" s="11"/>
      <c r="D220" s="10">
        <v>2075</v>
      </c>
      <c r="E220" s="11">
        <v>4.3197188452289502E-2</v>
      </c>
      <c r="F220" s="11"/>
      <c r="G220" s="11"/>
    </row>
    <row r="221" spans="1:7" x14ac:dyDescent="0.3">
      <c r="A221" s="10"/>
      <c r="B221" s="11"/>
      <c r="C221" s="11"/>
      <c r="D221" s="10">
        <v>2076</v>
      </c>
      <c r="E221" s="11">
        <v>4.3197188452289502E-2</v>
      </c>
      <c r="F221" s="11"/>
      <c r="G221" s="11"/>
    </row>
    <row r="222" spans="1:7" x14ac:dyDescent="0.3">
      <c r="A222" s="10"/>
      <c r="B222" s="11"/>
      <c r="C222" s="11"/>
      <c r="D222" s="10">
        <v>2076</v>
      </c>
      <c r="E222" s="11">
        <v>4.3305107580806163E-2</v>
      </c>
      <c r="F222" s="11"/>
      <c r="G222" s="11"/>
    </row>
    <row r="223" spans="1:7" x14ac:dyDescent="0.3">
      <c r="A223" s="10"/>
      <c r="B223" s="11"/>
      <c r="C223" s="11"/>
      <c r="D223" s="10">
        <v>2077</v>
      </c>
      <c r="E223" s="11">
        <v>4.3305107580806163E-2</v>
      </c>
      <c r="F223" s="11"/>
      <c r="G223" s="11"/>
    </row>
    <row r="224" spans="1:7" x14ac:dyDescent="0.3">
      <c r="A224" s="10"/>
      <c r="B224" s="11"/>
      <c r="C224" s="11"/>
      <c r="D224" s="10">
        <v>2077</v>
      </c>
      <c r="E224" s="11">
        <v>4.3413988754330744E-2</v>
      </c>
      <c r="F224" s="11"/>
      <c r="G224" s="11"/>
    </row>
    <row r="225" spans="1:7" x14ac:dyDescent="0.3">
      <c r="A225" s="10"/>
      <c r="B225" s="11"/>
      <c r="C225" s="11"/>
      <c r="D225" s="10">
        <v>2078</v>
      </c>
      <c r="E225" s="11">
        <v>4.3413988754330744E-2</v>
      </c>
      <c r="F225" s="11"/>
      <c r="G225" s="11"/>
    </row>
    <row r="226" spans="1:7" x14ac:dyDescent="0.3">
      <c r="A226" s="10"/>
      <c r="B226" s="11"/>
      <c r="C226" s="11"/>
      <c r="D226" s="10">
        <v>2078</v>
      </c>
      <c r="E226" s="11">
        <v>4.3513573812106625E-2</v>
      </c>
      <c r="F226" s="11"/>
      <c r="G226" s="11"/>
    </row>
    <row r="227" spans="1:7" x14ac:dyDescent="0.3">
      <c r="A227" s="10"/>
      <c r="B227" s="11"/>
      <c r="C227" s="11"/>
      <c r="D227" s="10">
        <v>2079</v>
      </c>
      <c r="E227" s="11">
        <v>4.3513573812106625E-2</v>
      </c>
      <c r="F227" s="11"/>
      <c r="G227" s="11"/>
    </row>
    <row r="228" spans="1:7" x14ac:dyDescent="0.3">
      <c r="A228" s="10"/>
      <c r="B228" s="11"/>
      <c r="C228" s="11"/>
      <c r="D228" s="10">
        <v>2079</v>
      </c>
      <c r="E228" s="11">
        <v>4.3598484393098429E-2</v>
      </c>
      <c r="F228" s="11"/>
      <c r="G228" s="11"/>
    </row>
    <row r="229" spans="1:7" x14ac:dyDescent="0.3">
      <c r="A229" s="10"/>
      <c r="B229" s="11"/>
      <c r="C229" s="11"/>
      <c r="D229" s="10">
        <v>2080</v>
      </c>
      <c r="E229" s="11">
        <v>4.3598484393098429E-2</v>
      </c>
      <c r="F229" s="11"/>
      <c r="G229" s="11"/>
    </row>
    <row r="230" spans="1:7" x14ac:dyDescent="0.3">
      <c r="A230" s="10"/>
      <c r="B230" s="11"/>
      <c r="C230" s="11"/>
      <c r="D230" s="10">
        <v>2080</v>
      </c>
      <c r="E230" s="11">
        <v>4.3683647153868306E-2</v>
      </c>
      <c r="F230" s="11"/>
      <c r="G230" s="11"/>
    </row>
    <row r="231" spans="1:7" x14ac:dyDescent="0.3">
      <c r="A231" s="10"/>
      <c r="B231" s="11"/>
      <c r="C231" s="11"/>
      <c r="D231" s="10">
        <v>2081</v>
      </c>
      <c r="E231" s="11">
        <v>4.3683647153868306E-2</v>
      </c>
      <c r="F231" s="11"/>
      <c r="G231" s="11"/>
    </row>
    <row r="232" spans="1:7" x14ac:dyDescent="0.3">
      <c r="A232" s="10"/>
      <c r="B232" s="11"/>
      <c r="C232" s="11"/>
      <c r="D232" s="10">
        <v>2081</v>
      </c>
      <c r="E232" s="11">
        <v>4.3765277189815661E-2</v>
      </c>
      <c r="F232" s="11"/>
      <c r="G232" s="11"/>
    </row>
    <row r="233" spans="1:7" x14ac:dyDescent="0.3">
      <c r="A233" s="10"/>
      <c r="B233" s="11"/>
      <c r="C233" s="11"/>
      <c r="D233" s="10">
        <v>2082</v>
      </c>
      <c r="E233" s="11">
        <v>4.3765277189815661E-2</v>
      </c>
      <c r="F233" s="11"/>
      <c r="G233" s="11"/>
    </row>
    <row r="234" spans="1:7" x14ac:dyDescent="0.3">
      <c r="A234" s="10"/>
      <c r="B234" s="11"/>
      <c r="C234" s="11"/>
      <c r="D234" s="10">
        <v>2082</v>
      </c>
      <c r="E234" s="11">
        <v>4.3832611720548552E-2</v>
      </c>
      <c r="F234" s="11"/>
      <c r="G234" s="11"/>
    </row>
    <row r="235" spans="1:7" x14ac:dyDescent="0.3">
      <c r="A235" s="10"/>
      <c r="B235" s="11"/>
      <c r="C235" s="11"/>
      <c r="D235" s="10">
        <v>2083</v>
      </c>
      <c r="E235" s="11">
        <v>4.3832611720548552E-2</v>
      </c>
      <c r="F235" s="11"/>
      <c r="G235" s="11"/>
    </row>
    <row r="236" spans="1:7" x14ac:dyDescent="0.3">
      <c r="A236" s="10"/>
      <c r="B236" s="11"/>
      <c r="C236" s="11"/>
      <c r="D236" s="10">
        <v>2083</v>
      </c>
      <c r="E236" s="11">
        <v>4.3899861083775388E-2</v>
      </c>
      <c r="F236" s="11"/>
      <c r="G236" s="11"/>
    </row>
    <row r="237" spans="1:7" x14ac:dyDescent="0.3">
      <c r="A237" s="10"/>
      <c r="B237" s="11"/>
      <c r="C237" s="11"/>
      <c r="D237" s="10">
        <v>2084</v>
      </c>
      <c r="E237" s="11">
        <v>4.3899861083775388E-2</v>
      </c>
      <c r="F237" s="11"/>
      <c r="G237" s="11"/>
    </row>
    <row r="238" spans="1:7" x14ac:dyDescent="0.3">
      <c r="A238" s="10"/>
      <c r="B238" s="11"/>
      <c r="C238" s="11"/>
      <c r="D238" s="10">
        <v>2084</v>
      </c>
      <c r="E238" s="11">
        <v>4.3958844566178795E-2</v>
      </c>
      <c r="F238" s="11"/>
      <c r="G238" s="11"/>
    </row>
    <row r="239" spans="1:7" x14ac:dyDescent="0.3">
      <c r="A239" s="10"/>
      <c r="B239" s="11"/>
      <c r="C239" s="11"/>
      <c r="D239" s="10">
        <v>2085</v>
      </c>
      <c r="E239" s="11">
        <v>4.3958844566178795E-2</v>
      </c>
      <c r="F239" s="11"/>
      <c r="G239" s="11"/>
    </row>
    <row r="240" spans="1:7" x14ac:dyDescent="0.3">
      <c r="A240" s="10"/>
      <c r="B240" s="11"/>
      <c r="C240" s="11"/>
      <c r="D240" s="10">
        <v>2085</v>
      </c>
      <c r="E240" s="11">
        <v>4.4016386721665419E-2</v>
      </c>
      <c r="F240" s="11"/>
      <c r="G240" s="11"/>
    </row>
    <row r="241" spans="1:7" x14ac:dyDescent="0.3">
      <c r="A241" s="10"/>
      <c r="B241" s="11"/>
      <c r="C241" s="11"/>
      <c r="D241" s="10">
        <v>2086</v>
      </c>
      <c r="E241" s="11">
        <v>4.4016386721665419E-2</v>
      </c>
      <c r="F241" s="11"/>
      <c r="G241" s="11"/>
    </row>
    <row r="242" spans="1:7" x14ac:dyDescent="0.3">
      <c r="A242" s="10"/>
      <c r="B242" s="11"/>
      <c r="C242" s="11"/>
      <c r="D242" s="10">
        <v>2086</v>
      </c>
      <c r="E242" s="11">
        <v>4.4068379860820309E-2</v>
      </c>
      <c r="F242" s="11"/>
      <c r="G242" s="11"/>
    </row>
    <row r="243" spans="1:7" x14ac:dyDescent="0.3">
      <c r="A243" s="10"/>
      <c r="B243" s="11"/>
      <c r="C243" s="11"/>
      <c r="D243" s="10">
        <v>2087</v>
      </c>
      <c r="E243" s="11">
        <v>4.4068379860820309E-2</v>
      </c>
      <c r="F243" s="11"/>
      <c r="G243" s="11"/>
    </row>
    <row r="244" spans="1:7" x14ac:dyDescent="0.3">
      <c r="A244" s="10"/>
      <c r="B244" s="11"/>
      <c r="C244" s="11"/>
      <c r="D244" s="10">
        <v>2087</v>
      </c>
      <c r="E244" s="11">
        <v>4.4116500018305006E-2</v>
      </c>
      <c r="F244" s="11"/>
      <c r="G244" s="11"/>
    </row>
    <row r="245" spans="1:7" x14ac:dyDescent="0.3">
      <c r="A245" s="10"/>
      <c r="B245" s="11"/>
      <c r="C245" s="11"/>
      <c r="D245" s="10">
        <v>2088</v>
      </c>
      <c r="E245" s="11">
        <v>4.4116500018305006E-2</v>
      </c>
      <c r="F245" s="11"/>
      <c r="G245" s="11"/>
    </row>
    <row r="246" spans="1:7" x14ac:dyDescent="0.3">
      <c r="A246" s="10"/>
      <c r="B246" s="11"/>
      <c r="C246" s="11"/>
      <c r="D246" s="10">
        <v>2088</v>
      </c>
      <c r="E246" s="11">
        <v>4.4162663903809775E-2</v>
      </c>
      <c r="F246" s="11"/>
      <c r="G246" s="11"/>
    </row>
    <row r="247" spans="1:7" x14ac:dyDescent="0.3">
      <c r="A247" s="10"/>
      <c r="B247" s="11"/>
      <c r="C247" s="11"/>
      <c r="D247" s="10">
        <v>2089</v>
      </c>
      <c r="E247" s="11">
        <v>4.4162663903809775E-2</v>
      </c>
      <c r="F247" s="11"/>
      <c r="G247" s="11"/>
    </row>
    <row r="248" spans="1:7" x14ac:dyDescent="0.3">
      <c r="A248" s="10"/>
      <c r="B248" s="11"/>
      <c r="C248" s="11"/>
      <c r="D248" s="10">
        <v>2089</v>
      </c>
      <c r="E248" s="11">
        <v>4.4208681424679562E-2</v>
      </c>
      <c r="F248" s="11"/>
      <c r="G248" s="11"/>
    </row>
    <row r="249" spans="1:7" x14ac:dyDescent="0.3">
      <c r="A249" s="10"/>
      <c r="B249" s="11"/>
      <c r="C249" s="11"/>
      <c r="D249" s="10">
        <v>2090</v>
      </c>
      <c r="E249" s="11">
        <v>4.4208681424679562E-2</v>
      </c>
      <c r="F249" s="11"/>
      <c r="G249" s="11"/>
    </row>
    <row r="250" spans="1:7" x14ac:dyDescent="0.3">
      <c r="A250" s="10"/>
      <c r="B250" s="11"/>
      <c r="C250" s="11"/>
      <c r="D250" s="10">
        <v>2090</v>
      </c>
      <c r="E250" s="11">
        <v>4.4255989948503896E-2</v>
      </c>
      <c r="F250" s="11"/>
      <c r="G250" s="11"/>
    </row>
    <row r="251" spans="1:7" x14ac:dyDescent="0.3">
      <c r="A251" s="10"/>
      <c r="B251" s="11"/>
      <c r="C251" s="11"/>
      <c r="D251" s="10">
        <v>2091</v>
      </c>
      <c r="E251" s="11">
        <v>4.4255989948503896E-2</v>
      </c>
      <c r="F251" s="11"/>
      <c r="G251" s="11"/>
    </row>
    <row r="252" spans="1:7" x14ac:dyDescent="0.3">
      <c r="A252" s="10"/>
      <c r="B252" s="11"/>
      <c r="C252" s="11"/>
      <c r="D252" s="10">
        <v>2091</v>
      </c>
      <c r="E252" s="11">
        <v>4.4305249795901294E-2</v>
      </c>
      <c r="F252" s="11"/>
      <c r="G252" s="11"/>
    </row>
    <row r="253" spans="1:7" x14ac:dyDescent="0.3">
      <c r="A253" s="10"/>
      <c r="B253" s="11"/>
      <c r="C253" s="11"/>
      <c r="D253" s="10">
        <v>2092</v>
      </c>
      <c r="E253" s="11">
        <v>4.4305249795901294E-2</v>
      </c>
      <c r="F253" s="11"/>
      <c r="G253" s="11"/>
    </row>
    <row r="254" spans="1:7" x14ac:dyDescent="0.3">
      <c r="A254" s="10"/>
      <c r="B254" s="11"/>
      <c r="C254" s="11"/>
      <c r="D254" s="10">
        <v>2092</v>
      </c>
      <c r="E254" s="11">
        <v>4.4356757777185687E-2</v>
      </c>
      <c r="F254" s="11"/>
      <c r="G254" s="11"/>
    </row>
    <row r="255" spans="1:7" x14ac:dyDescent="0.3">
      <c r="A255" s="10"/>
      <c r="B255" s="11"/>
      <c r="C255" s="11"/>
      <c r="D255" s="10">
        <v>2093</v>
      </c>
      <c r="E255" s="11">
        <v>4.4356757777185687E-2</v>
      </c>
      <c r="F255" s="11"/>
      <c r="G255" s="11"/>
    </row>
    <row r="256" spans="1:7" x14ac:dyDescent="0.3">
      <c r="A256" s="10"/>
      <c r="B256" s="11"/>
      <c r="C256" s="11"/>
      <c r="D256" s="10">
        <v>2093</v>
      </c>
      <c r="E256" s="11">
        <v>4.4413913590506816E-2</v>
      </c>
      <c r="F256" s="11"/>
      <c r="G256" s="11"/>
    </row>
    <row r="257" spans="1:7" x14ac:dyDescent="0.3">
      <c r="A257" s="10"/>
      <c r="B257" s="11"/>
      <c r="C257" s="11"/>
      <c r="D257" s="10">
        <v>2094</v>
      </c>
      <c r="E257" s="11">
        <v>4.4413913590506816E-2</v>
      </c>
      <c r="F257" s="11"/>
      <c r="G257" s="11"/>
    </row>
    <row r="258" spans="1:7" x14ac:dyDescent="0.3">
      <c r="A258" s="10"/>
      <c r="B258" s="11"/>
      <c r="C258" s="11"/>
      <c r="D258" s="10">
        <v>2094</v>
      </c>
      <c r="E258" s="11">
        <v>4.4473681070301634E-2</v>
      </c>
      <c r="F258" s="11"/>
      <c r="G258" s="11"/>
    </row>
    <row r="259" spans="1:7" x14ac:dyDescent="0.3">
      <c r="A259" s="10"/>
      <c r="B259" s="11"/>
      <c r="C259" s="11"/>
      <c r="D259" s="10">
        <v>2095</v>
      </c>
      <c r="E259" s="11">
        <v>4.4473681070301634E-2</v>
      </c>
      <c r="F259" s="11"/>
      <c r="G259" s="11"/>
    </row>
    <row r="260" spans="1:7" x14ac:dyDescent="0.3">
      <c r="A260" s="10"/>
      <c r="B260" s="11"/>
      <c r="C260" s="11"/>
      <c r="D260" s="10">
        <v>2095</v>
      </c>
      <c r="E260" s="11">
        <v>4.4534225201860213E-2</v>
      </c>
      <c r="F260" s="11"/>
      <c r="G260" s="11"/>
    </row>
    <row r="261" spans="1:7" x14ac:dyDescent="0.3">
      <c r="A261" s="10"/>
      <c r="B261" s="11"/>
      <c r="C261" s="11"/>
      <c r="D261" s="10">
        <v>2096</v>
      </c>
      <c r="E261" s="11">
        <v>4.4534225201860213E-2</v>
      </c>
      <c r="F261" s="11"/>
      <c r="G261" s="11"/>
    </row>
    <row r="262" spans="1:7" x14ac:dyDescent="0.3">
      <c r="A262" s="10"/>
      <c r="B262" s="11"/>
      <c r="C262" s="11"/>
      <c r="D262" s="10">
        <v>2096</v>
      </c>
      <c r="E262" s="11">
        <v>4.4599951446746132E-2</v>
      </c>
      <c r="F262" s="11"/>
      <c r="G262" s="11"/>
    </row>
    <row r="263" spans="1:7" x14ac:dyDescent="0.3">
      <c r="A263" s="10"/>
      <c r="B263" s="11"/>
      <c r="C263" s="11"/>
      <c r="D263" s="10">
        <v>2097</v>
      </c>
      <c r="E263" s="11">
        <v>4.4599951446746132E-2</v>
      </c>
      <c r="F263" s="11"/>
      <c r="G263" s="11"/>
    </row>
    <row r="264" spans="1:7" x14ac:dyDescent="0.3">
      <c r="A264" s="10"/>
      <c r="B264" s="11"/>
      <c r="C264" s="11"/>
      <c r="D264" s="10">
        <v>2097</v>
      </c>
      <c r="E264" s="11">
        <v>4.4666664835748673E-2</v>
      </c>
      <c r="F264" s="11"/>
      <c r="G264" s="11"/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33"/>
  <sheetViews>
    <sheetView zoomScaleNormal="100" workbookViewId="0">
      <selection activeCell="D1" sqref="D1"/>
    </sheetView>
  </sheetViews>
  <sheetFormatPr defaultColWidth="7.08984375" defaultRowHeight="10.3" x14ac:dyDescent="0.25"/>
  <cols>
    <col min="1" max="1" width="16.36328125" style="2" customWidth="1"/>
    <col min="2" max="2" width="21" style="3" customWidth="1"/>
    <col min="3" max="3" width="19.81640625" style="6" customWidth="1"/>
    <col min="4" max="4" width="18.36328125" style="6" customWidth="1"/>
    <col min="5" max="5" width="17.36328125" style="6" customWidth="1"/>
    <col min="6" max="6" width="7.7265625" style="3" bestFit="1" customWidth="1"/>
    <col min="7" max="16384" width="7.08984375" style="3"/>
  </cols>
  <sheetData>
    <row r="1" spans="1:7" ht="236.25" customHeight="1" x14ac:dyDescent="0.25">
      <c r="A1" s="13" t="s">
        <v>26</v>
      </c>
      <c r="B1" s="4"/>
      <c r="C1" s="5"/>
      <c r="D1" s="5"/>
      <c r="E1" s="5"/>
    </row>
    <row r="2" spans="1:7" x14ac:dyDescent="0.25">
      <c r="A2" s="15" t="s">
        <v>28</v>
      </c>
      <c r="B2" s="16" t="s">
        <v>29</v>
      </c>
      <c r="C2" s="12" t="s">
        <v>27</v>
      </c>
      <c r="D2" s="12" t="s">
        <v>31</v>
      </c>
      <c r="E2" s="12" t="s">
        <v>30</v>
      </c>
      <c r="F2" s="51" t="s">
        <v>72</v>
      </c>
      <c r="G2" s="51" t="s">
        <v>73</v>
      </c>
    </row>
    <row r="3" spans="1:7" x14ac:dyDescent="0.25">
      <c r="A3" s="14">
        <v>1967</v>
      </c>
      <c r="B3" s="101">
        <v>1.6196700761434307E-3</v>
      </c>
      <c r="C3" s="101">
        <v>1.6196700761434307E-3</v>
      </c>
      <c r="D3" s="101">
        <v>7.4422412309466991E-4</v>
      </c>
      <c r="E3" s="101">
        <v>7.4422412309466991E-4</v>
      </c>
      <c r="F3" s="57">
        <v>2022</v>
      </c>
      <c r="G3" s="56">
        <v>0</v>
      </c>
    </row>
    <row r="4" spans="1:7" x14ac:dyDescent="0.25">
      <c r="A4" s="14">
        <v>1968</v>
      </c>
      <c r="B4" s="101">
        <v>1.9051429494805171E-3</v>
      </c>
      <c r="C4" s="101">
        <v>1.9051429494805171E-3</v>
      </c>
      <c r="D4" s="101">
        <v>8.844975851727587E-4</v>
      </c>
      <c r="E4" s="101">
        <v>8.844975851727587E-4</v>
      </c>
      <c r="F4" s="57">
        <v>2022</v>
      </c>
      <c r="G4" s="56">
        <v>0.05</v>
      </c>
    </row>
    <row r="5" spans="1:7" x14ac:dyDescent="0.25">
      <c r="A5" s="14">
        <v>1969</v>
      </c>
      <c r="B5" s="101">
        <v>2.0087921266883839E-3</v>
      </c>
      <c r="C5" s="101">
        <v>2.0087921266883839E-3</v>
      </c>
      <c r="D5" s="101">
        <v>8.9817858423863644E-4</v>
      </c>
      <c r="E5" s="101">
        <v>8.9817858423863644E-4</v>
      </c>
      <c r="F5" s="56"/>
      <c r="G5" s="56"/>
    </row>
    <row r="6" spans="1:7" x14ac:dyDescent="0.25">
      <c r="A6" s="14">
        <v>1970</v>
      </c>
      <c r="B6" s="101">
        <v>2.084618530882475E-3</v>
      </c>
      <c r="C6" s="101">
        <v>2.084618530882475E-3</v>
      </c>
      <c r="D6" s="101">
        <v>1.0211392597299384E-3</v>
      </c>
      <c r="E6" s="101">
        <v>1.0211392597299384E-3</v>
      </c>
      <c r="F6" s="56"/>
      <c r="G6" s="56"/>
    </row>
    <row r="7" spans="1:7" x14ac:dyDescent="0.25">
      <c r="A7" s="14">
        <v>1971</v>
      </c>
      <c r="B7" s="101">
        <v>2.090801390737005E-3</v>
      </c>
      <c r="C7" s="101">
        <v>2.090801390737005E-3</v>
      </c>
      <c r="D7" s="101">
        <v>1.117740481607074E-3</v>
      </c>
      <c r="E7" s="101">
        <v>1.117740481607074E-3</v>
      </c>
      <c r="F7" s="56"/>
      <c r="G7" s="56"/>
    </row>
    <row r="8" spans="1:7" x14ac:dyDescent="0.25">
      <c r="A8" s="14">
        <v>1972</v>
      </c>
      <c r="B8" s="101">
        <v>2.1057811982062554E-3</v>
      </c>
      <c r="C8" s="101">
        <v>2.1057811982062554E-3</v>
      </c>
      <c r="D8" s="101">
        <v>1.0804370532056613E-3</v>
      </c>
      <c r="E8" s="101">
        <v>1.0804370532056613E-3</v>
      </c>
      <c r="F8" s="56"/>
      <c r="G8" s="56"/>
    </row>
    <row r="9" spans="1:7" x14ac:dyDescent="0.25">
      <c r="A9" s="14">
        <v>1973</v>
      </c>
      <c r="B9" s="101">
        <v>2.2099544260602119E-3</v>
      </c>
      <c r="C9" s="101">
        <v>2.2099544260602119E-3</v>
      </c>
      <c r="D9" s="101">
        <v>1.0874323687223581E-3</v>
      </c>
      <c r="E9" s="101">
        <v>1.0874323687223581E-3</v>
      </c>
      <c r="F9" s="56"/>
      <c r="G9" s="56"/>
    </row>
    <row r="10" spans="1:7" x14ac:dyDescent="0.25">
      <c r="A10" s="14">
        <v>1974</v>
      </c>
      <c r="B10" s="101">
        <v>2.5660889581768046E-3</v>
      </c>
      <c r="C10" s="101">
        <v>2.5660889581768046E-3</v>
      </c>
      <c r="D10" s="101">
        <v>1.1674539214867822E-3</v>
      </c>
      <c r="E10" s="101">
        <v>1.1674539214867822E-3</v>
      </c>
      <c r="F10" s="56"/>
      <c r="G10" s="56"/>
    </row>
    <row r="11" spans="1:7" x14ac:dyDescent="0.25">
      <c r="A11" s="14">
        <v>1975</v>
      </c>
      <c r="B11" s="101">
        <v>2.8902941115374458E-3</v>
      </c>
      <c r="C11" s="101">
        <v>2.8902941115374458E-3</v>
      </c>
      <c r="D11" s="101">
        <v>1.1383431113326866E-3</v>
      </c>
      <c r="E11" s="101">
        <v>1.1383431113326866E-3</v>
      </c>
      <c r="F11" s="56"/>
      <c r="G11" s="56"/>
    </row>
    <row r="12" spans="1:7" x14ac:dyDescent="0.25">
      <c r="A12" s="14">
        <v>1976</v>
      </c>
      <c r="B12" s="101">
        <v>3.1368193435293468E-3</v>
      </c>
      <c r="C12" s="101">
        <v>3.1368193435293468E-3</v>
      </c>
      <c r="D12" s="101">
        <v>1.0995979528261803E-3</v>
      </c>
      <c r="E12" s="101">
        <v>1.0995979528261803E-3</v>
      </c>
      <c r="F12" s="56"/>
      <c r="G12" s="56"/>
    </row>
    <row r="13" spans="1:7" x14ac:dyDescent="0.25">
      <c r="A13" s="14">
        <v>1977</v>
      </c>
      <c r="B13" s="101">
        <v>3.3113623863677303E-3</v>
      </c>
      <c r="C13" s="101">
        <v>3.3113623863677303E-3</v>
      </c>
      <c r="D13" s="101">
        <v>1.0793414432048805E-3</v>
      </c>
      <c r="E13" s="101">
        <v>1.0793414432048805E-3</v>
      </c>
      <c r="F13" s="56"/>
      <c r="G13" s="56"/>
    </row>
    <row r="14" spans="1:7" x14ac:dyDescent="0.25">
      <c r="A14" s="14">
        <v>1978</v>
      </c>
      <c r="B14" s="101">
        <v>3.4585828621291298E-3</v>
      </c>
      <c r="C14" s="101">
        <v>3.4585828621291298E-3</v>
      </c>
      <c r="D14" s="101">
        <v>1.0503491454112712E-3</v>
      </c>
      <c r="E14" s="101">
        <v>1.0503491454112712E-3</v>
      </c>
      <c r="F14" s="56"/>
      <c r="G14" s="56"/>
    </row>
    <row r="15" spans="1:7" x14ac:dyDescent="0.25">
      <c r="A15" s="14">
        <v>1979</v>
      </c>
      <c r="B15" s="101">
        <v>3.6580138894069486E-3</v>
      </c>
      <c r="C15" s="101">
        <v>3.6580138894069486E-3</v>
      </c>
      <c r="D15" s="101">
        <v>1.0348925104840434E-3</v>
      </c>
      <c r="E15" s="101">
        <v>1.0348925104840434E-3</v>
      </c>
      <c r="F15" s="56"/>
      <c r="G15" s="56"/>
    </row>
    <row r="16" spans="1:7" x14ac:dyDescent="0.25">
      <c r="A16" s="14">
        <v>1980</v>
      </c>
      <c r="B16" s="101">
        <v>4.0416766265041681E-3</v>
      </c>
      <c r="C16" s="101">
        <v>4.0416766265041681E-3</v>
      </c>
      <c r="D16" s="101">
        <v>1.0537887221858048E-3</v>
      </c>
      <c r="E16" s="101">
        <v>1.0537887221858048E-3</v>
      </c>
      <c r="F16" s="56"/>
      <c r="G16" s="56"/>
    </row>
    <row r="17" spans="1:7" x14ac:dyDescent="0.25">
      <c r="A17" s="14">
        <v>1981</v>
      </c>
      <c r="B17" s="101">
        <v>4.248078212907163E-3</v>
      </c>
      <c r="C17" s="101">
        <v>4.248078212907163E-3</v>
      </c>
      <c r="D17" s="101">
        <v>1.0782525075295265E-3</v>
      </c>
      <c r="E17" s="101">
        <v>1.0782525075295265E-3</v>
      </c>
      <c r="F17" s="56"/>
      <c r="G17" s="56"/>
    </row>
    <row r="18" spans="1:7" x14ac:dyDescent="0.25">
      <c r="A18" s="14">
        <v>1982</v>
      </c>
      <c r="B18" s="101">
        <v>4.8267952912100613E-3</v>
      </c>
      <c r="C18" s="101">
        <v>4.8267952912100613E-3</v>
      </c>
      <c r="D18" s="101">
        <v>1.1845843143810809E-3</v>
      </c>
      <c r="E18" s="101">
        <v>1.1845843143810809E-3</v>
      </c>
      <c r="F18" s="56"/>
      <c r="G18" s="56"/>
    </row>
    <row r="19" spans="1:7" x14ac:dyDescent="0.25">
      <c r="A19" s="14">
        <v>1983</v>
      </c>
      <c r="B19" s="101">
        <v>5.2196182922738549E-3</v>
      </c>
      <c r="C19" s="101">
        <v>5.2196182922738549E-3</v>
      </c>
      <c r="D19" s="101">
        <v>1.1656458093299547E-3</v>
      </c>
      <c r="E19" s="101">
        <v>1.1656458093299547E-3</v>
      </c>
      <c r="F19" s="56"/>
      <c r="G19" s="56"/>
    </row>
    <row r="20" spans="1:7" x14ac:dyDescent="0.25">
      <c r="A20" s="14">
        <v>1984</v>
      </c>
      <c r="B20" s="101">
        <v>5.2530160139131685E-3</v>
      </c>
      <c r="C20" s="101">
        <v>5.2530160139131685E-3</v>
      </c>
      <c r="D20" s="101">
        <v>1.2797161888184459E-3</v>
      </c>
      <c r="E20" s="101">
        <v>1.2797161888184459E-3</v>
      </c>
      <c r="F20" s="56"/>
      <c r="G20" s="56"/>
    </row>
    <row r="21" spans="1:7" x14ac:dyDescent="0.25">
      <c r="A21" s="14">
        <v>1985</v>
      </c>
      <c r="B21" s="101">
        <v>5.470191842322389E-3</v>
      </c>
      <c r="C21" s="101">
        <v>5.470191842322389E-3</v>
      </c>
      <c r="D21" s="101">
        <v>1.2936220033279713E-3</v>
      </c>
      <c r="E21" s="101">
        <v>1.2936220033279713E-3</v>
      </c>
      <c r="F21" s="56"/>
      <c r="G21" s="56"/>
    </row>
    <row r="22" spans="1:7" x14ac:dyDescent="0.25">
      <c r="A22" s="14">
        <v>1986</v>
      </c>
      <c r="B22" s="101">
        <v>6.0348501801018081E-3</v>
      </c>
      <c r="C22" s="101">
        <v>6.0348501801018081E-3</v>
      </c>
      <c r="D22" s="101">
        <v>1.2494453702830272E-3</v>
      </c>
      <c r="E22" s="101">
        <v>1.2494453702830272E-3</v>
      </c>
      <c r="F22" s="56"/>
      <c r="G22" s="56"/>
    </row>
    <row r="23" spans="1:7" x14ac:dyDescent="0.25">
      <c r="A23" s="14">
        <v>1987</v>
      </c>
      <c r="B23" s="101">
        <v>6.5541887322829711E-3</v>
      </c>
      <c r="C23" s="101">
        <v>6.5541887322829711E-3</v>
      </c>
      <c r="D23" s="101">
        <v>1.3834605916605975E-3</v>
      </c>
      <c r="E23" s="101">
        <v>1.3834605916605975E-3</v>
      </c>
      <c r="F23" s="56"/>
      <c r="G23" s="56"/>
    </row>
    <row r="24" spans="1:7" x14ac:dyDescent="0.25">
      <c r="A24" s="14">
        <v>1988</v>
      </c>
      <c r="B24" s="101">
        <v>6.839561549282165E-3</v>
      </c>
      <c r="C24" s="101">
        <v>6.839561549282165E-3</v>
      </c>
      <c r="D24" s="101">
        <v>1.8052347798255227E-3</v>
      </c>
      <c r="E24" s="101">
        <v>1.8052347798255227E-3</v>
      </c>
      <c r="F24" s="56"/>
      <c r="G24" s="56"/>
    </row>
    <row r="25" spans="1:7" x14ac:dyDescent="0.25">
      <c r="A25" s="14">
        <v>1989</v>
      </c>
      <c r="B25" s="101">
        <v>7.0231353668893043E-3</v>
      </c>
      <c r="C25" s="101">
        <v>7.0231353668893043E-3</v>
      </c>
      <c r="D25" s="101">
        <v>2.1736822261994382E-3</v>
      </c>
      <c r="E25" s="101">
        <v>2.1736822261994382E-3</v>
      </c>
      <c r="F25" s="56"/>
      <c r="G25" s="56"/>
    </row>
    <row r="26" spans="1:7" x14ac:dyDescent="0.25">
      <c r="A26" s="14">
        <v>1990</v>
      </c>
      <c r="B26" s="101">
        <v>7.3984020177272226E-3</v>
      </c>
      <c r="C26" s="101">
        <v>7.3984020177272226E-3</v>
      </c>
      <c r="D26" s="101">
        <v>1.8983271411310641E-3</v>
      </c>
      <c r="E26" s="101">
        <v>1.8983271411310641E-3</v>
      </c>
      <c r="F26" s="56"/>
      <c r="G26" s="56"/>
    </row>
    <row r="27" spans="1:7" x14ac:dyDescent="0.25">
      <c r="A27" s="14">
        <v>1991</v>
      </c>
      <c r="B27" s="101">
        <v>7.7778121724559977E-3</v>
      </c>
      <c r="C27" s="101">
        <v>7.7778121724559977E-3</v>
      </c>
      <c r="D27" s="101">
        <v>1.9379262759841504E-3</v>
      </c>
      <c r="E27" s="101">
        <v>1.9379262759841504E-3</v>
      </c>
      <c r="F27" s="56"/>
      <c r="G27" s="56"/>
    </row>
    <row r="28" spans="1:7" x14ac:dyDescent="0.25">
      <c r="A28" s="14">
        <v>1992</v>
      </c>
      <c r="B28" s="101">
        <v>7.9452908857420429E-3</v>
      </c>
      <c r="C28" s="101">
        <v>7.9452908857420429E-3</v>
      </c>
      <c r="D28" s="101">
        <v>1.9919246381354802E-3</v>
      </c>
      <c r="E28" s="101">
        <v>1.9919246381354802E-3</v>
      </c>
      <c r="F28" s="56"/>
      <c r="G28" s="56"/>
    </row>
    <row r="29" spans="1:7" x14ac:dyDescent="0.25">
      <c r="A29" s="14">
        <v>1993</v>
      </c>
      <c r="B29" s="101">
        <v>8.1112476117189657E-3</v>
      </c>
      <c r="C29" s="101">
        <v>8.1112476117189657E-3</v>
      </c>
      <c r="D29" s="101">
        <v>2.2281648375409467E-3</v>
      </c>
      <c r="E29" s="101">
        <v>2.2281648375409467E-3</v>
      </c>
      <c r="F29" s="56"/>
      <c r="G29" s="56"/>
    </row>
    <row r="30" spans="1:7" x14ac:dyDescent="0.25">
      <c r="A30" s="14">
        <v>1994</v>
      </c>
      <c r="B30" s="101">
        <v>8.3350467953813203E-3</v>
      </c>
      <c r="C30" s="101">
        <v>8.3350467953813203E-3</v>
      </c>
      <c r="D30" s="101">
        <v>2.385815417532793E-3</v>
      </c>
      <c r="E30" s="101">
        <v>2.385815417532793E-3</v>
      </c>
      <c r="F30" s="56"/>
      <c r="G30" s="56"/>
    </row>
    <row r="31" spans="1:7" x14ac:dyDescent="0.25">
      <c r="A31" s="14">
        <v>1995</v>
      </c>
      <c r="B31" s="101">
        <v>8.7085001142414697E-3</v>
      </c>
      <c r="C31" s="101">
        <v>8.7085001142414697E-3</v>
      </c>
      <c r="D31" s="101">
        <v>2.5808439518104588E-3</v>
      </c>
      <c r="E31" s="101">
        <v>2.5808439518104588E-3</v>
      </c>
      <c r="F31" s="56"/>
      <c r="G31" s="56"/>
    </row>
    <row r="32" spans="1:7" x14ac:dyDescent="0.25">
      <c r="A32" s="14">
        <v>1996</v>
      </c>
      <c r="B32" s="101">
        <v>8.7403660308751577E-3</v>
      </c>
      <c r="C32" s="101">
        <v>8.7403660308751577E-3</v>
      </c>
      <c r="D32" s="101">
        <v>2.3241318538230935E-3</v>
      </c>
      <c r="E32" s="101">
        <v>2.3241318538230935E-3</v>
      </c>
      <c r="F32" s="56"/>
      <c r="G32" s="56"/>
    </row>
    <row r="33" spans="1:7" x14ac:dyDescent="0.25">
      <c r="A33" s="14">
        <v>1997</v>
      </c>
      <c r="B33" s="101">
        <v>8.6384588814277918E-3</v>
      </c>
      <c r="C33" s="101">
        <v>8.6384588814277918E-3</v>
      </c>
      <c r="D33" s="101">
        <v>2.248776807182282E-3</v>
      </c>
      <c r="E33" s="101">
        <v>2.248776807182282E-3</v>
      </c>
      <c r="F33" s="56"/>
      <c r="G33" s="56"/>
    </row>
    <row r="34" spans="1:7" x14ac:dyDescent="0.25">
      <c r="A34" s="14">
        <v>1998</v>
      </c>
      <c r="B34" s="101">
        <v>8.6538233781204323E-3</v>
      </c>
      <c r="C34" s="101">
        <v>8.6538233781204323E-3</v>
      </c>
      <c r="D34" s="101">
        <v>2.1429319382704078E-3</v>
      </c>
      <c r="E34" s="101">
        <v>2.1429319382704078E-3</v>
      </c>
      <c r="F34" s="56"/>
      <c r="G34" s="56"/>
    </row>
    <row r="35" spans="1:7" x14ac:dyDescent="0.25">
      <c r="A35" s="14">
        <v>1999</v>
      </c>
      <c r="B35" s="101">
        <v>8.6695020986595848E-3</v>
      </c>
      <c r="C35" s="101">
        <v>8.6695020986595848E-3</v>
      </c>
      <c r="D35" s="101">
        <v>2.1263248128057517E-3</v>
      </c>
      <c r="E35" s="101">
        <v>2.1263248128057517E-3</v>
      </c>
      <c r="F35" s="56"/>
      <c r="G35" s="56"/>
    </row>
    <row r="36" spans="1:7" x14ac:dyDescent="0.25">
      <c r="A36" s="14">
        <v>2000</v>
      </c>
      <c r="B36" s="101">
        <v>9.0899294489343134E-3</v>
      </c>
      <c r="C36" s="101">
        <v>9.0899294489343134E-3</v>
      </c>
      <c r="D36" s="101">
        <v>2.0052186372543743E-3</v>
      </c>
      <c r="E36" s="101">
        <v>2.0052186372543743E-3</v>
      </c>
      <c r="F36" s="56"/>
      <c r="G36" s="56"/>
    </row>
    <row r="37" spans="1:7" x14ac:dyDescent="0.25">
      <c r="A37" s="14">
        <v>2001</v>
      </c>
      <c r="B37" s="101">
        <v>9.8241424692012205E-3</v>
      </c>
      <c r="C37" s="101">
        <v>9.8241424692012205E-3</v>
      </c>
      <c r="D37" s="101">
        <v>2.1511862345702758E-3</v>
      </c>
      <c r="E37" s="101">
        <v>2.1511862345702758E-3</v>
      </c>
      <c r="F37" s="56"/>
      <c r="G37" s="56"/>
    </row>
    <row r="38" spans="1:7" x14ac:dyDescent="0.25">
      <c r="A38" s="14">
        <v>2002</v>
      </c>
      <c r="B38" s="101">
        <v>1.0337415964415293E-2</v>
      </c>
      <c r="C38" s="101">
        <v>1.0337415964415293E-2</v>
      </c>
      <c r="D38" s="101">
        <v>2.293526489019964E-3</v>
      </c>
      <c r="E38" s="101">
        <v>2.293526489019964E-3</v>
      </c>
      <c r="F38" s="56"/>
      <c r="G38" s="56"/>
    </row>
    <row r="39" spans="1:7" x14ac:dyDescent="0.25">
      <c r="A39" s="14">
        <v>2003</v>
      </c>
      <c r="B39" s="101">
        <v>1.0848526899792656E-2</v>
      </c>
      <c r="C39" s="101">
        <v>1.0848526899792656E-2</v>
      </c>
      <c r="D39" s="101">
        <v>2.3918304152438143E-3</v>
      </c>
      <c r="E39" s="101">
        <v>2.3918304152438143E-3</v>
      </c>
      <c r="F39" s="56"/>
      <c r="G39" s="56"/>
    </row>
    <row r="40" spans="1:7" x14ac:dyDescent="0.25">
      <c r="A40" s="14">
        <v>2004</v>
      </c>
      <c r="B40" s="101">
        <v>1.1401962744329516E-2</v>
      </c>
      <c r="C40" s="101">
        <v>1.1437977554929264E-2</v>
      </c>
      <c r="D40" s="101">
        <v>2.5730216351256049E-3</v>
      </c>
      <c r="E40" s="101">
        <v>2.5730216351256049E-3</v>
      </c>
      <c r="F40" s="56"/>
      <c r="G40" s="56"/>
    </row>
    <row r="41" spans="1:7" x14ac:dyDescent="0.25">
      <c r="A41" s="14">
        <v>2005</v>
      </c>
      <c r="B41" s="101">
        <v>1.1776231050913249E-2</v>
      </c>
      <c r="C41" s="101">
        <v>1.1860438690386754E-2</v>
      </c>
      <c r="D41" s="101">
        <v>2.8786422216659506E-3</v>
      </c>
      <c r="E41" s="101">
        <v>2.8786422216659506E-3</v>
      </c>
      <c r="F41" s="56"/>
      <c r="G41" s="56"/>
    </row>
    <row r="42" spans="1:7" x14ac:dyDescent="0.25">
      <c r="A42" s="14">
        <v>2006</v>
      </c>
      <c r="B42" s="101">
        <v>1.2338263884907377E-2</v>
      </c>
      <c r="C42" s="101">
        <v>1.5570062270244248E-2</v>
      </c>
      <c r="D42" s="101">
        <v>3.1017935599438693E-3</v>
      </c>
      <c r="E42" s="101">
        <v>3.3539548818475526E-3</v>
      </c>
      <c r="F42" s="56"/>
      <c r="G42" s="56"/>
    </row>
    <row r="43" spans="1:7" x14ac:dyDescent="0.25">
      <c r="A43" s="14">
        <v>2007</v>
      </c>
      <c r="B43" s="101">
        <v>1.2689986964580464E-2</v>
      </c>
      <c r="C43" s="101">
        <v>1.6224597521750272E-2</v>
      </c>
      <c r="D43" s="101">
        <v>3.2314412145235802E-3</v>
      </c>
      <c r="E43" s="101">
        <v>3.512688103044885E-3</v>
      </c>
      <c r="F43" s="56"/>
      <c r="G43" s="56"/>
    </row>
    <row r="44" spans="1:7" x14ac:dyDescent="0.25">
      <c r="A44" s="14">
        <v>2008</v>
      </c>
      <c r="B44" s="101">
        <v>1.2424883097080359E-2</v>
      </c>
      <c r="C44" s="101">
        <v>1.6092553554940034E-2</v>
      </c>
      <c r="D44" s="101">
        <v>3.4009932314826795E-3</v>
      </c>
      <c r="E44" s="101">
        <v>3.7415781621985456E-3</v>
      </c>
      <c r="F44" s="56"/>
      <c r="G44" s="56"/>
    </row>
    <row r="45" spans="1:7" x14ac:dyDescent="0.25">
      <c r="A45" s="14">
        <v>2009</v>
      </c>
      <c r="B45" s="101">
        <v>1.4202521197816009E-2</v>
      </c>
      <c r="C45" s="101">
        <v>1.822190245801315E-2</v>
      </c>
      <c r="D45" s="101">
        <v>3.8706529358712044E-3</v>
      </c>
      <c r="E45" s="101">
        <v>4.3078875176825104E-3</v>
      </c>
      <c r="F45" s="56"/>
      <c r="G45" s="56"/>
    </row>
    <row r="46" spans="1:7" x14ac:dyDescent="0.25">
      <c r="A46" s="14">
        <v>2010</v>
      </c>
      <c r="B46" s="101">
        <v>1.4291345050747183E-2</v>
      </c>
      <c r="C46" s="101">
        <v>1.8468189929465813E-2</v>
      </c>
      <c r="D46" s="101">
        <v>3.4544253517151007E-3</v>
      </c>
      <c r="E46" s="101">
        <v>3.8881648139941433E-3</v>
      </c>
      <c r="F46" s="56"/>
      <c r="G46" s="56"/>
    </row>
    <row r="47" spans="1:7" x14ac:dyDescent="0.25">
      <c r="A47" s="14">
        <v>2011</v>
      </c>
      <c r="B47" s="101">
        <v>1.4488556194316922E-2</v>
      </c>
      <c r="C47" s="101">
        <v>1.8743713872680326E-2</v>
      </c>
      <c r="D47" s="101">
        <v>3.6868615024815811E-3</v>
      </c>
      <c r="E47" s="101">
        <v>4.181368179955243E-3</v>
      </c>
      <c r="F47" s="56"/>
      <c r="G47" s="56"/>
    </row>
    <row r="48" spans="1:7" x14ac:dyDescent="0.25">
      <c r="A48" s="14">
        <v>2012</v>
      </c>
      <c r="B48" s="101">
        <v>1.4779609459327249E-2</v>
      </c>
      <c r="C48" s="101">
        <v>1.9017653082180147E-2</v>
      </c>
      <c r="D48" s="101">
        <v>3.5698162701401567E-3</v>
      </c>
      <c r="E48" s="101">
        <v>4.0825481177540869E-3</v>
      </c>
      <c r="F48" s="56"/>
      <c r="G48" s="56"/>
    </row>
    <row r="49" spans="1:7" x14ac:dyDescent="0.25">
      <c r="A49" s="14">
        <v>2013</v>
      </c>
      <c r="B49" s="101">
        <v>1.4717865926335269E-2</v>
      </c>
      <c r="C49" s="101">
        <v>1.9069406832249221E-2</v>
      </c>
      <c r="D49" s="101">
        <v>3.7454097695283012E-3</v>
      </c>
      <c r="E49" s="101">
        <v>4.3346682133950177E-3</v>
      </c>
      <c r="F49" s="56"/>
      <c r="G49" s="56"/>
    </row>
    <row r="50" spans="1:7" x14ac:dyDescent="0.25">
      <c r="A50" s="14">
        <v>2014</v>
      </c>
      <c r="B50" s="101">
        <v>1.5180811653332862E-2</v>
      </c>
      <c r="C50" s="101">
        <v>1.986742699625681E-2</v>
      </c>
      <c r="D50" s="101">
        <v>3.7402239719086803E-3</v>
      </c>
      <c r="E50" s="101">
        <v>4.3884804406734042E-3</v>
      </c>
      <c r="F50" s="56"/>
      <c r="G50" s="56"/>
    </row>
    <row r="51" spans="1:7" x14ac:dyDescent="0.25">
      <c r="A51" s="14">
        <v>2015</v>
      </c>
      <c r="B51" s="101">
        <v>1.5484160635283699E-2</v>
      </c>
      <c r="C51" s="101">
        <v>2.0424768850108917E-2</v>
      </c>
      <c r="D51" s="101">
        <v>3.8144355792096929E-3</v>
      </c>
      <c r="E51" s="101">
        <v>4.5137600162489929E-3</v>
      </c>
      <c r="F51" s="56"/>
      <c r="G51" s="56"/>
    </row>
    <row r="52" spans="1:7" x14ac:dyDescent="0.25">
      <c r="A52" s="14">
        <v>2016</v>
      </c>
      <c r="B52" s="101">
        <v>1.5808941977505309E-2</v>
      </c>
      <c r="C52" s="101">
        <v>2.0791043775411452E-2</v>
      </c>
      <c r="D52" s="101">
        <v>3.8542366402223131E-3</v>
      </c>
      <c r="E52" s="101">
        <v>4.5905643604620492E-3</v>
      </c>
      <c r="F52" s="56"/>
      <c r="G52" s="56"/>
    </row>
    <row r="53" spans="1:7" x14ac:dyDescent="0.25">
      <c r="A53" s="14">
        <v>2017</v>
      </c>
      <c r="B53" s="101">
        <v>1.6104683649348778E-2</v>
      </c>
      <c r="C53" s="101">
        <v>2.0945006487662454E-2</v>
      </c>
      <c r="D53" s="101">
        <v>4.1854861300818485E-3</v>
      </c>
      <c r="E53" s="101">
        <v>4.9812691314788443E-3</v>
      </c>
      <c r="F53" s="56"/>
      <c r="G53" s="56"/>
    </row>
    <row r="54" spans="1:7" x14ac:dyDescent="0.25">
      <c r="A54" s="14">
        <v>2018</v>
      </c>
      <c r="B54" s="101">
        <v>1.6561747474199126E-2</v>
      </c>
      <c r="C54" s="101">
        <v>2.1332409851925919E-2</v>
      </c>
      <c r="D54" s="101">
        <v>4.5444778712448912E-3</v>
      </c>
      <c r="E54" s="101">
        <v>5.3164287636402567E-3</v>
      </c>
      <c r="F54" s="56"/>
      <c r="G54" s="56"/>
    </row>
    <row r="55" spans="1:7" x14ac:dyDescent="0.25">
      <c r="A55" s="14">
        <v>2019</v>
      </c>
      <c r="B55" s="101">
        <v>1.7328452908821543E-2</v>
      </c>
      <c r="C55" s="101">
        <v>2.2127271173072349E-2</v>
      </c>
      <c r="D55" s="101">
        <v>4.6496037682063722E-3</v>
      </c>
      <c r="E55" s="101">
        <v>5.3847424648935096E-3</v>
      </c>
      <c r="F55" s="56"/>
      <c r="G55" s="56"/>
    </row>
    <row r="56" spans="1:7" x14ac:dyDescent="0.25">
      <c r="A56" s="14">
        <v>2020</v>
      </c>
      <c r="B56" s="101">
        <v>1.8179884379605469E-2</v>
      </c>
      <c r="C56" s="101">
        <v>2.3260438617880415E-2</v>
      </c>
      <c r="D56" s="101">
        <v>5.2800484839125661E-3</v>
      </c>
      <c r="E56" s="101">
        <v>6.0317506590939745E-3</v>
      </c>
      <c r="F56" s="56"/>
      <c r="G56" s="56"/>
    </row>
    <row r="57" spans="1:7" x14ac:dyDescent="0.25">
      <c r="A57" s="14">
        <v>2021</v>
      </c>
      <c r="B57" s="101">
        <v>1.8317178646526457E-2</v>
      </c>
      <c r="C57" s="101">
        <v>2.304693237577209E-2</v>
      </c>
      <c r="D57" s="101">
        <v>4.7590039842602318E-3</v>
      </c>
      <c r="E57" s="101">
        <v>5.4893884143309545E-3</v>
      </c>
      <c r="F57" s="56"/>
      <c r="G57" s="56"/>
    </row>
    <row r="58" spans="1:7" x14ac:dyDescent="0.25">
      <c r="A58" s="14">
        <v>2022</v>
      </c>
      <c r="B58" s="101">
        <v>1.7828630064130893E-2</v>
      </c>
      <c r="C58" s="101">
        <v>2.2464762753369859E-2</v>
      </c>
      <c r="D58" s="101">
        <v>5.1506158329306375E-3</v>
      </c>
      <c r="E58" s="101">
        <v>5.843354030488964E-3</v>
      </c>
      <c r="F58" s="56"/>
      <c r="G58" s="56"/>
    </row>
    <row r="59" spans="1:7" x14ac:dyDescent="0.25">
      <c r="A59" s="14">
        <v>2023</v>
      </c>
      <c r="B59" s="101">
        <v>1.8774999307482883E-2</v>
      </c>
      <c r="C59" s="101">
        <v>2.3455333098403162E-2</v>
      </c>
      <c r="D59" s="101">
        <v>5.0233851151981835E-3</v>
      </c>
      <c r="E59" s="101">
        <v>5.7214786450060411E-3</v>
      </c>
      <c r="F59" s="56"/>
      <c r="G59" s="56"/>
    </row>
    <row r="60" spans="1:7" x14ac:dyDescent="0.25">
      <c r="A60" s="14">
        <v>2024</v>
      </c>
      <c r="B60" s="101">
        <v>1.9465465793191424E-2</v>
      </c>
      <c r="C60" s="101">
        <v>2.4469555600072593E-2</v>
      </c>
      <c r="D60" s="101">
        <v>5.207567940704508E-3</v>
      </c>
      <c r="E60" s="101">
        <v>5.9141180172366395E-3</v>
      </c>
      <c r="F60" s="56"/>
      <c r="G60" s="56"/>
    </row>
    <row r="61" spans="1:7" x14ac:dyDescent="0.25">
      <c r="A61" s="14">
        <v>2025</v>
      </c>
      <c r="B61" s="101">
        <v>2.0297765126934951E-2</v>
      </c>
      <c r="C61" s="101">
        <v>2.5554575750655822E-2</v>
      </c>
      <c r="D61" s="101">
        <v>5.4184455021445551E-3</v>
      </c>
      <c r="E61" s="101">
        <v>6.1088150109886189E-3</v>
      </c>
      <c r="F61" s="56"/>
      <c r="G61" s="56"/>
    </row>
    <row r="62" spans="1:7" x14ac:dyDescent="0.25">
      <c r="A62" s="14">
        <v>2026</v>
      </c>
      <c r="B62" s="101">
        <v>2.1193942567013655E-2</v>
      </c>
      <c r="C62" s="101">
        <v>2.6627713687099368E-2</v>
      </c>
      <c r="D62" s="101">
        <v>5.7219507362769378E-3</v>
      </c>
      <c r="E62" s="101">
        <v>6.4573896669478208E-3</v>
      </c>
      <c r="F62" s="56"/>
      <c r="G62" s="56"/>
    </row>
    <row r="63" spans="1:7" x14ac:dyDescent="0.25">
      <c r="A63" s="14">
        <v>2027</v>
      </c>
      <c r="B63" s="101">
        <v>2.2198876800663733E-2</v>
      </c>
      <c r="C63" s="101">
        <v>2.7600208179045498E-2</v>
      </c>
      <c r="D63" s="101">
        <v>5.9290001469187604E-3</v>
      </c>
      <c r="E63" s="101">
        <v>6.6970042787787287E-3</v>
      </c>
      <c r="F63" s="56"/>
      <c r="G63" s="56"/>
    </row>
    <row r="64" spans="1:7" x14ac:dyDescent="0.25">
      <c r="A64" s="14">
        <v>2028</v>
      </c>
      <c r="B64" s="101">
        <v>2.3255888785837134E-2</v>
      </c>
      <c r="C64" s="101">
        <v>2.8623354488480308E-2</v>
      </c>
      <c r="D64" s="101">
        <v>6.2756118227715934E-3</v>
      </c>
      <c r="E64" s="101">
        <v>7.0924216797027036E-3</v>
      </c>
      <c r="F64" s="56"/>
      <c r="G64" s="56"/>
    </row>
    <row r="65" spans="1:7" x14ac:dyDescent="0.25">
      <c r="A65" s="14">
        <v>2029</v>
      </c>
      <c r="B65" s="101">
        <v>2.4225217920813537E-2</v>
      </c>
      <c r="C65" s="101">
        <v>2.9625704130183915E-2</v>
      </c>
      <c r="D65" s="101">
        <v>6.6118504095021022E-3</v>
      </c>
      <c r="E65" s="101">
        <v>7.4722731491539251E-3</v>
      </c>
      <c r="F65" s="56"/>
      <c r="G65" s="56"/>
    </row>
    <row r="66" spans="1:7" x14ac:dyDescent="0.25">
      <c r="A66" s="14">
        <v>2030</v>
      </c>
      <c r="B66" s="101">
        <v>2.5006763380017959E-2</v>
      </c>
      <c r="C66" s="101">
        <v>3.0377941292524087E-2</v>
      </c>
      <c r="D66" s="101">
        <v>6.8483575515188135E-3</v>
      </c>
      <c r="E66" s="101">
        <v>7.7993125146665456E-3</v>
      </c>
      <c r="F66" s="56"/>
      <c r="G66" s="56"/>
    </row>
    <row r="67" spans="1:7" x14ac:dyDescent="0.25">
      <c r="A67" s="14">
        <v>2031</v>
      </c>
      <c r="B67" s="101">
        <v>2.5870766931755062E-2</v>
      </c>
      <c r="C67" s="101">
        <v>3.1183397795987111E-2</v>
      </c>
      <c r="D67" s="101">
        <v>7.1074088240137114E-3</v>
      </c>
      <c r="E67" s="101">
        <v>8.0532444865445488E-3</v>
      </c>
      <c r="F67" s="56"/>
      <c r="G67" s="56"/>
    </row>
    <row r="68" spans="1:7" x14ac:dyDescent="0.25">
      <c r="A68" s="14">
        <v>2032</v>
      </c>
      <c r="B68" s="101">
        <v>2.6720614691813301E-2</v>
      </c>
      <c r="C68" s="101">
        <v>3.2079586094436015E-2</v>
      </c>
      <c r="D68" s="101">
        <v>7.3722775962409932E-3</v>
      </c>
      <c r="E68" s="101">
        <v>8.330976007152234E-3</v>
      </c>
      <c r="F68" s="56"/>
      <c r="G68" s="56"/>
    </row>
    <row r="69" spans="1:7" x14ac:dyDescent="0.25">
      <c r="A69" s="14">
        <v>2033</v>
      </c>
      <c r="B69" s="101">
        <v>2.7807749118854502E-2</v>
      </c>
      <c r="C69" s="101">
        <v>3.3228376593057114E-2</v>
      </c>
      <c r="D69" s="101">
        <v>7.6256805240363457E-3</v>
      </c>
      <c r="E69" s="101">
        <v>8.5879195512420774E-3</v>
      </c>
      <c r="F69" s="56"/>
      <c r="G69" s="56"/>
    </row>
    <row r="70" spans="1:7" x14ac:dyDescent="0.25">
      <c r="A70" s="14">
        <v>2034</v>
      </c>
      <c r="B70" s="101">
        <v>2.8508122901270291E-2</v>
      </c>
      <c r="C70" s="101">
        <v>3.3951144893434038E-2</v>
      </c>
      <c r="D70" s="101">
        <v>7.7856790172313511E-3</v>
      </c>
      <c r="E70" s="101">
        <v>8.75199001361434E-3</v>
      </c>
      <c r="F70" s="56"/>
      <c r="G70" s="56"/>
    </row>
    <row r="71" spans="1:7" x14ac:dyDescent="0.25">
      <c r="A71" s="14">
        <v>2035</v>
      </c>
      <c r="B71" s="101">
        <v>2.9241317427137627E-2</v>
      </c>
      <c r="C71" s="101">
        <v>3.4709139463784885E-2</v>
      </c>
      <c r="D71" s="101">
        <v>7.9851148591648328E-3</v>
      </c>
      <c r="E71" s="101">
        <v>8.9559257303207865E-3</v>
      </c>
      <c r="F71" s="56"/>
      <c r="G71" s="56"/>
    </row>
    <row r="72" spans="1:7" x14ac:dyDescent="0.25">
      <c r="A72" s="14">
        <v>2036</v>
      </c>
      <c r="B72" s="101">
        <v>2.9946032587046197E-2</v>
      </c>
      <c r="C72" s="101">
        <v>3.5441087937343345E-2</v>
      </c>
      <c r="D72" s="101">
        <v>8.2582607757848859E-3</v>
      </c>
      <c r="E72" s="101">
        <v>9.2340044817542793E-3</v>
      </c>
      <c r="F72" s="56"/>
      <c r="G72" s="56"/>
    </row>
    <row r="73" spans="1:7" x14ac:dyDescent="0.25">
      <c r="A73" s="14">
        <v>2037</v>
      </c>
      <c r="B73" s="101">
        <v>3.0522681133296634E-2</v>
      </c>
      <c r="C73" s="101">
        <v>3.6027475333490606E-2</v>
      </c>
      <c r="D73" s="101">
        <v>8.4168641731492931E-3</v>
      </c>
      <c r="E73" s="101">
        <v>9.3944349304729592E-3</v>
      </c>
      <c r="F73" s="56"/>
      <c r="G73" s="56"/>
    </row>
    <row r="74" spans="1:7" x14ac:dyDescent="0.25">
      <c r="A74" s="14">
        <v>2038</v>
      </c>
      <c r="B74" s="101">
        <v>3.1011037151143814E-2</v>
      </c>
      <c r="C74" s="101">
        <v>3.6515754045904181E-2</v>
      </c>
      <c r="D74" s="101">
        <v>8.5512402670065435E-3</v>
      </c>
      <c r="E74" s="101">
        <v>9.5288950517212929E-3</v>
      </c>
      <c r="F74" s="56"/>
      <c r="G74" s="56"/>
    </row>
    <row r="75" spans="1:7" x14ac:dyDescent="0.25">
      <c r="A75" s="14">
        <v>2039</v>
      </c>
      <c r="B75" s="101">
        <v>3.1425468650863854E-2</v>
      </c>
      <c r="C75" s="101">
        <v>3.6923700448478806E-2</v>
      </c>
      <c r="D75" s="101">
        <v>8.6680586490080758E-3</v>
      </c>
      <c r="E75" s="101">
        <v>9.6446593106676252E-3</v>
      </c>
      <c r="F75" s="56"/>
      <c r="G75" s="56"/>
    </row>
    <row r="76" spans="1:7" x14ac:dyDescent="0.25">
      <c r="A76" s="14">
        <v>2040</v>
      </c>
      <c r="B76" s="101">
        <v>3.1812073256942783E-2</v>
      </c>
      <c r="C76" s="101">
        <v>3.7309217887742427E-2</v>
      </c>
      <c r="D76" s="101">
        <v>8.7742444875413168E-3</v>
      </c>
      <c r="E76" s="101">
        <v>9.7507496864517283E-3</v>
      </c>
      <c r="F76" s="56"/>
      <c r="G76" s="56"/>
    </row>
    <row r="77" spans="1:7" x14ac:dyDescent="0.25">
      <c r="A77" s="14">
        <v>2041</v>
      </c>
      <c r="B77" s="101">
        <v>3.2115441210104061E-2</v>
      </c>
      <c r="C77" s="101">
        <v>3.7608563126005176E-2</v>
      </c>
      <c r="D77" s="101">
        <v>8.8594797313376987E-3</v>
      </c>
      <c r="E77" s="101">
        <v>9.8353679197764835E-3</v>
      </c>
      <c r="F77" s="56"/>
      <c r="G77" s="56"/>
    </row>
    <row r="78" spans="1:7" x14ac:dyDescent="0.25">
      <c r="A78" s="14">
        <v>2042</v>
      </c>
      <c r="B78" s="101">
        <v>3.2372343365556486E-2</v>
      </c>
      <c r="C78" s="101">
        <v>3.786851348407852E-2</v>
      </c>
      <c r="D78" s="101">
        <v>8.9308173053070233E-3</v>
      </c>
      <c r="E78" s="101">
        <v>9.9073446693799042E-3</v>
      </c>
      <c r="F78" s="56"/>
      <c r="G78" s="56"/>
    </row>
    <row r="79" spans="1:7" x14ac:dyDescent="0.25">
      <c r="A79" s="14">
        <v>2043</v>
      </c>
      <c r="B79" s="101">
        <v>3.2563986008055809E-2</v>
      </c>
      <c r="C79" s="101">
        <v>3.8064605228802915E-2</v>
      </c>
      <c r="D79" s="101">
        <v>8.9857819978844435E-3</v>
      </c>
      <c r="E79" s="101">
        <v>9.9631975842069849E-3</v>
      </c>
      <c r="F79" s="56"/>
      <c r="G79" s="56"/>
    </row>
    <row r="80" spans="1:7" x14ac:dyDescent="0.25">
      <c r="A80" s="14">
        <v>2044</v>
      </c>
      <c r="B80" s="101">
        <v>3.2718937006703266E-2</v>
      </c>
      <c r="C80" s="101">
        <v>3.8230101759040527E-2</v>
      </c>
      <c r="D80" s="101">
        <v>9.0315416912175473E-3</v>
      </c>
      <c r="E80" s="101">
        <v>1.0010929062231919E-2</v>
      </c>
      <c r="F80" s="56"/>
      <c r="G80" s="56"/>
    </row>
    <row r="81" spans="1:7" x14ac:dyDescent="0.25">
      <c r="A81" s="14">
        <v>2045</v>
      </c>
      <c r="B81" s="101">
        <v>3.2854985064206123E-2</v>
      </c>
      <c r="C81" s="101">
        <v>3.8385336025419388E-2</v>
      </c>
      <c r="D81" s="101">
        <v>9.0707351445372519E-3</v>
      </c>
      <c r="E81" s="101">
        <v>1.0053630370447715E-2</v>
      </c>
      <c r="F81" s="56"/>
      <c r="G81" s="56"/>
    </row>
    <row r="82" spans="1:7" x14ac:dyDescent="0.25">
      <c r="A82" s="14">
        <v>2046</v>
      </c>
      <c r="B82" s="101">
        <v>3.2946196767457234E-2</v>
      </c>
      <c r="C82" s="101">
        <v>3.8499927232023647E-2</v>
      </c>
      <c r="D82" s="101">
        <v>9.0970880861372932E-3</v>
      </c>
      <c r="E82" s="101">
        <v>1.0084237196821244E-2</v>
      </c>
      <c r="F82" s="56"/>
      <c r="G82" s="56"/>
    </row>
    <row r="83" spans="1:7" x14ac:dyDescent="0.25">
      <c r="A83" s="14">
        <v>2047</v>
      </c>
      <c r="B83" s="101">
        <v>3.2978186027244213E-2</v>
      </c>
      <c r="C83" s="101">
        <v>3.8558052219989591E-2</v>
      </c>
      <c r="D83" s="101">
        <v>9.1103475165469714E-3</v>
      </c>
      <c r="E83" s="101">
        <v>1.0102241307764494E-2</v>
      </c>
      <c r="F83" s="56"/>
      <c r="G83" s="56"/>
    </row>
    <row r="84" spans="1:7" x14ac:dyDescent="0.25">
      <c r="A84" s="14">
        <v>2048</v>
      </c>
      <c r="B84" s="101">
        <v>3.3022730132148931E-2</v>
      </c>
      <c r="C84" s="101">
        <v>3.8631964924469929E-2</v>
      </c>
      <c r="D84" s="101">
        <v>9.1254129684910298E-3</v>
      </c>
      <c r="E84" s="101">
        <v>1.0122627121714868E-2</v>
      </c>
      <c r="F84" s="56"/>
      <c r="G84" s="56"/>
    </row>
    <row r="85" spans="1:7" x14ac:dyDescent="0.25">
      <c r="A85" s="14">
        <v>2049</v>
      </c>
      <c r="B85" s="101">
        <v>3.3042569793302307E-2</v>
      </c>
      <c r="C85" s="101">
        <v>3.8675423654296687E-2</v>
      </c>
      <c r="D85" s="101">
        <v>9.1365595991153362E-3</v>
      </c>
      <c r="E85" s="101">
        <v>1.0138072910177849E-2</v>
      </c>
      <c r="F85" s="56"/>
      <c r="G85" s="56"/>
    </row>
    <row r="86" spans="1:7" x14ac:dyDescent="0.25">
      <c r="A86" s="14">
        <v>2050</v>
      </c>
      <c r="B86" s="101">
        <v>3.3098030306196062E-2</v>
      </c>
      <c r="C86" s="101">
        <v>3.8760500664265923E-2</v>
      </c>
      <c r="D86" s="101">
        <v>9.1564813708156188E-3</v>
      </c>
      <c r="E86" s="101">
        <v>1.0163361130349513E-2</v>
      </c>
      <c r="F86" s="56"/>
      <c r="G86" s="56"/>
    </row>
    <row r="87" spans="1:7" x14ac:dyDescent="0.25">
      <c r="A87" s="14">
        <v>2051</v>
      </c>
      <c r="B87" s="101">
        <v>3.3167042389191617E-2</v>
      </c>
      <c r="C87" s="101">
        <v>3.8862406444068014E-2</v>
      </c>
      <c r="D87" s="101">
        <v>9.1798370758989327E-3</v>
      </c>
      <c r="E87" s="101">
        <v>1.0192667145117313E-2</v>
      </c>
      <c r="F87" s="56"/>
      <c r="G87" s="56"/>
    </row>
    <row r="88" spans="1:7" x14ac:dyDescent="0.25">
      <c r="A88" s="14">
        <v>2052</v>
      </c>
      <c r="B88" s="101">
        <v>3.3248347975184951E-2</v>
      </c>
      <c r="C88" s="101">
        <v>3.8979236365417405E-2</v>
      </c>
      <c r="D88" s="101">
        <v>9.2065673833552335E-3</v>
      </c>
      <c r="E88" s="101">
        <v>1.0225816806331134E-2</v>
      </c>
      <c r="F88" s="56"/>
      <c r="G88" s="56"/>
    </row>
    <row r="89" spans="1:7" x14ac:dyDescent="0.25">
      <c r="A89" s="14">
        <v>2053</v>
      </c>
      <c r="B89" s="101">
        <v>3.3341475879892356E-2</v>
      </c>
      <c r="C89" s="101">
        <v>3.9111338314370372E-2</v>
      </c>
      <c r="D89" s="101">
        <v>9.2365738438883998E-3</v>
      </c>
      <c r="E89" s="101">
        <v>1.0262857493018961E-2</v>
      </c>
      <c r="F89" s="56"/>
      <c r="G89" s="56"/>
    </row>
    <row r="90" spans="1:7" x14ac:dyDescent="0.25">
      <c r="A90" s="14">
        <v>2054</v>
      </c>
      <c r="B90" s="101">
        <v>3.3447598845144352E-2</v>
      </c>
      <c r="C90" s="101">
        <v>3.9260421724833905E-2</v>
      </c>
      <c r="D90" s="101">
        <v>9.2710951143966137E-3</v>
      </c>
      <c r="E90" s="101">
        <v>1.0305123517149137E-2</v>
      </c>
      <c r="F90" s="56"/>
      <c r="G90" s="56"/>
    </row>
    <row r="91" spans="1:7" x14ac:dyDescent="0.25">
      <c r="A91" s="14">
        <v>2055</v>
      </c>
      <c r="B91" s="101">
        <v>3.3583321023710075E-2</v>
      </c>
      <c r="C91" s="101">
        <v>3.9443676658742467E-2</v>
      </c>
      <c r="D91" s="101">
        <v>9.3127142187391342E-3</v>
      </c>
      <c r="E91" s="101">
        <v>1.0355302351855564E-2</v>
      </c>
      <c r="F91" s="56"/>
      <c r="G91" s="56"/>
    </row>
    <row r="92" spans="1:7" x14ac:dyDescent="0.25">
      <c r="A92" s="14">
        <v>2056</v>
      </c>
      <c r="B92" s="101">
        <v>3.3722862431648709E-2</v>
      </c>
      <c r="C92" s="101">
        <v>3.9631023003446966E-2</v>
      </c>
      <c r="D92" s="101">
        <v>9.35546256419428E-3</v>
      </c>
      <c r="E92" s="101">
        <v>1.0406660556631349E-2</v>
      </c>
      <c r="F92" s="56"/>
      <c r="G92" s="56"/>
    </row>
    <row r="93" spans="1:7" x14ac:dyDescent="0.25">
      <c r="A93" s="14">
        <v>2057</v>
      </c>
      <c r="B93" s="101">
        <v>3.386687677619403E-2</v>
      </c>
      <c r="C93" s="101">
        <v>3.9823188694981158E-2</v>
      </c>
      <c r="D93" s="101">
        <v>9.3988382816518369E-3</v>
      </c>
      <c r="E93" s="101">
        <v>1.0458709485484946E-2</v>
      </c>
      <c r="F93" s="56"/>
      <c r="G93" s="56"/>
    </row>
    <row r="94" spans="1:7" x14ac:dyDescent="0.25">
      <c r="A94" s="14">
        <v>2058</v>
      </c>
      <c r="B94" s="101">
        <v>3.4006892915002647E-2</v>
      </c>
      <c r="C94" s="101">
        <v>4.0009023301622135E-2</v>
      </c>
      <c r="D94" s="101">
        <v>9.4409276500940133E-3</v>
      </c>
      <c r="E94" s="101">
        <v>1.0509058633442691E-2</v>
      </c>
      <c r="F94" s="56"/>
      <c r="G94" s="56"/>
    </row>
    <row r="95" spans="1:7" x14ac:dyDescent="0.25">
      <c r="A95" s="14">
        <v>2059</v>
      </c>
      <c r="B95" s="101">
        <v>3.41390183386319E-2</v>
      </c>
      <c r="C95" s="101">
        <v>4.0183789404332565E-2</v>
      </c>
      <c r="D95" s="101">
        <v>9.4812806626817393E-3</v>
      </c>
      <c r="E95" s="101">
        <v>1.0557107495375317E-2</v>
      </c>
      <c r="F95" s="56"/>
      <c r="G95" s="56"/>
    </row>
    <row r="96" spans="1:7" x14ac:dyDescent="0.25">
      <c r="A96" s="14">
        <v>2060</v>
      </c>
      <c r="B96" s="101">
        <v>3.4270889482790119E-2</v>
      </c>
      <c r="C96" s="101">
        <v>4.0354624627089254E-2</v>
      </c>
      <c r="D96" s="101">
        <v>9.5213063989849217E-3</v>
      </c>
      <c r="E96" s="101">
        <v>1.0604176195813254E-2</v>
      </c>
      <c r="F96" s="56"/>
      <c r="G96" s="56"/>
    </row>
    <row r="97" spans="1:7" x14ac:dyDescent="0.25">
      <c r="A97" s="14">
        <v>2061</v>
      </c>
      <c r="B97" s="101">
        <v>3.4398579482687187E-2</v>
      </c>
      <c r="C97" s="101">
        <v>4.0519270374180689E-2</v>
      </c>
      <c r="D97" s="101">
        <v>9.5602242567027224E-3</v>
      </c>
      <c r="E97" s="101">
        <v>1.0649780908336747E-2</v>
      </c>
      <c r="F97" s="56"/>
      <c r="G97" s="56"/>
    </row>
    <row r="98" spans="1:7" x14ac:dyDescent="0.25">
      <c r="A98" s="14">
        <v>2062</v>
      </c>
      <c r="B98" s="101">
        <v>3.4523451901244354E-2</v>
      </c>
      <c r="C98" s="101">
        <v>4.0679698354251649E-2</v>
      </c>
      <c r="D98" s="101">
        <v>9.5983373663011701E-3</v>
      </c>
      <c r="E98" s="101">
        <v>1.0694332924453395E-2</v>
      </c>
      <c r="F98" s="56"/>
      <c r="G98" s="56"/>
    </row>
    <row r="99" spans="1:7" x14ac:dyDescent="0.25">
      <c r="A99" s="14">
        <v>2063</v>
      </c>
      <c r="B99" s="101">
        <v>3.4643856116030408E-2</v>
      </c>
      <c r="C99" s="101">
        <v>4.0834692348535276E-2</v>
      </c>
      <c r="D99" s="101">
        <v>9.6356382488514448E-3</v>
      </c>
      <c r="E99" s="101">
        <v>1.0737902035198007E-2</v>
      </c>
      <c r="F99" s="56"/>
      <c r="G99" s="56"/>
    </row>
    <row r="100" spans="1:7" x14ac:dyDescent="0.25">
      <c r="A100" s="14">
        <v>2064</v>
      </c>
      <c r="B100" s="101">
        <v>3.4769339740632052E-2</v>
      </c>
      <c r="C100" s="101">
        <v>4.0995584029974774E-2</v>
      </c>
      <c r="D100" s="101">
        <v>9.6741291651487159E-3</v>
      </c>
      <c r="E100" s="101">
        <v>1.0782808129294566E-2</v>
      </c>
      <c r="F100" s="56"/>
      <c r="G100" s="56"/>
    </row>
    <row r="101" spans="1:7" x14ac:dyDescent="0.25">
      <c r="A101" s="14">
        <v>2065</v>
      </c>
      <c r="B101" s="101">
        <v>3.4896473818211766E-2</v>
      </c>
      <c r="C101" s="101">
        <v>4.115734828379651E-2</v>
      </c>
      <c r="D101" s="101">
        <v>9.7112530064930157E-3</v>
      </c>
      <c r="E101" s="101">
        <v>1.0826209892944737E-2</v>
      </c>
      <c r="F101" s="56"/>
      <c r="G101" s="56"/>
    </row>
    <row r="102" spans="1:7" x14ac:dyDescent="0.25">
      <c r="A102" s="14">
        <v>2066</v>
      </c>
      <c r="B102" s="101">
        <v>3.498705927458351E-2</v>
      </c>
      <c r="C102" s="101">
        <v>4.1281666960256209E-2</v>
      </c>
      <c r="D102" s="101">
        <v>9.7393318379193003E-3</v>
      </c>
      <c r="E102" s="101">
        <v>1.0860408142332289E-2</v>
      </c>
      <c r="F102" s="56"/>
      <c r="G102" s="56"/>
    </row>
    <row r="103" spans="1:7" x14ac:dyDescent="0.25">
      <c r="A103" s="14">
        <v>2067</v>
      </c>
      <c r="B103" s="101">
        <v>3.5060469600662676E-2</v>
      </c>
      <c r="C103" s="101">
        <v>4.1384708622784996E-2</v>
      </c>
      <c r="D103" s="101">
        <v>9.7634359724553723E-3</v>
      </c>
      <c r="E103" s="101">
        <v>1.0889902284682526E-2</v>
      </c>
      <c r="F103" s="56"/>
      <c r="G103" s="56"/>
    </row>
    <row r="104" spans="1:7" x14ac:dyDescent="0.25">
      <c r="A104" s="14">
        <v>2068</v>
      </c>
      <c r="B104" s="101">
        <v>3.5133792479179742E-2</v>
      </c>
      <c r="C104" s="101">
        <v>4.1488096961971678E-2</v>
      </c>
      <c r="D104" s="101">
        <v>9.7877274413044318E-3</v>
      </c>
      <c r="E104" s="101">
        <v>1.09196621615849E-2</v>
      </c>
      <c r="F104" s="56"/>
      <c r="G104" s="56"/>
    </row>
    <row r="105" spans="1:7" x14ac:dyDescent="0.25">
      <c r="A105" s="14">
        <v>2069</v>
      </c>
      <c r="B105" s="101">
        <v>3.521533223709556E-2</v>
      </c>
      <c r="C105" s="101">
        <v>4.1601941898387208E-2</v>
      </c>
      <c r="D105" s="101">
        <v>9.8137805974157361E-3</v>
      </c>
      <c r="E105" s="101">
        <v>1.0951583823968087E-2</v>
      </c>
      <c r="F105" s="56"/>
      <c r="G105" s="56"/>
    </row>
    <row r="106" spans="1:7" x14ac:dyDescent="0.25">
      <c r="A106" s="14">
        <v>2070</v>
      </c>
      <c r="B106" s="101">
        <v>3.5290486056578398E-2</v>
      </c>
      <c r="C106" s="101">
        <v>4.1707432105024617E-2</v>
      </c>
      <c r="D106" s="101">
        <v>9.8381633030528697E-3</v>
      </c>
      <c r="E106" s="101">
        <v>1.0981485414153919E-2</v>
      </c>
      <c r="F106" s="56"/>
      <c r="G106" s="56"/>
    </row>
    <row r="107" spans="1:7" x14ac:dyDescent="0.25">
      <c r="A107" s="14">
        <v>2071</v>
      </c>
      <c r="B107" s="101">
        <v>3.5359406104856508E-2</v>
      </c>
      <c r="C107" s="101">
        <v>4.1806588105590667E-2</v>
      </c>
      <c r="D107" s="101">
        <v>9.8620182404720782E-3</v>
      </c>
      <c r="E107" s="101">
        <v>1.1010842432018875E-2</v>
      </c>
      <c r="F107" s="56"/>
      <c r="G107" s="56"/>
    </row>
    <row r="108" spans="1:7" x14ac:dyDescent="0.25">
      <c r="A108" s="14">
        <v>2072</v>
      </c>
      <c r="B108" s="101">
        <v>3.5446916210418192E-2</v>
      </c>
      <c r="C108" s="101">
        <v>4.1929860251162042E-2</v>
      </c>
      <c r="D108" s="101">
        <v>9.8901475042252537E-3</v>
      </c>
      <c r="E108" s="101">
        <v>1.1045459657953371E-2</v>
      </c>
      <c r="F108" s="56"/>
      <c r="G108" s="56"/>
    </row>
    <row r="109" spans="1:7" x14ac:dyDescent="0.25">
      <c r="A109" s="14">
        <v>2073</v>
      </c>
      <c r="B109" s="101">
        <v>3.5536059578388374E-2</v>
      </c>
      <c r="C109" s="101">
        <v>4.205533288759819E-2</v>
      </c>
      <c r="D109" s="101">
        <v>9.917643603416737E-3</v>
      </c>
      <c r="E109" s="101">
        <v>1.1079546100158001E-2</v>
      </c>
      <c r="F109" s="56"/>
      <c r="G109" s="56"/>
    </row>
    <row r="110" spans="1:7" x14ac:dyDescent="0.25">
      <c r="A110" s="14">
        <v>2074</v>
      </c>
      <c r="B110" s="101">
        <v>3.5599964079755485E-2</v>
      </c>
      <c r="C110" s="101">
        <v>4.2148735088817321E-2</v>
      </c>
      <c r="D110" s="101">
        <v>9.9376762547986608E-3</v>
      </c>
      <c r="E110" s="101">
        <v>1.1104952717744917E-2</v>
      </c>
      <c r="F110" s="56"/>
      <c r="G110" s="56"/>
    </row>
    <row r="111" spans="1:7" x14ac:dyDescent="0.25">
      <c r="A111" s="14">
        <v>2075</v>
      </c>
      <c r="B111" s="101">
        <v>3.5628940463575696E-2</v>
      </c>
      <c r="C111" s="101">
        <v>4.2198665562697607E-2</v>
      </c>
      <c r="D111" s="101">
        <v>9.9490948007867896E-3</v>
      </c>
      <c r="E111" s="101">
        <v>1.1120223297136304E-2</v>
      </c>
      <c r="F111" s="56"/>
      <c r="G111" s="56"/>
    </row>
    <row r="112" spans="1:7" x14ac:dyDescent="0.25">
      <c r="A112" s="14">
        <v>2076</v>
      </c>
      <c r="B112" s="101">
        <v>3.5648139725519737E-2</v>
      </c>
      <c r="C112" s="101">
        <v>4.2235971105982768E-2</v>
      </c>
      <c r="D112" s="101">
        <v>9.9575015177638445E-3</v>
      </c>
      <c r="E112" s="101">
        <v>1.1131975101071459E-2</v>
      </c>
      <c r="F112" s="56"/>
      <c r="G112" s="56"/>
    </row>
    <row r="113" spans="1:7" x14ac:dyDescent="0.25">
      <c r="A113" s="14">
        <v>2077</v>
      </c>
      <c r="B113" s="101">
        <v>3.5650369248157829E-2</v>
      </c>
      <c r="C113" s="101">
        <v>4.2252000102002654E-2</v>
      </c>
      <c r="D113" s="101">
        <v>9.9622462405756385E-3</v>
      </c>
      <c r="E113" s="101">
        <v>1.1139297676908654E-2</v>
      </c>
      <c r="F113" s="56"/>
      <c r="G113" s="56"/>
    </row>
    <row r="114" spans="1:7" x14ac:dyDescent="0.25">
      <c r="A114" s="14">
        <v>2078</v>
      </c>
      <c r="B114" s="101">
        <v>3.5658145021715174E-2</v>
      </c>
      <c r="C114" s="101">
        <v>4.2274384860344953E-2</v>
      </c>
      <c r="D114" s="101">
        <v>9.9679645659340923E-3</v>
      </c>
      <c r="E114" s="101">
        <v>1.1147738707062777E-2</v>
      </c>
      <c r="F114" s="56"/>
      <c r="G114" s="56"/>
    </row>
    <row r="115" spans="1:7" x14ac:dyDescent="0.25">
      <c r="A115" s="14">
        <v>2079</v>
      </c>
      <c r="B115" s="101">
        <v>3.5656216686266021E-2</v>
      </c>
      <c r="C115" s="101">
        <v>4.2286421528599592E-2</v>
      </c>
      <c r="D115" s="101">
        <v>9.9711617666426201E-3</v>
      </c>
      <c r="E115" s="101">
        <v>1.1153544302432584E-2</v>
      </c>
      <c r="F115" s="56"/>
      <c r="G115" s="56"/>
    </row>
    <row r="116" spans="1:7" x14ac:dyDescent="0.25">
      <c r="A116" s="14">
        <v>2080</v>
      </c>
      <c r="B116" s="101">
        <v>3.5651751983832025E-2</v>
      </c>
      <c r="C116" s="101">
        <v>4.229662091574065E-2</v>
      </c>
      <c r="D116" s="101">
        <v>9.9732138150332161E-3</v>
      </c>
      <c r="E116" s="101">
        <v>1.1158329937725177E-2</v>
      </c>
      <c r="F116" s="56"/>
      <c r="G116" s="56"/>
    </row>
    <row r="117" spans="1:7" x14ac:dyDescent="0.25">
      <c r="A117" s="14">
        <v>2081</v>
      </c>
      <c r="B117" s="101">
        <v>3.5636142859329527E-2</v>
      </c>
      <c r="C117" s="101">
        <v>4.2293717032603199E-2</v>
      </c>
      <c r="D117" s="101">
        <v>9.9719392205906629E-3</v>
      </c>
      <c r="E117" s="101">
        <v>1.1159440068458678E-2</v>
      </c>
      <c r="F117" s="56"/>
      <c r="G117" s="56"/>
    </row>
    <row r="118" spans="1:7" x14ac:dyDescent="0.25">
      <c r="A118" s="14">
        <v>2082</v>
      </c>
      <c r="B118" s="101">
        <v>3.5604010606090114E-2</v>
      </c>
      <c r="C118" s="101">
        <v>4.2270186514017816E-2</v>
      </c>
      <c r="D118" s="101">
        <v>9.9663043830899942E-3</v>
      </c>
      <c r="E118" s="101">
        <v>1.1155458412111179E-2</v>
      </c>
      <c r="F118" s="56"/>
      <c r="G118" s="56"/>
    </row>
    <row r="119" spans="1:7" x14ac:dyDescent="0.25">
      <c r="A119" s="14">
        <v>2083</v>
      </c>
      <c r="B119" s="101">
        <v>3.5560418835241865E-2</v>
      </c>
      <c r="C119" s="101">
        <v>4.2231978087870714E-2</v>
      </c>
      <c r="D119" s="101">
        <v>9.9569956514641775E-3</v>
      </c>
      <c r="E119" s="101">
        <v>1.1147229006518287E-2</v>
      </c>
      <c r="F119" s="56"/>
      <c r="G119" s="56"/>
    </row>
    <row r="120" spans="1:7" x14ac:dyDescent="0.25">
      <c r="A120" s="14">
        <v>2084</v>
      </c>
      <c r="B120" s="101">
        <v>3.5497249675056963E-2</v>
      </c>
      <c r="C120" s="101">
        <v>4.2169482016729577E-2</v>
      </c>
      <c r="D120" s="101">
        <v>9.9433151301925038E-3</v>
      </c>
      <c r="E120" s="101">
        <v>1.1133787602418323E-2</v>
      </c>
      <c r="F120" s="56"/>
      <c r="G120" s="56"/>
    </row>
    <row r="121" spans="1:7" x14ac:dyDescent="0.25">
      <c r="A121" s="14">
        <v>2085</v>
      </c>
      <c r="B121" s="101">
        <v>3.5439198694706464E-2</v>
      </c>
      <c r="C121" s="101">
        <v>4.2113727937914847E-2</v>
      </c>
      <c r="D121" s="101">
        <v>9.9256524734072128E-3</v>
      </c>
      <c r="E121" s="101">
        <v>1.1116653851432762E-2</v>
      </c>
      <c r="F121" s="56"/>
      <c r="G121" s="56"/>
    </row>
    <row r="122" spans="1:7" x14ac:dyDescent="0.25">
      <c r="A122" s="14">
        <v>2086</v>
      </c>
      <c r="B122" s="101">
        <v>3.5347695634694698E-2</v>
      </c>
      <c r="C122" s="101">
        <v>4.2016764676374427E-2</v>
      </c>
      <c r="D122" s="101">
        <v>9.9008612129760729E-3</v>
      </c>
      <c r="E122" s="101">
        <v>1.1091007276672322E-2</v>
      </c>
      <c r="F122" s="56"/>
      <c r="G122" s="56"/>
    </row>
    <row r="123" spans="1:7" x14ac:dyDescent="0.25">
      <c r="A123" s="14">
        <v>2087</v>
      </c>
      <c r="B123" s="101">
        <v>3.52681777172133E-2</v>
      </c>
      <c r="C123" s="101">
        <v>4.1935904918689905E-2</v>
      </c>
      <c r="D123" s="101">
        <v>9.8787087276286274E-3</v>
      </c>
      <c r="E123" s="101">
        <v>1.1068734320401187E-2</v>
      </c>
      <c r="F123" s="56"/>
      <c r="G123" s="56"/>
    </row>
    <row r="124" spans="1:7" x14ac:dyDescent="0.25">
      <c r="A124" s="14">
        <v>2088</v>
      </c>
      <c r="B124" s="101">
        <v>3.5188634252070111E-2</v>
      </c>
      <c r="C124" s="101">
        <v>4.18555122903006E-2</v>
      </c>
      <c r="D124" s="101">
        <v>9.8566868504330989E-3</v>
      </c>
      <c r="E124" s="101">
        <v>1.1046679875819528E-2</v>
      </c>
      <c r="F124" s="56"/>
      <c r="G124" s="56"/>
    </row>
    <row r="125" spans="1:7" x14ac:dyDescent="0.25">
      <c r="A125" s="14">
        <v>2089</v>
      </c>
      <c r="B125" s="101">
        <v>3.5112722084070534E-2</v>
      </c>
      <c r="C125" s="101">
        <v>4.1781032403074909E-2</v>
      </c>
      <c r="D125" s="101">
        <v>9.8360160273794472E-3</v>
      </c>
      <c r="E125" s="101">
        <v>1.1026383730147716E-2</v>
      </c>
      <c r="F125" s="56"/>
      <c r="G125" s="56"/>
    </row>
    <row r="126" spans="1:7" x14ac:dyDescent="0.25">
      <c r="A126" s="14">
        <v>2090</v>
      </c>
      <c r="B126" s="101">
        <v>3.5046813466209525E-2</v>
      </c>
      <c r="C126" s="101">
        <v>4.1719358980883109E-2</v>
      </c>
      <c r="D126" s="101">
        <v>9.8176531818425818E-3</v>
      </c>
      <c r="E126" s="101">
        <v>1.100889602660754E-2</v>
      </c>
      <c r="F126" s="56"/>
      <c r="G126" s="56"/>
    </row>
    <row r="127" spans="1:7" x14ac:dyDescent="0.25">
      <c r="A127" s="50">
        <v>2091</v>
      </c>
      <c r="B127" s="101">
        <v>3.4982082900824336E-2</v>
      </c>
      <c r="C127" s="101">
        <v>4.1660925167461366E-2</v>
      </c>
      <c r="D127" s="101">
        <v>9.7996674383419319E-3</v>
      </c>
      <c r="E127" s="101">
        <v>1.0992153672606385E-2</v>
      </c>
      <c r="F127" s="56"/>
      <c r="G127" s="56"/>
    </row>
    <row r="128" spans="1:7" x14ac:dyDescent="0.25">
      <c r="A128" s="50">
        <f>A127+1</f>
        <v>2092</v>
      </c>
      <c r="B128" s="102">
        <v>3.4920198415336917E-2</v>
      </c>
      <c r="C128" s="102">
        <v>4.1606269429609335E-2</v>
      </c>
      <c r="D128" s="102">
        <v>9.782738892287644E-3</v>
      </c>
      <c r="E128" s="102">
        <v>1.0976635174347027E-2</v>
      </c>
      <c r="F128" s="56"/>
      <c r="G128" s="56"/>
    </row>
    <row r="129" spans="1:7" x14ac:dyDescent="0.25">
      <c r="A129" s="50">
        <f>A128+1</f>
        <v>2093</v>
      </c>
      <c r="B129" s="102">
        <v>3.4867812875784637E-2</v>
      </c>
      <c r="C129" s="102">
        <v>4.1563521420678859E-2</v>
      </c>
      <c r="D129" s="102">
        <v>9.768719667513857E-3</v>
      </c>
      <c r="E129" s="102">
        <v>1.0964456434082767E-2</v>
      </c>
      <c r="F129" s="56"/>
      <c r="G129" s="56"/>
    </row>
    <row r="130" spans="1:7" x14ac:dyDescent="0.25">
      <c r="A130" s="50">
        <f>A129+1</f>
        <v>2094</v>
      </c>
      <c r="B130" s="102">
        <v>3.4830099161636867E-2</v>
      </c>
      <c r="C130" s="102">
        <v>4.1539240428575326E-2</v>
      </c>
      <c r="D130" s="102">
        <v>9.7589744102960976E-3</v>
      </c>
      <c r="E130" s="102">
        <v>1.0957229840304256E-2</v>
      </c>
      <c r="F130" s="56"/>
      <c r="G130" s="56"/>
    </row>
    <row r="131" spans="1:7" x14ac:dyDescent="0.25">
      <c r="A131" s="50">
        <v>2095</v>
      </c>
      <c r="B131" s="102">
        <v>3.4809504277338033E-2</v>
      </c>
      <c r="C131" s="102">
        <v>4.153575492749817E-2</v>
      </c>
      <c r="D131" s="102">
        <v>9.7536271766616046E-3</v>
      </c>
      <c r="E131" s="102">
        <v>1.0955058480770219E-2</v>
      </c>
      <c r="F131" s="56"/>
      <c r="G131" s="56"/>
    </row>
    <row r="132" spans="1:7" x14ac:dyDescent="0.25">
      <c r="A132" s="50">
        <v>2096</v>
      </c>
      <c r="B132" s="102">
        <v>3.4798954093464382E-2</v>
      </c>
      <c r="C132" s="102">
        <v>4.1544334063914258E-2</v>
      </c>
      <c r="D132" s="102">
        <v>9.751165881684112E-3</v>
      </c>
      <c r="E132" s="102">
        <v>1.0956134516844657E-2</v>
      </c>
      <c r="F132" s="56"/>
      <c r="G132" s="56"/>
    </row>
    <row r="133" spans="1:7" x14ac:dyDescent="0.25">
      <c r="A133" s="50">
        <v>2097</v>
      </c>
      <c r="B133" s="102">
        <v>3.4800256771166292E-2</v>
      </c>
      <c r="C133" s="102">
        <v>4.1566262661039348E-2</v>
      </c>
      <c r="D133" s="102">
        <v>9.751596977834202E-3</v>
      </c>
      <c r="E133" s="102">
        <v>1.0960371012924328E-2</v>
      </c>
      <c r="F133" s="56"/>
      <c r="G133" s="56"/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34"/>
  <sheetViews>
    <sheetView zoomScaleNormal="100" workbookViewId="0">
      <pane ySplit="2" topLeftCell="A3" activePane="bottomLeft" state="frozen"/>
      <selection activeCell="A3" sqref="A3"/>
      <selection pane="bottomLeft" activeCell="D1" sqref="D1"/>
    </sheetView>
  </sheetViews>
  <sheetFormatPr defaultColWidth="8.81640625" defaultRowHeight="12.65" x14ac:dyDescent="0.3"/>
  <cols>
    <col min="1" max="1" width="16.81640625" style="9" customWidth="1"/>
    <col min="2" max="2" width="24" style="9" bestFit="1" customWidth="1"/>
    <col min="3" max="3" width="24.26953125" style="9" bestFit="1" customWidth="1"/>
    <col min="4" max="4" width="26" style="9" bestFit="1" customWidth="1"/>
    <col min="5" max="5" width="22.81640625" style="9" bestFit="1" customWidth="1"/>
    <col min="6" max="6" width="8.81640625" style="9"/>
    <col min="7" max="7" width="13.26953125" style="9" customWidth="1"/>
    <col min="8" max="16384" width="8.81640625" style="9"/>
  </cols>
  <sheetData>
    <row r="1" spans="1:7" ht="232.5" customHeight="1" x14ac:dyDescent="0.3">
      <c r="A1" s="97" t="s">
        <v>78</v>
      </c>
    </row>
    <row r="2" spans="1:7" x14ac:dyDescent="0.3">
      <c r="A2" s="98" t="s">
        <v>28</v>
      </c>
      <c r="B2" s="60" t="s">
        <v>32</v>
      </c>
      <c r="C2" s="99" t="s">
        <v>35</v>
      </c>
      <c r="D2" s="99" t="s">
        <v>34</v>
      </c>
      <c r="E2" s="99" t="s">
        <v>33</v>
      </c>
      <c r="F2" s="58" t="s">
        <v>72</v>
      </c>
      <c r="G2" s="58" t="s">
        <v>73</v>
      </c>
    </row>
    <row r="3" spans="1:7" x14ac:dyDescent="0.3">
      <c r="A3" s="9">
        <v>1967</v>
      </c>
      <c r="B3" s="52">
        <v>628.86945573567095</v>
      </c>
      <c r="C3" s="52">
        <v>23.706249999999997</v>
      </c>
      <c r="D3" s="52">
        <v>39.177621511303457</v>
      </c>
      <c r="E3" s="52">
        <v>47.009237372819058</v>
      </c>
      <c r="F3" s="59">
        <v>2022</v>
      </c>
      <c r="G3" s="52">
        <v>0</v>
      </c>
    </row>
    <row r="4" spans="1:7" x14ac:dyDescent="0.3">
      <c r="A4" s="9">
        <v>1968</v>
      </c>
      <c r="B4" s="52">
        <v>675.15555345525581</v>
      </c>
      <c r="C4" s="52">
        <v>30.343999999999998</v>
      </c>
      <c r="D4" s="52">
        <v>48.429816473129669</v>
      </c>
      <c r="E4" s="52">
        <v>54.953139677722362</v>
      </c>
      <c r="F4" s="59">
        <v>2022</v>
      </c>
      <c r="G4" s="52">
        <v>4000</v>
      </c>
    </row>
    <row r="5" spans="1:7" x14ac:dyDescent="0.3">
      <c r="A5" s="9">
        <v>1969</v>
      </c>
      <c r="B5" s="52">
        <v>664.53146747380026</v>
      </c>
      <c r="C5" s="52">
        <v>28.781571815718156</v>
      </c>
      <c r="D5" s="52">
        <v>47.902957218359873</v>
      </c>
      <c r="E5" s="52">
        <v>58.099680731809343</v>
      </c>
      <c r="F5" s="52"/>
      <c r="G5" s="52"/>
    </row>
    <row r="6" spans="1:7" x14ac:dyDescent="0.3">
      <c r="A6" s="9">
        <v>1970</v>
      </c>
      <c r="B6" s="52">
        <v>722.3926484692247</v>
      </c>
      <c r="C6" s="52">
        <v>27.231794871794872</v>
      </c>
      <c r="D6" s="52">
        <v>46.472237525702454</v>
      </c>
      <c r="E6" s="52">
        <v>58.461432150009287</v>
      </c>
      <c r="F6" s="52"/>
      <c r="G6" s="52"/>
    </row>
    <row r="7" spans="1:7" x14ac:dyDescent="0.3">
      <c r="A7" s="9">
        <v>1971</v>
      </c>
      <c r="B7" s="52">
        <v>775.4566633490399</v>
      </c>
      <c r="C7" s="52">
        <v>34.575012285012278</v>
      </c>
      <c r="D7" s="52">
        <v>54.314900223776689</v>
      </c>
      <c r="E7" s="52">
        <v>59.978979701201922</v>
      </c>
      <c r="F7" s="52"/>
      <c r="G7" s="52"/>
    </row>
    <row r="8" spans="1:7" x14ac:dyDescent="0.3">
      <c r="A8" s="9">
        <v>1972</v>
      </c>
      <c r="B8" s="52">
        <v>802.12531485940974</v>
      </c>
      <c r="C8" s="52">
        <v>35.317244655581945</v>
      </c>
      <c r="D8" s="52">
        <v>55.785973832333418</v>
      </c>
      <c r="E8" s="52">
        <v>62.193539072270021</v>
      </c>
      <c r="F8" s="52"/>
      <c r="G8" s="52"/>
    </row>
    <row r="9" spans="1:7" x14ac:dyDescent="0.3">
      <c r="A9" s="9">
        <v>1973</v>
      </c>
      <c r="B9" s="52">
        <v>895.058695805414</v>
      </c>
      <c r="C9" s="52">
        <v>34.450961968680083</v>
      </c>
      <c r="D9" s="52">
        <v>55.165400012920891</v>
      </c>
      <c r="E9" s="52">
        <v>62.940117128906664</v>
      </c>
      <c r="F9" s="52"/>
      <c r="G9" s="52"/>
    </row>
    <row r="10" spans="1:7" x14ac:dyDescent="0.3">
      <c r="A10" s="9">
        <v>1974</v>
      </c>
      <c r="B10" s="52">
        <v>877.94660280181802</v>
      </c>
      <c r="C10" s="52">
        <v>33.724052419354834</v>
      </c>
      <c r="D10" s="52">
        <v>56.515910906043167</v>
      </c>
      <c r="E10" s="52">
        <v>69.252288653636299</v>
      </c>
      <c r="F10" s="52"/>
      <c r="G10" s="52"/>
    </row>
    <row r="11" spans="1:7" x14ac:dyDescent="0.3">
      <c r="A11" s="9">
        <v>1975</v>
      </c>
      <c r="B11" s="52">
        <v>886.1895910958832</v>
      </c>
      <c r="C11" s="52">
        <v>32.882014787430684</v>
      </c>
      <c r="D11" s="52">
        <v>57.850151797060718</v>
      </c>
      <c r="E11" s="52">
        <v>75.864837101560866</v>
      </c>
      <c r="F11" s="52"/>
      <c r="G11" s="52"/>
    </row>
    <row r="12" spans="1:7" x14ac:dyDescent="0.3">
      <c r="A12" s="9">
        <v>1976</v>
      </c>
      <c r="B12" s="52">
        <v>916.17445156235306</v>
      </c>
      <c r="C12" s="52">
        <v>31.099947552447553</v>
      </c>
      <c r="D12" s="52">
        <v>58.93776310311118</v>
      </c>
      <c r="E12" s="52">
        <v>84.584257976469971</v>
      </c>
      <c r="F12" s="52"/>
      <c r="G12" s="52"/>
    </row>
    <row r="13" spans="1:7" x14ac:dyDescent="0.3">
      <c r="A13" s="9">
        <v>1977</v>
      </c>
      <c r="B13" s="52">
        <v>934.19628842115117</v>
      </c>
      <c r="C13" s="52">
        <v>31.390344827586208</v>
      </c>
      <c r="D13" s="52">
        <v>61.680373424780619</v>
      </c>
      <c r="E13" s="52">
        <v>92.035224111493463</v>
      </c>
      <c r="F13" s="52"/>
      <c r="G13" s="52"/>
    </row>
    <row r="14" spans="1:7" x14ac:dyDescent="0.3">
      <c r="A14" s="9">
        <v>1978</v>
      </c>
      <c r="B14" s="52">
        <v>933.06393679668145</v>
      </c>
      <c r="C14" s="52">
        <v>31.16504573170732</v>
      </c>
      <c r="D14" s="52">
        <v>63.400329925147517</v>
      </c>
      <c r="E14" s="52">
        <v>97.94581723556864</v>
      </c>
      <c r="F14" s="52"/>
      <c r="G14" s="52"/>
    </row>
    <row r="15" spans="1:7" x14ac:dyDescent="0.3">
      <c r="A15" s="9">
        <v>1979</v>
      </c>
      <c r="B15" s="52">
        <v>920.56515687926208</v>
      </c>
      <c r="C15" s="52">
        <v>29.783611491108072</v>
      </c>
      <c r="D15" s="52">
        <v>63.400153775022744</v>
      </c>
      <c r="E15" s="52">
        <v>102.1427230755455</v>
      </c>
      <c r="F15" s="52"/>
      <c r="G15" s="52"/>
    </row>
    <row r="16" spans="1:7" x14ac:dyDescent="0.3">
      <c r="A16" s="9">
        <v>1980</v>
      </c>
      <c r="B16" s="52">
        <v>923.2150481609159</v>
      </c>
      <c r="C16" s="52">
        <v>27.864137515078401</v>
      </c>
      <c r="D16" s="52">
        <v>62.87667590571661</v>
      </c>
      <c r="E16" s="52">
        <v>106.38440987781463</v>
      </c>
      <c r="F16" s="52"/>
      <c r="G16" s="52"/>
    </row>
    <row r="17" spans="1:7" x14ac:dyDescent="0.3">
      <c r="A17" s="9">
        <v>1981</v>
      </c>
      <c r="B17" s="52">
        <v>964.4748350646388</v>
      </c>
      <c r="C17" s="52">
        <v>27.887264770240694</v>
      </c>
      <c r="D17" s="52">
        <v>64.806035771779648</v>
      </c>
      <c r="E17" s="52">
        <v>112.17643298502082</v>
      </c>
      <c r="F17" s="52"/>
      <c r="G17" s="52"/>
    </row>
    <row r="18" spans="1:7" x14ac:dyDescent="0.3">
      <c r="A18" s="9">
        <v>1982</v>
      </c>
      <c r="B18" s="52">
        <v>1015.5780477087487</v>
      </c>
      <c r="C18" s="52">
        <v>30.140454076367387</v>
      </c>
      <c r="D18" s="52">
        <v>70.978606432701966</v>
      </c>
      <c r="E18" s="52">
        <v>124.08534024172894</v>
      </c>
      <c r="F18" s="52"/>
      <c r="G18" s="52"/>
    </row>
    <row r="19" spans="1:7" x14ac:dyDescent="0.3">
      <c r="A19" s="9">
        <v>1983</v>
      </c>
      <c r="B19" s="52">
        <v>1039.1071885023882</v>
      </c>
      <c r="C19" s="52">
        <v>32.457134268537075</v>
      </c>
      <c r="D19" s="52">
        <v>78.410815659206406</v>
      </c>
      <c r="E19" s="52">
        <v>139.62870163583008</v>
      </c>
      <c r="F19" s="52"/>
      <c r="G19" s="52"/>
    </row>
    <row r="20" spans="1:7" x14ac:dyDescent="0.3">
      <c r="A20" s="9">
        <v>1984</v>
      </c>
      <c r="B20" s="52">
        <v>1048.4270635502755</v>
      </c>
      <c r="C20" s="52">
        <v>37.526098741529523</v>
      </c>
      <c r="D20" s="52">
        <v>86.446531797793114</v>
      </c>
      <c r="E20" s="52">
        <v>148.64307590589613</v>
      </c>
      <c r="F20" s="52"/>
      <c r="G20" s="52"/>
    </row>
    <row r="21" spans="1:7" x14ac:dyDescent="0.3">
      <c r="A21" s="9">
        <v>1985</v>
      </c>
      <c r="B21" s="52">
        <v>1056.2690211368715</v>
      </c>
      <c r="C21" s="52">
        <v>38.497708138447145</v>
      </c>
      <c r="D21" s="52">
        <v>90.380294985051137</v>
      </c>
      <c r="E21" s="52">
        <v>157.64347968801536</v>
      </c>
      <c r="F21" s="52"/>
      <c r="G21" s="52"/>
    </row>
    <row r="22" spans="1:7" x14ac:dyDescent="0.3">
      <c r="A22" s="9">
        <v>1986</v>
      </c>
      <c r="B22" s="52">
        <v>1080.2103303875283</v>
      </c>
      <c r="C22" s="52">
        <v>37.895073664825041</v>
      </c>
      <c r="D22" s="52">
        <v>96.529063315789074</v>
      </c>
      <c r="E22" s="52">
        <v>178.15738802495883</v>
      </c>
      <c r="F22" s="52"/>
      <c r="G22" s="52"/>
    </row>
    <row r="23" spans="1:7" x14ac:dyDescent="0.3">
      <c r="A23" s="9">
        <v>1987</v>
      </c>
      <c r="B23" s="52">
        <v>1064.7331485522204</v>
      </c>
      <c r="C23" s="52">
        <v>42.245591111111111</v>
      </c>
      <c r="D23" s="52">
        <v>106.39596020273181</v>
      </c>
      <c r="E23" s="52">
        <v>194.91871977728002</v>
      </c>
      <c r="F23" s="52"/>
      <c r="G23" s="52"/>
    </row>
    <row r="24" spans="1:7" x14ac:dyDescent="0.3">
      <c r="A24" s="9">
        <v>1988</v>
      </c>
      <c r="B24" s="52">
        <v>1076.7399735610941</v>
      </c>
      <c r="C24" s="52">
        <v>56.279042735042736</v>
      </c>
      <c r="D24" s="52">
        <v>124.27596121111023</v>
      </c>
      <c r="E24" s="52">
        <v>206.60632956336912</v>
      </c>
      <c r="F24" s="52"/>
      <c r="G24" s="52"/>
    </row>
    <row r="25" spans="1:7" x14ac:dyDescent="0.3">
      <c r="A25" s="9">
        <v>1989</v>
      </c>
      <c r="B25" s="52">
        <v>1080.5134723435203</v>
      </c>
      <c r="C25" s="52">
        <v>69.08457585644372</v>
      </c>
      <c r="D25" s="52">
        <v>139.96434529080238</v>
      </c>
      <c r="E25" s="52">
        <v>215.36577438115759</v>
      </c>
      <c r="F25" s="52"/>
      <c r="G25" s="52"/>
    </row>
    <row r="26" spans="1:7" x14ac:dyDescent="0.3">
      <c r="A26" s="9">
        <v>1990</v>
      </c>
      <c r="B26" s="52">
        <v>1084.910894673983</v>
      </c>
      <c r="C26" s="52">
        <v>58.865007751937981</v>
      </c>
      <c r="D26" s="52">
        <v>132.66346491681628</v>
      </c>
      <c r="E26" s="52">
        <v>224.23410801537284</v>
      </c>
      <c r="F26" s="52"/>
      <c r="G26" s="52"/>
    </row>
    <row r="27" spans="1:7" x14ac:dyDescent="0.3">
      <c r="A27" s="9">
        <v>1991</v>
      </c>
      <c r="B27" s="52">
        <v>1107.6010076416253</v>
      </c>
      <c r="C27" s="52">
        <v>59.112055100521218</v>
      </c>
      <c r="D27" s="52">
        <v>139.8340110718689</v>
      </c>
      <c r="E27" s="52">
        <v>229.93845895689211</v>
      </c>
      <c r="F27" s="52"/>
      <c r="G27" s="52"/>
    </row>
    <row r="28" spans="1:7" x14ac:dyDescent="0.3">
      <c r="A28" s="9">
        <v>1992</v>
      </c>
      <c r="B28" s="52">
        <v>1124.26002348214</v>
      </c>
      <c r="C28" s="52">
        <v>61.094196816208395</v>
      </c>
      <c r="D28" s="52">
        <v>146.34881330765452</v>
      </c>
      <c r="E28" s="52">
        <v>236.96811716657876</v>
      </c>
      <c r="F28" s="52"/>
      <c r="G28" s="52"/>
    </row>
    <row r="29" spans="1:7" x14ac:dyDescent="0.3">
      <c r="A29" s="9">
        <v>1993</v>
      </c>
      <c r="B29" s="52">
        <v>1134.8579873149881</v>
      </c>
      <c r="C29" s="52">
        <v>68.386108374384236</v>
      </c>
      <c r="D29" s="52">
        <v>154.6606924436033</v>
      </c>
      <c r="E29" s="52">
        <v>243.05303568676891</v>
      </c>
      <c r="F29" s="52"/>
      <c r="G29" s="52"/>
    </row>
    <row r="30" spans="1:7" x14ac:dyDescent="0.3">
      <c r="A30" s="9">
        <v>1994</v>
      </c>
      <c r="B30" s="52">
        <v>1144.1303658013599</v>
      </c>
      <c r="C30" s="52">
        <v>74.948221153846148</v>
      </c>
      <c r="D30" s="52">
        <v>166.59764121296655</v>
      </c>
      <c r="E30" s="52">
        <v>255.92859671769773</v>
      </c>
      <c r="F30" s="52"/>
      <c r="G30" s="52"/>
    </row>
    <row r="31" spans="1:7" x14ac:dyDescent="0.3">
      <c r="A31" s="9">
        <v>1995</v>
      </c>
      <c r="B31" s="52">
        <v>1152.7150928426281</v>
      </c>
      <c r="C31" s="52">
        <v>81.709018691588781</v>
      </c>
      <c r="D31" s="52">
        <v>179.22824289887268</v>
      </c>
      <c r="E31" s="52">
        <v>269.05072912501998</v>
      </c>
      <c r="F31" s="52"/>
      <c r="G31" s="52"/>
    </row>
    <row r="32" spans="1:7" x14ac:dyDescent="0.3">
      <c r="A32" s="9">
        <v>1996</v>
      </c>
      <c r="B32" s="52">
        <v>1159.4733883667475</v>
      </c>
      <c r="C32" s="52">
        <v>73.226314081765096</v>
      </c>
      <c r="D32" s="52">
        <v>173.53859986301001</v>
      </c>
      <c r="E32" s="52">
        <v>273.37492506250049</v>
      </c>
      <c r="F32" s="52"/>
      <c r="G32" s="52"/>
    </row>
    <row r="33" spans="1:7" x14ac:dyDescent="0.3">
      <c r="A33" s="9">
        <v>1997</v>
      </c>
      <c r="B33" s="52">
        <v>1178.0055773689742</v>
      </c>
      <c r="C33" s="52">
        <v>73.790215736040608</v>
      </c>
      <c r="D33" s="52">
        <v>178.78841839284286</v>
      </c>
      <c r="E33" s="52">
        <v>280.1082597968379</v>
      </c>
      <c r="F33" s="52"/>
      <c r="G33" s="52"/>
    </row>
    <row r="34" spans="1:7" x14ac:dyDescent="0.3">
      <c r="A34" s="9">
        <v>1998</v>
      </c>
      <c r="B34" s="52">
        <v>1197.2317094322689</v>
      </c>
      <c r="C34" s="52">
        <v>72.819899812147767</v>
      </c>
      <c r="D34" s="52">
        <v>180.11053069722749</v>
      </c>
      <c r="E34" s="52">
        <v>290.09170215517787</v>
      </c>
      <c r="F34" s="52"/>
      <c r="G34" s="52"/>
    </row>
    <row r="35" spans="1:7" x14ac:dyDescent="0.3">
      <c r="A35" s="9">
        <v>1999</v>
      </c>
      <c r="B35" s="52">
        <v>1195.3875003920607</v>
      </c>
      <c r="C35" s="52">
        <v>74.023927696078445</v>
      </c>
      <c r="D35" s="52">
        <v>184.62595321664432</v>
      </c>
      <c r="E35" s="52">
        <v>299.73009927918059</v>
      </c>
      <c r="F35" s="52"/>
      <c r="G35" s="52"/>
    </row>
    <row r="36" spans="1:7" x14ac:dyDescent="0.3">
      <c r="A36" s="9">
        <v>2000</v>
      </c>
      <c r="B36" s="52">
        <v>1198.3494342119161</v>
      </c>
      <c r="C36" s="52">
        <v>71.525784487862637</v>
      </c>
      <c r="D36" s="52">
        <v>183.64066781932621</v>
      </c>
      <c r="E36" s="52">
        <v>320.57488082859356</v>
      </c>
      <c r="F36" s="52"/>
      <c r="G36" s="52"/>
    </row>
    <row r="37" spans="1:7" x14ac:dyDescent="0.3">
      <c r="A37" s="9">
        <v>2001</v>
      </c>
      <c r="B37" s="52">
        <v>1220.8929493522223</v>
      </c>
      <c r="C37" s="52">
        <v>76.515850144092212</v>
      </c>
      <c r="D37" s="52">
        <v>188.8924306360633</v>
      </c>
      <c r="E37" s="52">
        <v>344.968781467459</v>
      </c>
      <c r="F37" s="52"/>
      <c r="G37" s="52"/>
    </row>
    <row r="38" spans="1:7" x14ac:dyDescent="0.3">
      <c r="A38" s="9">
        <v>2002</v>
      </c>
      <c r="B38" s="52">
        <v>1247.9922830692578</v>
      </c>
      <c r="C38" s="52">
        <v>81.509607731665724</v>
      </c>
      <c r="D38" s="52">
        <v>195.90577084525523</v>
      </c>
      <c r="E38" s="52">
        <v>366.57037600974388</v>
      </c>
      <c r="F38" s="52"/>
      <c r="G38" s="52"/>
    </row>
    <row r="39" spans="1:7" x14ac:dyDescent="0.3">
      <c r="A39" s="9">
        <v>2003</v>
      </c>
      <c r="B39" s="52">
        <v>1251.395125770571</v>
      </c>
      <c r="C39" s="52">
        <v>86.682074527252496</v>
      </c>
      <c r="D39" s="52">
        <v>203.01797095719974</v>
      </c>
      <c r="E39" s="52">
        <v>388.77833331390178</v>
      </c>
      <c r="F39" s="52"/>
      <c r="G39" s="52"/>
    </row>
    <row r="40" spans="1:7" x14ac:dyDescent="0.3">
      <c r="A40" s="9">
        <v>2004</v>
      </c>
      <c r="B40" s="52">
        <v>1258.7481247733251</v>
      </c>
      <c r="C40" s="52">
        <v>95.842634146341453</v>
      </c>
      <c r="D40" s="52">
        <v>217.89752697041925</v>
      </c>
      <c r="E40" s="52">
        <v>418.42901550079762</v>
      </c>
      <c r="F40" s="52"/>
      <c r="G40" s="52"/>
    </row>
    <row r="41" spans="1:7" x14ac:dyDescent="0.3">
      <c r="A41" s="9">
        <v>2005</v>
      </c>
      <c r="B41" s="52">
        <v>1257.1737675472677</v>
      </c>
      <c r="C41" s="52">
        <v>108.7061884816754</v>
      </c>
      <c r="D41" s="52">
        <v>232.90277691030559</v>
      </c>
      <c r="E41" s="52">
        <v>434.95787426189048</v>
      </c>
      <c r="F41" s="52"/>
      <c r="G41" s="52"/>
    </row>
    <row r="42" spans="1:7" s="100" customFormat="1" x14ac:dyDescent="0.3">
      <c r="A42" s="100">
        <v>2006</v>
      </c>
      <c r="B42" s="53">
        <v>1281.7024642652955</v>
      </c>
      <c r="C42" s="53">
        <v>119.21681887366819</v>
      </c>
      <c r="D42" s="53">
        <v>244.25346225610639</v>
      </c>
      <c r="E42" s="53">
        <v>452.78198943277368</v>
      </c>
      <c r="F42" s="53"/>
      <c r="G42" s="53"/>
    </row>
    <row r="43" spans="1:7" s="100" customFormat="1" x14ac:dyDescent="0.3">
      <c r="A43" s="100">
        <v>2006.01</v>
      </c>
      <c r="B43" s="53">
        <v>1281.7024642652955</v>
      </c>
      <c r="C43" s="53">
        <v>150.68010121115549</v>
      </c>
      <c r="D43" s="53">
        <v>364.72455170752244</v>
      </c>
      <c r="E43" s="53">
        <v>615.66338556469088</v>
      </c>
      <c r="F43" s="53"/>
      <c r="G43" s="53"/>
    </row>
    <row r="44" spans="1:7" x14ac:dyDescent="0.3">
      <c r="A44" s="9">
        <v>2007</v>
      </c>
      <c r="B44" s="52">
        <v>1297.1823043288809</v>
      </c>
      <c r="C44" s="52">
        <v>151.26105719026083</v>
      </c>
      <c r="D44" s="52">
        <v>366.88592288894051</v>
      </c>
      <c r="E44" s="52">
        <v>638.09536782670693</v>
      </c>
      <c r="F44" s="52"/>
      <c r="G44" s="52"/>
    </row>
    <row r="45" spans="1:7" x14ac:dyDescent="0.3">
      <c r="A45" s="9">
        <v>2008</v>
      </c>
      <c r="B45" s="52">
        <v>1289.7458450682871</v>
      </c>
      <c r="C45" s="52">
        <v>152.04394042628195</v>
      </c>
      <c r="D45" s="52">
        <v>364.45826093341299</v>
      </c>
      <c r="E45" s="52">
        <v>645.20160697210156</v>
      </c>
      <c r="F45" s="52"/>
      <c r="G45" s="52"/>
    </row>
    <row r="46" spans="1:7" x14ac:dyDescent="0.3">
      <c r="A46" s="9">
        <v>2009</v>
      </c>
      <c r="B46" s="52">
        <v>1381.2659457577327</v>
      </c>
      <c r="C46" s="52">
        <v>157.27464944538198</v>
      </c>
      <c r="D46" s="52">
        <v>378.52760338669947</v>
      </c>
      <c r="E46" s="52">
        <v>679.47350593610815</v>
      </c>
      <c r="F46" s="52"/>
      <c r="G46" s="52"/>
    </row>
    <row r="47" spans="1:7" x14ac:dyDescent="0.3">
      <c r="A47" s="9">
        <v>2010</v>
      </c>
      <c r="B47" s="52">
        <v>1376.8695915048236</v>
      </c>
      <c r="C47" s="52">
        <v>174.03581708541665</v>
      </c>
      <c r="D47" s="52">
        <v>394.48312217008151</v>
      </c>
      <c r="E47" s="52">
        <v>685.06959424797117</v>
      </c>
      <c r="F47" s="52"/>
      <c r="G47" s="52"/>
    </row>
    <row r="48" spans="1:7" x14ac:dyDescent="0.3">
      <c r="A48" s="9">
        <v>2011</v>
      </c>
      <c r="B48" s="52">
        <v>1345.1888400412265</v>
      </c>
      <c r="C48" s="52">
        <v>174.91242788015805</v>
      </c>
      <c r="D48" s="52">
        <v>391.15880173790441</v>
      </c>
      <c r="E48" s="52">
        <v>678.8339556443774</v>
      </c>
      <c r="F48" s="52"/>
      <c r="G48" s="52"/>
    </row>
    <row r="49" spans="1:7" x14ac:dyDescent="0.3">
      <c r="A49" s="9">
        <v>2012</v>
      </c>
      <c r="B49" s="52">
        <v>1379.1906284968488</v>
      </c>
      <c r="C49" s="52">
        <v>152.00337672231441</v>
      </c>
      <c r="D49" s="52">
        <v>360.64330209813863</v>
      </c>
      <c r="E49" s="52">
        <v>675.8786569953761</v>
      </c>
      <c r="F49" s="52"/>
      <c r="G49" s="52"/>
    </row>
    <row r="50" spans="1:7" x14ac:dyDescent="0.3">
      <c r="A50" s="9">
        <v>2013</v>
      </c>
      <c r="B50" s="52">
        <v>1399.6059524863181</v>
      </c>
      <c r="C50" s="52">
        <v>156.3009765335479</v>
      </c>
      <c r="D50" s="52">
        <v>364.07305193392722</v>
      </c>
      <c r="E50" s="52">
        <v>671.91833530418762</v>
      </c>
      <c r="F50" s="52"/>
      <c r="G50" s="52"/>
    </row>
    <row r="51" spans="1:7" x14ac:dyDescent="0.3">
      <c r="A51" s="9">
        <v>2014</v>
      </c>
      <c r="B51" s="52">
        <v>1416.7520038230271</v>
      </c>
      <c r="C51" s="52">
        <v>154.645945055385</v>
      </c>
      <c r="D51" s="52">
        <v>362.78417078641905</v>
      </c>
      <c r="E51" s="52">
        <v>696.80834246782308</v>
      </c>
      <c r="F51" s="52"/>
      <c r="G51" s="52"/>
    </row>
    <row r="52" spans="1:7" x14ac:dyDescent="0.3">
      <c r="A52" s="9">
        <v>2015</v>
      </c>
      <c r="B52" s="52">
        <v>1465.787884996919</v>
      </c>
      <c r="C52" s="52">
        <v>156.36026387171211</v>
      </c>
      <c r="D52" s="52">
        <v>368.05026770255154</v>
      </c>
      <c r="E52" s="52">
        <v>727.284604487764</v>
      </c>
      <c r="F52" s="52"/>
      <c r="G52" s="52"/>
    </row>
    <row r="53" spans="1:7" x14ac:dyDescent="0.3">
      <c r="A53" s="9">
        <v>2016</v>
      </c>
      <c r="B53" s="52">
        <v>1463.1022664436643</v>
      </c>
      <c r="C53" s="52">
        <v>175.41881412837617</v>
      </c>
      <c r="D53" s="52">
        <v>388.22371410332278</v>
      </c>
      <c r="E53" s="52">
        <v>729.90633872163903</v>
      </c>
      <c r="F53" s="52"/>
      <c r="G53" s="52"/>
    </row>
    <row r="54" spans="1:7" x14ac:dyDescent="0.3">
      <c r="A54" s="9">
        <v>2017</v>
      </c>
      <c r="B54" s="52">
        <v>1452.0483460005023</v>
      </c>
      <c r="C54" s="52">
        <v>187.6129024998159</v>
      </c>
      <c r="D54" s="52">
        <v>399.79839512089023</v>
      </c>
      <c r="E54" s="52">
        <v>727.99961678872546</v>
      </c>
      <c r="F54" s="52"/>
      <c r="G54" s="52"/>
    </row>
    <row r="55" spans="1:7" x14ac:dyDescent="0.3">
      <c r="A55" s="9">
        <v>2018</v>
      </c>
      <c r="B55" s="52">
        <v>1462.7924465546134</v>
      </c>
      <c r="C55" s="52">
        <v>181.75804045531879</v>
      </c>
      <c r="D55" s="52">
        <v>397.69007493901802</v>
      </c>
      <c r="E55" s="52">
        <v>743.74709352467198</v>
      </c>
      <c r="F55" s="52"/>
      <c r="G55" s="52"/>
    </row>
    <row r="56" spans="1:7" x14ac:dyDescent="0.3">
      <c r="A56" s="9">
        <v>2019</v>
      </c>
      <c r="B56" s="52">
        <v>1495.9810167925082</v>
      </c>
      <c r="C56" s="52">
        <v>178.54603358715121</v>
      </c>
      <c r="D56" s="52">
        <v>401.41246055283534</v>
      </c>
      <c r="E56" s="52">
        <v>769.92414544333644</v>
      </c>
      <c r="F56" s="52"/>
      <c r="G56" s="52"/>
    </row>
    <row r="57" spans="1:7" x14ac:dyDescent="0.3">
      <c r="A57" s="9">
        <v>2020</v>
      </c>
      <c r="B57" s="52">
        <v>1525.3765172843305</v>
      </c>
      <c r="C57" s="52">
        <v>184.0156990545976</v>
      </c>
      <c r="D57" s="52">
        <v>401.23825781096104</v>
      </c>
      <c r="E57" s="52">
        <v>769.08006621872926</v>
      </c>
      <c r="F57" s="52"/>
      <c r="G57" s="52"/>
    </row>
    <row r="58" spans="1:7" x14ac:dyDescent="0.3">
      <c r="A58" s="9">
        <v>2021</v>
      </c>
      <c r="B58" s="52">
        <v>1494.5615645891096</v>
      </c>
      <c r="C58" s="52">
        <v>180.33537038198546</v>
      </c>
      <c r="D58" s="52">
        <v>405.47045103209211</v>
      </c>
      <c r="E58" s="52">
        <v>781.00751693412872</v>
      </c>
      <c r="F58" s="52"/>
      <c r="G58" s="52"/>
    </row>
    <row r="59" spans="1:7" x14ac:dyDescent="0.3">
      <c r="A59" s="9">
        <v>2022</v>
      </c>
      <c r="B59" s="52">
        <v>1476.4921901533087</v>
      </c>
      <c r="C59" s="52">
        <v>186.56099453079631</v>
      </c>
      <c r="D59" s="52">
        <v>411.84111843631229</v>
      </c>
      <c r="E59" s="52">
        <v>749.60923880490111</v>
      </c>
      <c r="F59" s="52"/>
      <c r="G59" s="52"/>
    </row>
    <row r="60" spans="1:7" x14ac:dyDescent="0.3">
      <c r="A60" s="9">
        <v>2023</v>
      </c>
      <c r="B60" s="52">
        <v>1565.2678910959617</v>
      </c>
      <c r="C60" s="52">
        <v>174.70649388128126</v>
      </c>
      <c r="D60" s="52">
        <v>397.87776037593767</v>
      </c>
      <c r="E60" s="52">
        <v>771.09991380514475</v>
      </c>
      <c r="F60" s="52"/>
      <c r="G60" s="52"/>
    </row>
    <row r="61" spans="1:7" x14ac:dyDescent="0.3">
      <c r="A61" s="9">
        <v>2024</v>
      </c>
      <c r="B61" s="52">
        <v>1594.1609227052804</v>
      </c>
      <c r="C61" s="52">
        <v>179.63542164112468</v>
      </c>
      <c r="D61" s="52">
        <v>394.27398287731762</v>
      </c>
      <c r="E61" s="52">
        <v>798.00540739566316</v>
      </c>
      <c r="F61" s="52"/>
      <c r="G61" s="52"/>
    </row>
    <row r="62" spans="1:7" x14ac:dyDescent="0.3">
      <c r="A62" s="9">
        <v>2025</v>
      </c>
      <c r="B62" s="52">
        <v>1614.6483011326209</v>
      </c>
      <c r="C62" s="52">
        <v>183.433323616623</v>
      </c>
      <c r="D62" s="52">
        <v>399.09662505334893</v>
      </c>
      <c r="E62" s="52">
        <v>827.83822976859437</v>
      </c>
      <c r="F62" s="52"/>
      <c r="G62" s="52"/>
    </row>
    <row r="63" spans="1:7" x14ac:dyDescent="0.3">
      <c r="A63" s="9">
        <v>2026</v>
      </c>
      <c r="B63" s="52">
        <v>1634.7462508211547</v>
      </c>
      <c r="C63" s="52">
        <v>190.23045485082542</v>
      </c>
      <c r="D63" s="52">
        <v>403.35854805202121</v>
      </c>
      <c r="E63" s="52">
        <v>857.5500419852342</v>
      </c>
      <c r="F63" s="52"/>
      <c r="G63" s="52"/>
    </row>
    <row r="64" spans="1:7" x14ac:dyDescent="0.3">
      <c r="A64" s="9">
        <v>2027</v>
      </c>
      <c r="B64" s="52">
        <v>1654.0878583785327</v>
      </c>
      <c r="C64" s="52">
        <v>199.14466955151221</v>
      </c>
      <c r="D64" s="52">
        <v>412.23998935334436</v>
      </c>
      <c r="E64" s="52">
        <v>883.83551724743006</v>
      </c>
      <c r="F64" s="52"/>
      <c r="G64" s="52"/>
    </row>
    <row r="65" spans="1:7" x14ac:dyDescent="0.3">
      <c r="A65" s="9">
        <v>2028</v>
      </c>
      <c r="B65" s="52">
        <v>1672.2617830684078</v>
      </c>
      <c r="C65" s="52">
        <v>207.23785437045984</v>
      </c>
      <c r="D65" s="52">
        <v>419.77043295586139</v>
      </c>
      <c r="E65" s="52">
        <v>911.10154322392907</v>
      </c>
      <c r="F65" s="52"/>
      <c r="G65" s="52"/>
    </row>
    <row r="66" spans="1:7" x14ac:dyDescent="0.3">
      <c r="A66" s="9">
        <v>2029</v>
      </c>
      <c r="B66" s="52">
        <v>1690.5400912894861</v>
      </c>
      <c r="C66" s="52">
        <v>216.55976411886107</v>
      </c>
      <c r="D66" s="52">
        <v>430.46822740772825</v>
      </c>
      <c r="E66" s="52">
        <v>938.99263503360089</v>
      </c>
      <c r="F66" s="52"/>
      <c r="G66" s="52"/>
    </row>
    <row r="67" spans="1:7" x14ac:dyDescent="0.3">
      <c r="A67" s="9">
        <v>2030</v>
      </c>
      <c r="B67" s="52">
        <v>1708.6527457626305</v>
      </c>
      <c r="C67" s="52">
        <v>223.61527196074624</v>
      </c>
      <c r="D67" s="52">
        <v>439.46565711752839</v>
      </c>
      <c r="E67" s="52">
        <v>961.00627892909858</v>
      </c>
      <c r="F67" s="52"/>
      <c r="G67" s="52"/>
    </row>
    <row r="68" spans="1:7" x14ac:dyDescent="0.3">
      <c r="A68" s="9">
        <v>2031</v>
      </c>
      <c r="B68" s="52">
        <v>1726.3453600226694</v>
      </c>
      <c r="C68" s="52">
        <v>230.10680244143506</v>
      </c>
      <c r="D68" s="52">
        <v>449.29106237035501</v>
      </c>
      <c r="E68" s="52">
        <v>987.76705349496513</v>
      </c>
      <c r="F68" s="52"/>
      <c r="G68" s="52"/>
    </row>
    <row r="69" spans="1:7" x14ac:dyDescent="0.3">
      <c r="A69" s="9">
        <v>2032</v>
      </c>
      <c r="B69" s="52">
        <v>1743.9630142428978</v>
      </c>
      <c r="C69" s="52">
        <v>237.87783375480731</v>
      </c>
      <c r="D69" s="52">
        <v>461.43228833918641</v>
      </c>
      <c r="E69" s="52">
        <v>1019.8713385038233</v>
      </c>
      <c r="F69" s="52"/>
      <c r="G69" s="52"/>
    </row>
    <row r="70" spans="1:7" x14ac:dyDescent="0.3">
      <c r="A70" s="9">
        <v>2033</v>
      </c>
      <c r="B70" s="52">
        <v>1765.1040064006663</v>
      </c>
      <c r="C70" s="52">
        <v>246.42194650275954</v>
      </c>
      <c r="D70" s="52">
        <v>480.44698607000259</v>
      </c>
      <c r="E70" s="52">
        <v>1061.3468084741019</v>
      </c>
      <c r="F70" s="52"/>
      <c r="G70" s="52"/>
    </row>
    <row r="71" spans="1:7" x14ac:dyDescent="0.3">
      <c r="A71" s="9">
        <v>2034</v>
      </c>
      <c r="B71" s="52">
        <v>1782.479758377297</v>
      </c>
      <c r="C71" s="52">
        <v>252.14759081351053</v>
      </c>
      <c r="D71" s="52">
        <v>493.26813668114607</v>
      </c>
      <c r="E71" s="52">
        <v>1089.6172504899366</v>
      </c>
      <c r="F71" s="52"/>
      <c r="G71" s="52"/>
    </row>
    <row r="72" spans="1:7" x14ac:dyDescent="0.3">
      <c r="A72" s="9">
        <v>2035</v>
      </c>
      <c r="B72" s="52">
        <v>1800.0576166915475</v>
      </c>
      <c r="C72" s="52">
        <v>259.05263285913446</v>
      </c>
      <c r="D72" s="52">
        <v>506.25780979471205</v>
      </c>
      <c r="E72" s="52">
        <v>1119.4488389560584</v>
      </c>
      <c r="F72" s="52"/>
      <c r="G72" s="52"/>
    </row>
    <row r="73" spans="1:7" x14ac:dyDescent="0.3">
      <c r="A73" s="9">
        <v>2036</v>
      </c>
      <c r="B73" s="52">
        <v>1818.3185108707048</v>
      </c>
      <c r="C73" s="52">
        <v>268.30616343646562</v>
      </c>
      <c r="D73" s="52">
        <v>521.81813404660431</v>
      </c>
      <c r="E73" s="52">
        <v>1148.6988012530669</v>
      </c>
      <c r="F73" s="52"/>
      <c r="G73" s="52"/>
    </row>
    <row r="74" spans="1:7" x14ac:dyDescent="0.3">
      <c r="A74" s="9">
        <v>2037</v>
      </c>
      <c r="B74" s="52">
        <v>1837.3495803879034</v>
      </c>
      <c r="C74" s="52">
        <v>275.16710383323402</v>
      </c>
      <c r="D74" s="52">
        <v>534.84691961546332</v>
      </c>
      <c r="E74" s="52">
        <v>1177.2882929448033</v>
      </c>
      <c r="F74" s="52"/>
      <c r="G74" s="52"/>
    </row>
    <row r="75" spans="1:7" x14ac:dyDescent="0.3">
      <c r="A75" s="9">
        <v>2038</v>
      </c>
      <c r="B75" s="52">
        <v>1856.713017664676</v>
      </c>
      <c r="C75" s="52">
        <v>282.06892629479614</v>
      </c>
      <c r="D75" s="52">
        <v>547.96689601881451</v>
      </c>
      <c r="E75" s="52">
        <v>1206.0767262627232</v>
      </c>
      <c r="F75" s="52"/>
      <c r="G75" s="52"/>
    </row>
    <row r="76" spans="1:7" x14ac:dyDescent="0.3">
      <c r="A76" s="9">
        <v>2039</v>
      </c>
      <c r="B76" s="52">
        <v>1876.2646235952486</v>
      </c>
      <c r="C76" s="52">
        <v>288.90878189687203</v>
      </c>
      <c r="D76" s="52">
        <v>560.90537880180045</v>
      </c>
      <c r="E76" s="52">
        <v>1234.2904582304427</v>
      </c>
      <c r="F76" s="52"/>
      <c r="G76" s="52"/>
    </row>
    <row r="77" spans="1:7" x14ac:dyDescent="0.3">
      <c r="A77" s="9">
        <v>2040</v>
      </c>
      <c r="B77" s="52">
        <v>1895.994129354021</v>
      </c>
      <c r="C77" s="52">
        <v>295.46392613738755</v>
      </c>
      <c r="D77" s="52">
        <v>573.40135760349835</v>
      </c>
      <c r="E77" s="52">
        <v>1261.7295140812137</v>
      </c>
      <c r="F77" s="52"/>
      <c r="G77" s="52"/>
    </row>
    <row r="78" spans="1:7" x14ac:dyDescent="0.3">
      <c r="A78" s="9">
        <v>2041</v>
      </c>
      <c r="B78" s="52">
        <v>1915.7349555957264</v>
      </c>
      <c r="C78" s="52">
        <v>301.75806431236799</v>
      </c>
      <c r="D78" s="52">
        <v>585.36981398330386</v>
      </c>
      <c r="E78" s="52">
        <v>1287.8891278223148</v>
      </c>
      <c r="F78" s="52"/>
      <c r="G78" s="52"/>
    </row>
    <row r="79" spans="1:7" x14ac:dyDescent="0.3">
      <c r="A79" s="9">
        <v>2042</v>
      </c>
      <c r="B79" s="52">
        <v>1935.4140332088421</v>
      </c>
      <c r="C79" s="52">
        <v>307.63202201995512</v>
      </c>
      <c r="D79" s="52">
        <v>596.60244966995629</v>
      </c>
      <c r="E79" s="52">
        <v>1312.5172349667084</v>
      </c>
      <c r="F79" s="52"/>
      <c r="G79" s="52"/>
    </row>
    <row r="80" spans="1:7" x14ac:dyDescent="0.3">
      <c r="A80" s="9">
        <v>2043</v>
      </c>
      <c r="B80" s="52">
        <v>1955.6945808178075</v>
      </c>
      <c r="C80" s="52">
        <v>313.22493835319813</v>
      </c>
      <c r="D80" s="52">
        <v>607.28512575899572</v>
      </c>
      <c r="E80" s="52">
        <v>1335.8400711954</v>
      </c>
      <c r="F80" s="52"/>
      <c r="G80" s="52"/>
    </row>
    <row r="81" spans="1:7" x14ac:dyDescent="0.3">
      <c r="A81" s="9">
        <v>2044</v>
      </c>
      <c r="B81" s="52">
        <v>1976.3082195326208</v>
      </c>
      <c r="C81" s="52">
        <v>318.51436678067984</v>
      </c>
      <c r="D81" s="52">
        <v>617.39451621404487</v>
      </c>
      <c r="E81" s="52">
        <v>1357.8514298367143</v>
      </c>
      <c r="F81" s="52"/>
      <c r="G81" s="52"/>
    </row>
    <row r="82" spans="1:7" x14ac:dyDescent="0.3">
      <c r="A82" s="9">
        <v>2045</v>
      </c>
      <c r="B82" s="52">
        <v>1997.1048080055562</v>
      </c>
      <c r="C82" s="52">
        <v>323.42092659592578</v>
      </c>
      <c r="D82" s="52">
        <v>626.84281189746889</v>
      </c>
      <c r="E82" s="52">
        <v>1378.5130139839682</v>
      </c>
      <c r="F82" s="52"/>
      <c r="G82" s="52"/>
    </row>
    <row r="83" spans="1:7" x14ac:dyDescent="0.3">
      <c r="A83" s="9">
        <v>2046</v>
      </c>
      <c r="B83" s="52">
        <v>2018.3389713014324</v>
      </c>
      <c r="C83" s="52">
        <v>327.9625481077681</v>
      </c>
      <c r="D83" s="52">
        <v>635.64105827665196</v>
      </c>
      <c r="E83" s="52">
        <v>1397.7911296030136</v>
      </c>
      <c r="F83" s="52"/>
      <c r="G83" s="52"/>
    </row>
    <row r="84" spans="1:7" x14ac:dyDescent="0.3">
      <c r="A84" s="9">
        <v>2047</v>
      </c>
      <c r="B84" s="52">
        <v>2040.1674168257227</v>
      </c>
      <c r="C84" s="52">
        <v>332.32582837869006</v>
      </c>
      <c r="D84" s="52">
        <v>644.04472831236671</v>
      </c>
      <c r="E84" s="52">
        <v>1415.988155471736</v>
      </c>
      <c r="F84" s="52"/>
      <c r="G84" s="52"/>
    </row>
    <row r="85" spans="1:7" x14ac:dyDescent="0.3">
      <c r="A85" s="9">
        <v>2048</v>
      </c>
      <c r="B85" s="52">
        <v>2062.443080008698</v>
      </c>
      <c r="C85" s="52">
        <v>336.70956383671603</v>
      </c>
      <c r="D85" s="52">
        <v>652.54176730543327</v>
      </c>
      <c r="E85" s="52">
        <v>1434.5042875287468</v>
      </c>
      <c r="F85" s="52"/>
      <c r="G85" s="52"/>
    </row>
    <row r="86" spans="1:7" x14ac:dyDescent="0.3">
      <c r="A86" s="9">
        <v>2049</v>
      </c>
      <c r="B86" s="52">
        <v>2085.3316797970228</v>
      </c>
      <c r="C86" s="52">
        <v>341.36699687845743</v>
      </c>
      <c r="D86" s="52">
        <v>661.47355679584507</v>
      </c>
      <c r="E86" s="52">
        <v>1453.7601514272794</v>
      </c>
      <c r="F86" s="52"/>
      <c r="G86" s="52"/>
    </row>
    <row r="87" spans="1:7" x14ac:dyDescent="0.3">
      <c r="A87" s="9">
        <v>2050</v>
      </c>
      <c r="B87" s="52">
        <v>2108.6311518802777</v>
      </c>
      <c r="C87" s="52">
        <v>346.09932616519615</v>
      </c>
      <c r="D87" s="52">
        <v>670.58142527036694</v>
      </c>
      <c r="E87" s="52">
        <v>1473.4724363173398</v>
      </c>
      <c r="F87" s="52"/>
      <c r="G87" s="52"/>
    </row>
    <row r="88" spans="1:7" x14ac:dyDescent="0.3">
      <c r="A88" s="9">
        <v>2051</v>
      </c>
      <c r="B88" s="52">
        <v>2132.2577577653515</v>
      </c>
      <c r="C88" s="52">
        <v>350.96328028058957</v>
      </c>
      <c r="D88" s="52">
        <v>679.95674662104489</v>
      </c>
      <c r="E88" s="52">
        <v>1493.7903381826159</v>
      </c>
      <c r="F88" s="52"/>
      <c r="G88" s="52"/>
    </row>
    <row r="89" spans="1:7" x14ac:dyDescent="0.3">
      <c r="A89" s="9">
        <v>2052</v>
      </c>
      <c r="B89" s="52">
        <v>2156.581935975556</v>
      </c>
      <c r="C89" s="52">
        <v>355.95295891790039</v>
      </c>
      <c r="D89" s="52">
        <v>689.57760271101574</v>
      </c>
      <c r="E89" s="52">
        <v>1514.6443902214785</v>
      </c>
      <c r="F89" s="52"/>
      <c r="G89" s="52"/>
    </row>
    <row r="90" spans="1:7" x14ac:dyDescent="0.3">
      <c r="A90" s="9">
        <v>2053</v>
      </c>
      <c r="B90" s="52">
        <v>2181.3320079386513</v>
      </c>
      <c r="C90" s="52">
        <v>360.98655033911632</v>
      </c>
      <c r="D90" s="52">
        <v>699.28831995771407</v>
      </c>
      <c r="E90" s="52">
        <v>1535.6918947762165</v>
      </c>
      <c r="F90" s="52"/>
      <c r="G90" s="52"/>
    </row>
    <row r="91" spans="1:7" x14ac:dyDescent="0.3">
      <c r="A91" s="9">
        <v>2054</v>
      </c>
      <c r="B91" s="52">
        <v>2206.6106093399367</v>
      </c>
      <c r="C91" s="52">
        <v>365.96682842679667</v>
      </c>
      <c r="D91" s="52">
        <v>708.87253913217023</v>
      </c>
      <c r="E91" s="52">
        <v>1556.3892312301057</v>
      </c>
      <c r="F91" s="52"/>
      <c r="G91" s="52"/>
    </row>
    <row r="92" spans="1:7" x14ac:dyDescent="0.3">
      <c r="A92" s="9">
        <v>2055</v>
      </c>
      <c r="B92" s="52">
        <v>2232.6395455990378</v>
      </c>
      <c r="C92" s="52">
        <v>370.83013589261475</v>
      </c>
      <c r="D92" s="52">
        <v>718.26284660385522</v>
      </c>
      <c r="E92" s="52">
        <v>1576.7384982780582</v>
      </c>
      <c r="F92" s="52"/>
      <c r="G92" s="52"/>
    </row>
    <row r="93" spans="1:7" x14ac:dyDescent="0.3">
      <c r="A93" s="9">
        <v>2056</v>
      </c>
      <c r="B93" s="52">
        <v>2258.9663213731301</v>
      </c>
      <c r="C93" s="52">
        <v>375.75025935682106</v>
      </c>
      <c r="D93" s="52">
        <v>727.75872379014481</v>
      </c>
      <c r="E93" s="52">
        <v>1597.3090685059485</v>
      </c>
      <c r="F93" s="52"/>
      <c r="G93" s="52"/>
    </row>
    <row r="94" spans="1:7" x14ac:dyDescent="0.3">
      <c r="A94" s="9">
        <v>2057</v>
      </c>
      <c r="B94" s="52">
        <v>2285.721726588778</v>
      </c>
      <c r="C94" s="52">
        <v>380.8390953493597</v>
      </c>
      <c r="D94" s="52">
        <v>737.59932907666666</v>
      </c>
      <c r="E94" s="52">
        <v>1618.6787954782587</v>
      </c>
      <c r="F94" s="52"/>
      <c r="G94" s="52"/>
    </row>
    <row r="95" spans="1:7" x14ac:dyDescent="0.3">
      <c r="A95" s="9">
        <v>2058</v>
      </c>
      <c r="B95" s="52">
        <v>2313.1499270624759</v>
      </c>
      <c r="C95" s="52">
        <v>386.08347620497466</v>
      </c>
      <c r="D95" s="52">
        <v>747.73980217124824</v>
      </c>
      <c r="E95" s="52">
        <v>1640.713834279399</v>
      </c>
      <c r="F95" s="52"/>
      <c r="G95" s="52"/>
    </row>
    <row r="96" spans="1:7" x14ac:dyDescent="0.3">
      <c r="A96" s="9">
        <v>2059</v>
      </c>
      <c r="B96" s="52">
        <v>2341.0621668162435</v>
      </c>
      <c r="C96" s="52">
        <v>391.45629780313396</v>
      </c>
      <c r="D96" s="52">
        <v>758.10556183855556</v>
      </c>
      <c r="E96" s="52">
        <v>1663.2002478605884</v>
      </c>
      <c r="F96" s="52"/>
      <c r="G96" s="52"/>
    </row>
    <row r="97" spans="1:7" x14ac:dyDescent="0.3">
      <c r="A97" s="9">
        <v>2060</v>
      </c>
      <c r="B97" s="52">
        <v>2369.1191063216525</v>
      </c>
      <c r="C97" s="52">
        <v>396.88018077025339</v>
      </c>
      <c r="D97" s="52">
        <v>768.56223411889709</v>
      </c>
      <c r="E97" s="52">
        <v>1685.895662123409</v>
      </c>
      <c r="F97" s="52"/>
      <c r="G97" s="52"/>
    </row>
    <row r="98" spans="1:7" x14ac:dyDescent="0.3">
      <c r="A98" s="9">
        <v>2061</v>
      </c>
      <c r="B98" s="52">
        <v>2397.1064316081743</v>
      </c>
      <c r="C98" s="52">
        <v>402.3995374635698</v>
      </c>
      <c r="D98" s="52">
        <v>779.19541936809537</v>
      </c>
      <c r="E98" s="52">
        <v>1708.9671448494389</v>
      </c>
      <c r="F98" s="52"/>
      <c r="G98" s="52"/>
    </row>
    <row r="99" spans="1:7" x14ac:dyDescent="0.3">
      <c r="A99" s="9">
        <v>2062</v>
      </c>
      <c r="B99" s="52">
        <v>2425.1774245065853</v>
      </c>
      <c r="C99" s="52">
        <v>407.88851227578124</v>
      </c>
      <c r="D99" s="52">
        <v>789.76545632368334</v>
      </c>
      <c r="E99" s="52">
        <v>1731.8955645552594</v>
      </c>
      <c r="F99" s="52"/>
      <c r="G99" s="52"/>
    </row>
    <row r="100" spans="1:7" x14ac:dyDescent="0.3">
      <c r="A100" s="9">
        <v>2063</v>
      </c>
      <c r="B100" s="52">
        <v>2453.3312976988796</v>
      </c>
      <c r="C100" s="52">
        <v>413.42921196706698</v>
      </c>
      <c r="D100" s="52">
        <v>800.41867928263071</v>
      </c>
      <c r="E100" s="52">
        <v>1754.9659804555017</v>
      </c>
      <c r="F100" s="52"/>
      <c r="G100" s="52"/>
    </row>
    <row r="101" spans="1:7" x14ac:dyDescent="0.3">
      <c r="A101" s="9">
        <v>2064</v>
      </c>
      <c r="B101" s="52">
        <v>2481.6424492291812</v>
      </c>
      <c r="C101" s="52">
        <v>418.96225277061632</v>
      </c>
      <c r="D101" s="52">
        <v>811.06317918947116</v>
      </c>
      <c r="E101" s="52">
        <v>1778.030231846803</v>
      </c>
      <c r="F101" s="52"/>
      <c r="G101" s="52"/>
    </row>
    <row r="102" spans="1:7" x14ac:dyDescent="0.3">
      <c r="A102" s="9">
        <v>2065</v>
      </c>
      <c r="B102" s="52">
        <v>2510.10460322056</v>
      </c>
      <c r="C102" s="52">
        <v>424.34285539699363</v>
      </c>
      <c r="D102" s="52">
        <v>821.47168498776159</v>
      </c>
      <c r="E102" s="52">
        <v>1800.7231885765389</v>
      </c>
      <c r="F102" s="52"/>
      <c r="G102" s="52"/>
    </row>
    <row r="103" spans="1:7" x14ac:dyDescent="0.3">
      <c r="A103" s="9">
        <v>2066</v>
      </c>
      <c r="B103" s="52">
        <v>2538.4928348838844</v>
      </c>
      <c r="C103" s="52">
        <v>429.41281337301336</v>
      </c>
      <c r="D103" s="52">
        <v>831.2644855784115</v>
      </c>
      <c r="E103" s="52">
        <v>1821.9797163214043</v>
      </c>
      <c r="F103" s="52"/>
      <c r="G103" s="52"/>
    </row>
    <row r="104" spans="1:7" x14ac:dyDescent="0.3">
      <c r="A104" s="9">
        <v>2067</v>
      </c>
      <c r="B104" s="52">
        <v>2566.7598753158204</v>
      </c>
      <c r="C104" s="52">
        <v>434.62178031365272</v>
      </c>
      <c r="D104" s="52">
        <v>841.29188766940933</v>
      </c>
      <c r="E104" s="52">
        <v>1843.6760709349685</v>
      </c>
      <c r="F104" s="52"/>
      <c r="G104" s="52"/>
    </row>
    <row r="105" spans="1:7" x14ac:dyDescent="0.3">
      <c r="A105" s="9">
        <v>2068</v>
      </c>
      <c r="B105" s="52">
        <v>2595.3836890193452</v>
      </c>
      <c r="C105" s="52">
        <v>439.86116194826485</v>
      </c>
      <c r="D105" s="52">
        <v>851.37149023795928</v>
      </c>
      <c r="E105" s="52">
        <v>1865.4642673596852</v>
      </c>
      <c r="F105" s="52"/>
      <c r="G105" s="52"/>
    </row>
    <row r="106" spans="1:7" x14ac:dyDescent="0.3">
      <c r="A106" s="9">
        <v>2069</v>
      </c>
      <c r="B106" s="52">
        <v>2624.3491977537205</v>
      </c>
      <c r="C106" s="52">
        <v>445.07460413085153</v>
      </c>
      <c r="D106" s="52">
        <v>861.42291371510225</v>
      </c>
      <c r="E106" s="52">
        <v>1887.2325053230124</v>
      </c>
      <c r="F106" s="52"/>
      <c r="G106" s="52"/>
    </row>
    <row r="107" spans="1:7" x14ac:dyDescent="0.3">
      <c r="A107" s="9">
        <v>2070</v>
      </c>
      <c r="B107" s="52">
        <v>2653.32770493097</v>
      </c>
      <c r="C107" s="52">
        <v>450.27488974929503</v>
      </c>
      <c r="D107" s="52">
        <v>871.44017808066212</v>
      </c>
      <c r="E107" s="52">
        <v>1908.9102700778997</v>
      </c>
      <c r="F107" s="52"/>
      <c r="G107" s="52"/>
    </row>
    <row r="108" spans="1:7" x14ac:dyDescent="0.3">
      <c r="A108" s="9">
        <v>2071</v>
      </c>
      <c r="B108" s="52">
        <v>2682.4411525396708</v>
      </c>
      <c r="C108" s="52">
        <v>455.56261736802685</v>
      </c>
      <c r="D108" s="52">
        <v>881.58525801904193</v>
      </c>
      <c r="E108" s="52">
        <v>1930.7584673839544</v>
      </c>
      <c r="F108" s="52"/>
      <c r="G108" s="52"/>
    </row>
    <row r="109" spans="1:7" x14ac:dyDescent="0.3">
      <c r="A109" s="9">
        <v>2072</v>
      </c>
      <c r="B109" s="52">
        <v>2712.1368536035548</v>
      </c>
      <c r="C109" s="52">
        <v>460.81331319289291</v>
      </c>
      <c r="D109" s="52">
        <v>891.70227704143178</v>
      </c>
      <c r="E109" s="52">
        <v>1952.6240721112704</v>
      </c>
      <c r="F109" s="52"/>
      <c r="G109" s="52"/>
    </row>
    <row r="110" spans="1:7" x14ac:dyDescent="0.3">
      <c r="A110" s="9">
        <v>2073</v>
      </c>
      <c r="B110" s="52">
        <v>2742.5240144792292</v>
      </c>
      <c r="C110" s="52">
        <v>466.0720541240392</v>
      </c>
      <c r="D110" s="52">
        <v>901.87718891563077</v>
      </c>
      <c r="E110" s="52">
        <v>1974.7098855702434</v>
      </c>
      <c r="F110" s="52"/>
      <c r="G110" s="52"/>
    </row>
    <row r="111" spans="1:7" x14ac:dyDescent="0.3">
      <c r="A111" s="9">
        <v>2074</v>
      </c>
      <c r="B111" s="52">
        <v>2773.3883246924356</v>
      </c>
      <c r="C111" s="52">
        <v>471.52291165277757</v>
      </c>
      <c r="D111" s="52">
        <v>912.42903035402469</v>
      </c>
      <c r="E111" s="52">
        <v>1997.6510943725916</v>
      </c>
      <c r="F111" s="52"/>
      <c r="G111" s="52"/>
    </row>
    <row r="112" spans="1:7" x14ac:dyDescent="0.3">
      <c r="A112" s="9">
        <v>2075</v>
      </c>
      <c r="B112" s="52">
        <v>2804.773364221458</v>
      </c>
      <c r="C112" s="52">
        <v>477.21387684140012</v>
      </c>
      <c r="D112" s="52">
        <v>923.39045401879116</v>
      </c>
      <c r="E112" s="52">
        <v>2021.3774751699445</v>
      </c>
      <c r="F112" s="52"/>
      <c r="G112" s="52"/>
    </row>
    <row r="113" spans="1:7" x14ac:dyDescent="0.3">
      <c r="A113" s="9">
        <v>2076</v>
      </c>
      <c r="B113" s="52">
        <v>2836.5046386814715</v>
      </c>
      <c r="C113" s="52">
        <v>483.07788999469847</v>
      </c>
      <c r="D113" s="52">
        <v>934.69138783219705</v>
      </c>
      <c r="E113" s="52">
        <v>2045.8650251174263</v>
      </c>
      <c r="F113" s="52"/>
      <c r="G113" s="52"/>
    </row>
    <row r="114" spans="1:7" x14ac:dyDescent="0.3">
      <c r="A114" s="9">
        <v>2077</v>
      </c>
      <c r="B114" s="52">
        <v>2868.5054249025657</v>
      </c>
      <c r="C114" s="52">
        <v>489.20227792053817</v>
      </c>
      <c r="D114" s="52">
        <v>946.44588614925294</v>
      </c>
      <c r="E114" s="52">
        <v>2071.2361471627783</v>
      </c>
      <c r="F114" s="52"/>
      <c r="G114" s="52"/>
    </row>
    <row r="115" spans="1:7" x14ac:dyDescent="0.3">
      <c r="A115" s="9">
        <v>2078</v>
      </c>
      <c r="B115" s="52">
        <v>2900.7367006615509</v>
      </c>
      <c r="C115" s="52">
        <v>495.49415209552723</v>
      </c>
      <c r="D115" s="52">
        <v>958.54430647702009</v>
      </c>
      <c r="E115" s="52">
        <v>2097.4054939246062</v>
      </c>
      <c r="F115" s="52"/>
      <c r="G115" s="52"/>
    </row>
    <row r="116" spans="1:7" x14ac:dyDescent="0.3">
      <c r="A116" s="9">
        <v>2079</v>
      </c>
      <c r="B116" s="52">
        <v>2933.1754683799941</v>
      </c>
      <c r="C116" s="52">
        <v>501.97851204915605</v>
      </c>
      <c r="D116" s="52">
        <v>971.01158312121697</v>
      </c>
      <c r="E116" s="52">
        <v>2124.3586096843178</v>
      </c>
      <c r="F116" s="52"/>
      <c r="G116" s="52"/>
    </row>
    <row r="117" spans="1:7" x14ac:dyDescent="0.3">
      <c r="A117" s="9">
        <v>2080</v>
      </c>
      <c r="B117" s="52">
        <v>2966.0768146730979</v>
      </c>
      <c r="C117" s="52">
        <v>508.5468513861569</v>
      </c>
      <c r="D117" s="52">
        <v>983.66376512150691</v>
      </c>
      <c r="E117" s="52">
        <v>2151.753034873313</v>
      </c>
      <c r="F117" s="52"/>
      <c r="G117" s="52"/>
    </row>
    <row r="118" spans="1:7" x14ac:dyDescent="0.3">
      <c r="A118" s="9">
        <v>2081</v>
      </c>
      <c r="B118" s="52">
        <v>2999.3852313068501</v>
      </c>
      <c r="C118" s="52">
        <v>515.26974127106871</v>
      </c>
      <c r="D118" s="52">
        <v>996.62295351384455</v>
      </c>
      <c r="E118" s="52">
        <v>2179.8325715443834</v>
      </c>
      <c r="F118" s="52"/>
      <c r="G118" s="52"/>
    </row>
    <row r="119" spans="1:7" x14ac:dyDescent="0.3">
      <c r="A119" s="9">
        <v>2082</v>
      </c>
      <c r="B119" s="52">
        <v>3032.9654335964756</v>
      </c>
      <c r="C119" s="52">
        <v>522.23534386046344</v>
      </c>
      <c r="D119" s="52">
        <v>1010.0335569558866</v>
      </c>
      <c r="E119" s="52">
        <v>2208.863659009</v>
      </c>
      <c r="F119" s="52"/>
      <c r="G119" s="52"/>
    </row>
    <row r="120" spans="1:7" x14ac:dyDescent="0.3">
      <c r="A120" s="9">
        <v>2083</v>
      </c>
      <c r="B120" s="52">
        <v>3067.0039041818673</v>
      </c>
      <c r="C120" s="52">
        <v>529.37540632679486</v>
      </c>
      <c r="D120" s="52">
        <v>1023.7939409928273</v>
      </c>
      <c r="E120" s="52">
        <v>2238.695854420625</v>
      </c>
      <c r="F120" s="52"/>
      <c r="G120" s="52"/>
    </row>
    <row r="121" spans="1:7" x14ac:dyDescent="0.3">
      <c r="A121" s="9">
        <v>2084</v>
      </c>
      <c r="B121" s="52">
        <v>3101.5008931044299</v>
      </c>
      <c r="C121" s="52">
        <v>536.73961174317276</v>
      </c>
      <c r="D121" s="52">
        <v>1037.9318100795483</v>
      </c>
      <c r="E121" s="52">
        <v>2269.229445279776</v>
      </c>
      <c r="F121" s="52"/>
      <c r="G121" s="52"/>
    </row>
    <row r="122" spans="1:7" x14ac:dyDescent="0.3">
      <c r="A122" s="9">
        <v>2085</v>
      </c>
      <c r="B122" s="52">
        <v>3136.2798381652533</v>
      </c>
      <c r="C122" s="52">
        <v>543.89460689639498</v>
      </c>
      <c r="D122" s="52">
        <v>1051.9067155591306</v>
      </c>
      <c r="E122" s="52">
        <v>2299.9609912136129</v>
      </c>
      <c r="F122" s="52"/>
      <c r="G122" s="52"/>
    </row>
    <row r="123" spans="1:7" x14ac:dyDescent="0.3">
      <c r="A123" s="9">
        <v>2086</v>
      </c>
      <c r="B123" s="52">
        <v>3171.3097572572415</v>
      </c>
      <c r="C123" s="52">
        <v>551.35302501040087</v>
      </c>
      <c r="D123" s="52">
        <v>1066.362874957706</v>
      </c>
      <c r="E123" s="52">
        <v>2331.5095744860728</v>
      </c>
      <c r="F123" s="52"/>
      <c r="G123" s="52"/>
    </row>
    <row r="124" spans="1:7" s="60" customFormat="1" x14ac:dyDescent="0.3">
      <c r="A124" s="9">
        <v>2087</v>
      </c>
      <c r="B124" s="52">
        <v>3206.5052429430625</v>
      </c>
      <c r="C124" s="52">
        <v>558.80207177154227</v>
      </c>
      <c r="D124" s="52">
        <v>1080.8459474512283</v>
      </c>
      <c r="E124" s="52">
        <v>2363.1969903729691</v>
      </c>
      <c r="F124" s="54"/>
      <c r="G124" s="54"/>
    </row>
    <row r="125" spans="1:7" s="60" customFormat="1" x14ac:dyDescent="0.3">
      <c r="A125" s="9">
        <v>2088</v>
      </c>
      <c r="B125" s="52">
        <v>3241.8907667532044</v>
      </c>
      <c r="C125" s="52">
        <v>566.2609748682562</v>
      </c>
      <c r="D125" s="52">
        <v>1095.3470063209804</v>
      </c>
      <c r="E125" s="52">
        <v>2394.9106306098579</v>
      </c>
      <c r="F125" s="54"/>
      <c r="G125" s="54"/>
    </row>
    <row r="126" spans="1:7" s="60" customFormat="1" x14ac:dyDescent="0.3">
      <c r="A126" s="9">
        <v>2089</v>
      </c>
      <c r="B126" s="52">
        <v>3277.6882964933952</v>
      </c>
      <c r="C126" s="52">
        <v>573.71492480838936</v>
      </c>
      <c r="D126" s="52">
        <v>1109.8347060387832</v>
      </c>
      <c r="E126" s="52">
        <v>2426.5624624280113</v>
      </c>
      <c r="F126" s="54"/>
      <c r="G126" s="54"/>
    </row>
    <row r="127" spans="1:7" s="60" customFormat="1" x14ac:dyDescent="0.3">
      <c r="A127" s="9">
        <v>2090</v>
      </c>
      <c r="B127" s="52">
        <v>3313.8839427703306</v>
      </c>
      <c r="C127" s="52">
        <v>581.17364367399739</v>
      </c>
      <c r="D127" s="52">
        <v>1124.3630270680949</v>
      </c>
      <c r="E127" s="52">
        <v>2458.3602921898546</v>
      </c>
      <c r="F127" s="54"/>
      <c r="G127" s="54"/>
    </row>
    <row r="128" spans="1:7" s="60" customFormat="1" x14ac:dyDescent="0.3">
      <c r="A128" s="9">
        <v>2091</v>
      </c>
      <c r="B128" s="52">
        <v>3350.5925736365871</v>
      </c>
      <c r="C128" s="52">
        <v>588.56629286669647</v>
      </c>
      <c r="D128" s="52">
        <v>1138.7756973632536</v>
      </c>
      <c r="E128" s="52">
        <v>2489.9057321271757</v>
      </c>
      <c r="F128" s="54"/>
      <c r="G128" s="54"/>
    </row>
    <row r="129" spans="1:7" x14ac:dyDescent="0.3">
      <c r="A129" s="9">
        <f>A128+1</f>
        <v>2092</v>
      </c>
      <c r="B129" s="52">
        <v>3388.094065096494</v>
      </c>
      <c r="C129" s="52">
        <v>595.89362683129559</v>
      </c>
      <c r="D129" s="52">
        <v>1153.0547271824385</v>
      </c>
      <c r="E129" s="52">
        <v>2521.1309126496863</v>
      </c>
      <c r="F129" s="52"/>
      <c r="G129" s="52"/>
    </row>
    <row r="130" spans="1:7" x14ac:dyDescent="0.3">
      <c r="A130" s="9">
        <f>A129+1</f>
        <v>2093</v>
      </c>
      <c r="B130" s="52">
        <v>3426.4800815705162</v>
      </c>
      <c r="C130" s="52">
        <v>603.15469579551257</v>
      </c>
      <c r="D130" s="52">
        <v>1167.1996810907826</v>
      </c>
      <c r="E130" s="52">
        <v>2552.0356183441741</v>
      </c>
      <c r="F130" s="52"/>
      <c r="G130" s="52"/>
    </row>
    <row r="131" spans="1:7" x14ac:dyDescent="0.3">
      <c r="A131" s="9">
        <f>A130+1</f>
        <v>2094</v>
      </c>
      <c r="B131" s="52">
        <v>3465.5588439527319</v>
      </c>
      <c r="C131" s="52">
        <v>610.43084301135184</v>
      </c>
      <c r="D131" s="52">
        <v>1181.3743940076365</v>
      </c>
      <c r="E131" s="52">
        <v>2582.9881387542787</v>
      </c>
      <c r="F131" s="52"/>
      <c r="G131" s="52"/>
    </row>
    <row r="132" spans="1:7" x14ac:dyDescent="0.3">
      <c r="A132" s="9">
        <v>2095</v>
      </c>
      <c r="B132" s="52">
        <v>3505.34973052027</v>
      </c>
      <c r="C132" s="52">
        <v>617.72726553037285</v>
      </c>
      <c r="D132" s="52">
        <v>1195.6136340935798</v>
      </c>
      <c r="E132" s="52">
        <v>2614.1296271137826</v>
      </c>
      <c r="F132" s="52"/>
      <c r="G132" s="52"/>
    </row>
    <row r="133" spans="1:7" x14ac:dyDescent="0.3">
      <c r="A133" s="9">
        <v>2096</v>
      </c>
      <c r="B133" s="52">
        <v>3545.7180980750022</v>
      </c>
      <c r="C133" s="52">
        <v>625.00442031539535</v>
      </c>
      <c r="D133" s="52">
        <v>1209.8151940628131</v>
      </c>
      <c r="E133" s="52">
        <v>2645.1804872438993</v>
      </c>
      <c r="F133" s="52"/>
      <c r="G133" s="52"/>
    </row>
    <row r="134" spans="1:7" x14ac:dyDescent="0.3">
      <c r="A134" s="9">
        <v>2097</v>
      </c>
      <c r="B134" s="52">
        <v>3586.717967457284</v>
      </c>
      <c r="C134" s="52">
        <v>632.30518781040882</v>
      </c>
      <c r="D134" s="52">
        <v>1224.0821939307093</v>
      </c>
      <c r="E134" s="52">
        <v>2676.4247690868237</v>
      </c>
      <c r="F134" s="52"/>
      <c r="G134" s="52"/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45"/>
  <sheetViews>
    <sheetView zoomScaleNormal="100" workbookViewId="0">
      <pane ySplit="2" topLeftCell="A3" activePane="bottomLeft" state="frozen"/>
      <selection activeCell="A3" sqref="A3"/>
      <selection pane="bottomLeft" activeCell="I1" sqref="I1"/>
    </sheetView>
  </sheetViews>
  <sheetFormatPr defaultColWidth="9.26953125" defaultRowHeight="12.65" x14ac:dyDescent="0.3"/>
  <cols>
    <col min="1" max="1" width="16.36328125" style="18" customWidth="1"/>
    <col min="2" max="2" width="15.26953125" style="18" bestFit="1" customWidth="1"/>
    <col min="3" max="3" width="10.26953125" style="18" bestFit="1" customWidth="1"/>
    <col min="4" max="5" width="10" style="18" customWidth="1"/>
    <col min="6" max="16384" width="9.26953125" style="18"/>
  </cols>
  <sheetData>
    <row r="1" spans="1:6" ht="237.75" customHeight="1" x14ac:dyDescent="0.3">
      <c r="A1" s="78" t="s">
        <v>38</v>
      </c>
      <c r="B1" s="94"/>
      <c r="C1" s="94"/>
    </row>
    <row r="2" spans="1:6" x14ac:dyDescent="0.3">
      <c r="A2" s="86" t="s">
        <v>28</v>
      </c>
      <c r="B2" s="86" t="s">
        <v>37</v>
      </c>
      <c r="C2" s="86" t="s">
        <v>36</v>
      </c>
    </row>
    <row r="3" spans="1:6" x14ac:dyDescent="0.3">
      <c r="A3" s="95">
        <v>1990</v>
      </c>
      <c r="B3" s="96">
        <v>67</v>
      </c>
      <c r="C3" s="96">
        <v>80</v>
      </c>
      <c r="E3" s="18">
        <v>2022</v>
      </c>
      <c r="F3" s="18">
        <v>0</v>
      </c>
    </row>
    <row r="4" spans="1:6" x14ac:dyDescent="0.3">
      <c r="A4" s="95">
        <v>1991</v>
      </c>
      <c r="B4" s="96">
        <v>73</v>
      </c>
      <c r="C4" s="96">
        <v>89</v>
      </c>
      <c r="E4" s="18">
        <v>2022</v>
      </c>
      <c r="F4" s="18">
        <v>800</v>
      </c>
    </row>
    <row r="5" spans="1:6" x14ac:dyDescent="0.3">
      <c r="A5" s="95">
        <v>1992</v>
      </c>
      <c r="B5" s="96">
        <v>85</v>
      </c>
      <c r="C5" s="96">
        <v>94</v>
      </c>
    </row>
    <row r="6" spans="1:6" x14ac:dyDescent="0.3">
      <c r="A6" s="95">
        <v>1993</v>
      </c>
      <c r="B6" s="96">
        <v>94</v>
      </c>
      <c r="C6" s="96">
        <v>98</v>
      </c>
    </row>
    <row r="7" spans="1:6" x14ac:dyDescent="0.3">
      <c r="A7" s="95">
        <v>1994</v>
      </c>
      <c r="B7" s="96">
        <v>104.5</v>
      </c>
      <c r="C7" s="96">
        <v>109.6</v>
      </c>
    </row>
    <row r="8" spans="1:6" x14ac:dyDescent="0.3">
      <c r="A8" s="95">
        <f t="shared" ref="A8:A38" si="0">+A7+1</f>
        <v>1995</v>
      </c>
      <c r="B8" s="96">
        <v>117.6</v>
      </c>
      <c r="C8" s="96">
        <v>115</v>
      </c>
    </row>
    <row r="9" spans="1:6" x14ac:dyDescent="0.3">
      <c r="A9" s="95">
        <f t="shared" si="0"/>
        <v>1996</v>
      </c>
      <c r="B9" s="96">
        <v>129.5</v>
      </c>
      <c r="C9" s="96">
        <v>120.3</v>
      </c>
    </row>
    <row r="10" spans="1:6" x14ac:dyDescent="0.3">
      <c r="A10" s="95">
        <f t="shared" si="0"/>
        <v>1997</v>
      </c>
      <c r="B10" s="96">
        <v>139</v>
      </c>
      <c r="C10" s="96">
        <v>130</v>
      </c>
    </row>
    <row r="11" spans="1:6" x14ac:dyDescent="0.3">
      <c r="A11" s="95">
        <f t="shared" si="0"/>
        <v>1998</v>
      </c>
      <c r="B11" s="96">
        <v>135.80000000000001</v>
      </c>
      <c r="C11" s="96">
        <v>140.5</v>
      </c>
    </row>
    <row r="12" spans="1:6" x14ac:dyDescent="0.3">
      <c r="A12" s="95">
        <f t="shared" si="0"/>
        <v>1999</v>
      </c>
      <c r="B12" s="96">
        <v>130.6</v>
      </c>
      <c r="C12" s="96">
        <v>151.6</v>
      </c>
    </row>
    <row r="13" spans="1:6" x14ac:dyDescent="0.3">
      <c r="A13" s="95">
        <f t="shared" si="0"/>
        <v>2000</v>
      </c>
      <c r="B13" s="96">
        <v>131.095</v>
      </c>
      <c r="C13" s="96">
        <v>167.185</v>
      </c>
    </row>
    <row r="14" spans="1:6" x14ac:dyDescent="0.3">
      <c r="A14" s="95">
        <f t="shared" si="0"/>
        <v>2001</v>
      </c>
      <c r="B14" s="96">
        <v>143.37909999999999</v>
      </c>
      <c r="C14" s="96">
        <v>174.62968700000002</v>
      </c>
    </row>
    <row r="15" spans="1:6" x14ac:dyDescent="0.3">
      <c r="A15" s="95">
        <f t="shared" si="0"/>
        <v>2002</v>
      </c>
      <c r="B15" s="96">
        <v>152.52621199999999</v>
      </c>
      <c r="C15" s="96">
        <v>178.63070000000002</v>
      </c>
    </row>
    <row r="16" spans="1:6" x14ac:dyDescent="0.3">
      <c r="A16" s="95">
        <f t="shared" si="0"/>
        <v>2003</v>
      </c>
      <c r="B16" s="96">
        <v>154.61557999999999</v>
      </c>
      <c r="C16" s="96">
        <v>175.811712</v>
      </c>
    </row>
    <row r="17" spans="1:5" x14ac:dyDescent="0.3">
      <c r="A17" s="95">
        <f t="shared" si="0"/>
        <v>2004</v>
      </c>
      <c r="B17" s="96">
        <v>170.58705328331001</v>
      </c>
      <c r="C17" s="96">
        <v>183.89000661749</v>
      </c>
      <c r="E17" s="19"/>
    </row>
    <row r="18" spans="1:5" x14ac:dyDescent="0.3">
      <c r="A18" s="95">
        <f t="shared" si="0"/>
        <v>2005</v>
      </c>
      <c r="B18" s="96">
        <v>182.93299999999999</v>
      </c>
      <c r="C18" s="96">
        <v>199.37389199999998</v>
      </c>
      <c r="D18" s="19"/>
      <c r="E18" s="19"/>
    </row>
    <row r="19" spans="1:5" x14ac:dyDescent="0.3">
      <c r="A19" s="95">
        <f t="shared" si="0"/>
        <v>2006</v>
      </c>
      <c r="B19" s="96">
        <v>191.932816</v>
      </c>
      <c r="C19" s="96">
        <v>211.51464274160003</v>
      </c>
      <c r="D19" s="19"/>
      <c r="E19" s="19"/>
    </row>
    <row r="20" spans="1:5" x14ac:dyDescent="0.3">
      <c r="A20" s="95">
        <f t="shared" si="0"/>
        <v>2007</v>
      </c>
      <c r="B20" s="96">
        <v>203.05822802826</v>
      </c>
      <c r="C20" s="96">
        <v>223.71712960215001</v>
      </c>
      <c r="D20" s="19"/>
      <c r="E20" s="19"/>
    </row>
    <row r="21" spans="1:5" x14ac:dyDescent="0.3">
      <c r="A21" s="95">
        <f t="shared" si="0"/>
        <v>2008</v>
      </c>
      <c r="B21" s="96">
        <v>235.55598945281</v>
      </c>
      <c r="C21" s="96">
        <v>230.81476379840001</v>
      </c>
      <c r="D21" s="19"/>
      <c r="E21" s="19"/>
    </row>
    <row r="22" spans="1:5" x14ac:dyDescent="0.3">
      <c r="A22" s="95">
        <f t="shared" si="0"/>
        <v>2009</v>
      </c>
      <c r="B22" s="96">
        <v>242.47799497463001</v>
      </c>
      <c r="C22" s="96">
        <v>225.42807537041003</v>
      </c>
      <c r="D22" s="19"/>
      <c r="E22" s="19"/>
    </row>
    <row r="23" spans="1:5" x14ac:dyDescent="0.3">
      <c r="A23" s="95">
        <f t="shared" si="0"/>
        <v>2010</v>
      </c>
      <c r="B23" s="96">
        <v>247.92509458390998</v>
      </c>
      <c r="C23" s="96">
        <v>215.62214263482002</v>
      </c>
      <c r="D23" s="19"/>
      <c r="E23" s="19"/>
    </row>
    <row r="24" spans="1:5" x14ac:dyDescent="0.3">
      <c r="A24" s="95">
        <f t="shared" si="0"/>
        <v>2011</v>
      </c>
      <c r="B24" s="96">
        <v>256.67251335750001</v>
      </c>
      <c r="C24" s="96">
        <v>228.94484432291</v>
      </c>
      <c r="D24" s="19"/>
      <c r="E24" s="19"/>
    </row>
    <row r="25" spans="1:5" x14ac:dyDescent="0.3">
      <c r="A25" s="95">
        <f t="shared" si="0"/>
        <v>2012</v>
      </c>
      <c r="B25" s="96">
        <v>266.84100294433017</v>
      </c>
      <c r="C25" s="96">
        <v>243.04590015104</v>
      </c>
      <c r="D25" s="19"/>
      <c r="E25" s="19"/>
    </row>
    <row r="26" spans="1:5" x14ac:dyDescent="0.3">
      <c r="A26" s="95">
        <f t="shared" si="0"/>
        <v>2013</v>
      </c>
      <c r="B26" s="96">
        <v>266.17797662555</v>
      </c>
      <c r="C26" s="96">
        <v>251.14915288627003</v>
      </c>
      <c r="E26" s="19"/>
    </row>
    <row r="27" spans="1:5" x14ac:dyDescent="0.3">
      <c r="A27" s="95">
        <f t="shared" si="0"/>
        <v>2014</v>
      </c>
      <c r="B27" s="96">
        <v>269.31240941956003</v>
      </c>
      <c r="C27" s="96">
        <v>261.23926316195997</v>
      </c>
      <c r="E27" s="19"/>
    </row>
    <row r="28" spans="1:5" x14ac:dyDescent="0.3">
      <c r="A28" s="95">
        <f t="shared" si="0"/>
        <v>2015</v>
      </c>
      <c r="B28" s="96">
        <v>278.88580174406542</v>
      </c>
      <c r="C28" s="96">
        <v>275.35159627448996</v>
      </c>
      <c r="E28" s="19"/>
    </row>
    <row r="29" spans="1:5" x14ac:dyDescent="0.3">
      <c r="A29" s="95">
        <f t="shared" si="0"/>
        <v>2016</v>
      </c>
      <c r="B29" s="96">
        <v>285.39065857973185</v>
      </c>
      <c r="C29" s="96">
        <v>290.76920691768987</v>
      </c>
      <c r="E29" s="19"/>
    </row>
    <row r="30" spans="1:5" x14ac:dyDescent="0.3">
      <c r="A30" s="95">
        <f t="shared" si="0"/>
        <v>2017</v>
      </c>
      <c r="B30" s="96">
        <v>296.54849915451001</v>
      </c>
      <c r="C30" s="96">
        <v>299.38748439717</v>
      </c>
      <c r="E30" s="19"/>
    </row>
    <row r="31" spans="1:5" x14ac:dyDescent="0.3">
      <c r="A31" s="95">
        <f t="shared" si="0"/>
        <v>2018</v>
      </c>
      <c r="B31" s="96">
        <v>308.18993843652038</v>
      </c>
      <c r="C31" s="96">
        <v>306.61955210271009</v>
      </c>
    </row>
    <row r="32" spans="1:5" x14ac:dyDescent="0.3">
      <c r="A32" s="95">
        <f t="shared" si="0"/>
        <v>2019</v>
      </c>
      <c r="B32" s="96">
        <v>328.29824661813075</v>
      </c>
      <c r="C32" s="96">
        <v>322.4591283187799</v>
      </c>
    </row>
    <row r="33" spans="1:3" x14ac:dyDescent="0.3">
      <c r="A33" s="95">
        <f t="shared" si="0"/>
        <v>2020</v>
      </c>
      <c r="B33" s="96">
        <v>402.16735478401722</v>
      </c>
      <c r="C33" s="96">
        <v>341.71847618568989</v>
      </c>
    </row>
    <row r="34" spans="1:3" x14ac:dyDescent="0.3">
      <c r="A34" s="95">
        <f t="shared" si="0"/>
        <v>2021</v>
      </c>
      <c r="B34" s="96">
        <v>328.87374809300997</v>
      </c>
      <c r="C34" s="96">
        <v>337.41643036329003</v>
      </c>
    </row>
    <row r="35" spans="1:3" x14ac:dyDescent="0.3">
      <c r="A35" s="95">
        <f t="shared" si="0"/>
        <v>2022</v>
      </c>
      <c r="B35" s="96">
        <v>342.73840604941012</v>
      </c>
      <c r="C35" s="96">
        <v>396.64950620056999</v>
      </c>
    </row>
    <row r="36" spans="1:3" x14ac:dyDescent="0.3">
      <c r="A36" s="95">
        <f t="shared" si="0"/>
        <v>2023</v>
      </c>
      <c r="B36" s="96">
        <v>401.83857385509515</v>
      </c>
      <c r="C36" s="96">
        <v>406.92888315553284</v>
      </c>
    </row>
    <row r="37" spans="1:3" x14ac:dyDescent="0.3">
      <c r="A37" s="95">
        <f t="shared" si="0"/>
        <v>2024</v>
      </c>
      <c r="B37" s="96">
        <v>421.91256469684424</v>
      </c>
      <c r="C37" s="96">
        <v>427.07781924207023</v>
      </c>
    </row>
    <row r="38" spans="1:3" x14ac:dyDescent="0.3">
      <c r="A38" s="95">
        <f t="shared" si="0"/>
        <v>2025</v>
      </c>
      <c r="B38" s="96">
        <v>452.99133263094348</v>
      </c>
      <c r="C38" s="96">
        <v>452.45272640840619</v>
      </c>
    </row>
    <row r="39" spans="1:3" x14ac:dyDescent="0.3">
      <c r="A39" s="95">
        <v>2026</v>
      </c>
      <c r="B39" s="96">
        <v>487.30640991735282</v>
      </c>
      <c r="C39" s="96">
        <v>479.67478131634488</v>
      </c>
    </row>
    <row r="40" spans="1:3" x14ac:dyDescent="0.3">
      <c r="A40" s="95">
        <f t="shared" ref="A40:A45" si="1">+A39+1</f>
        <v>2027</v>
      </c>
      <c r="B40" s="96">
        <v>524.69002147452295</v>
      </c>
      <c r="C40" s="96">
        <v>507.97125690266387</v>
      </c>
    </row>
    <row r="41" spans="1:3" x14ac:dyDescent="0.3">
      <c r="A41" s="95">
        <f t="shared" si="1"/>
        <v>2028</v>
      </c>
      <c r="B41" s="96">
        <v>563.94482488907272</v>
      </c>
      <c r="C41" s="96">
        <v>533.44104151443094</v>
      </c>
    </row>
    <row r="42" spans="1:3" x14ac:dyDescent="0.3">
      <c r="A42" s="95">
        <f t="shared" si="1"/>
        <v>2029</v>
      </c>
      <c r="B42" s="96">
        <v>606.62303101262717</v>
      </c>
      <c r="C42" s="96">
        <v>559.12378275804747</v>
      </c>
    </row>
    <row r="43" spans="1:3" x14ac:dyDescent="0.3">
      <c r="A43" s="95">
        <f t="shared" si="1"/>
        <v>2030</v>
      </c>
      <c r="B43" s="96">
        <v>648.01959353356301</v>
      </c>
      <c r="C43" s="96">
        <v>584.91969275250824</v>
      </c>
    </row>
    <row r="44" spans="1:3" x14ac:dyDescent="0.3">
      <c r="A44" s="95">
        <f t="shared" si="1"/>
        <v>2031</v>
      </c>
      <c r="B44" s="96">
        <v>691.46067925590387</v>
      </c>
      <c r="C44" s="96">
        <v>612.11282105658665</v>
      </c>
    </row>
    <row r="45" spans="1:3" x14ac:dyDescent="0.3">
      <c r="A45" s="95">
        <f t="shared" si="1"/>
        <v>2032</v>
      </c>
      <c r="B45" s="96">
        <v>737.29259002518074</v>
      </c>
      <c r="C45" s="96">
        <v>639.34337293195608</v>
      </c>
    </row>
  </sheetData>
  <printOptions gridLines="1" gridLinesSet="0"/>
  <pageMargins left="0.75" right="0.75" top="1" bottom="1" header="0.5" footer="0.5"/>
  <pageSetup orientation="portrait" r:id="rId1"/>
  <headerFooter alignWithMargins="0"/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77"/>
  <sheetViews>
    <sheetView zoomScaleNormal="100" workbookViewId="0">
      <pane ySplit="2" topLeftCell="A3" activePane="bottomLeft" state="frozen"/>
      <selection activeCell="A3" sqref="A3"/>
      <selection pane="bottomLeft" activeCell="F1" sqref="F1"/>
    </sheetView>
  </sheetViews>
  <sheetFormatPr defaultColWidth="9.26953125" defaultRowHeight="12.65" x14ac:dyDescent="0.3"/>
  <cols>
    <col min="1" max="1" width="16.08984375" style="84" customWidth="1"/>
    <col min="2" max="2" width="12.7265625" style="84" customWidth="1"/>
    <col min="3" max="4" width="20.7265625" style="84" customWidth="1"/>
    <col min="5" max="5" width="21.26953125" style="84" customWidth="1"/>
    <col min="6" max="6" width="9.26953125" style="84"/>
    <col min="7" max="7" width="15.36328125" style="84" customWidth="1"/>
    <col min="8" max="16384" width="9.26953125" style="84"/>
  </cols>
  <sheetData>
    <row r="1" spans="1:7" ht="238.6" customHeight="1" x14ac:dyDescent="0.3">
      <c r="A1" s="78" t="s">
        <v>44</v>
      </c>
    </row>
    <row r="2" spans="1:7" x14ac:dyDescent="0.3">
      <c r="A2" s="89" t="s">
        <v>10</v>
      </c>
      <c r="B2" s="89" t="s">
        <v>43</v>
      </c>
      <c r="C2" s="90" t="s">
        <v>42</v>
      </c>
      <c r="D2" s="90" t="s">
        <v>41</v>
      </c>
      <c r="E2" s="90" t="s">
        <v>40</v>
      </c>
      <c r="F2" s="89" t="s">
        <v>7</v>
      </c>
      <c r="G2" s="89" t="s">
        <v>39</v>
      </c>
    </row>
    <row r="3" spans="1:7" x14ac:dyDescent="0.3">
      <c r="A3" s="89">
        <v>1965</v>
      </c>
      <c r="B3" s="89"/>
      <c r="C3" s="89"/>
      <c r="D3" s="89"/>
      <c r="E3" s="89"/>
      <c r="F3" s="89">
        <v>2022</v>
      </c>
      <c r="G3" s="89">
        <v>0</v>
      </c>
    </row>
    <row r="4" spans="1:7" x14ac:dyDescent="0.3">
      <c r="A4" s="89">
        <v>1966</v>
      </c>
      <c r="B4" s="89"/>
      <c r="C4" s="89"/>
      <c r="D4" s="89"/>
      <c r="E4" s="89"/>
      <c r="F4" s="89">
        <v>2022</v>
      </c>
      <c r="G4" s="89">
        <v>5</v>
      </c>
    </row>
    <row r="5" spans="1:7" x14ac:dyDescent="0.3">
      <c r="A5" s="89">
        <v>1967</v>
      </c>
      <c r="B5" s="91">
        <v>0.28000000000000003</v>
      </c>
      <c r="C5" s="91"/>
      <c r="D5" s="91"/>
      <c r="E5" s="91"/>
      <c r="F5" s="89"/>
      <c r="G5" s="89"/>
    </row>
    <row r="6" spans="1:7" x14ac:dyDescent="0.3">
      <c r="A6" s="89">
        <f t="shared" ref="A6:A20" si="0">A5+1</f>
        <v>1968</v>
      </c>
      <c r="B6" s="91">
        <v>0.25</v>
      </c>
      <c r="C6" s="91"/>
      <c r="D6" s="91"/>
      <c r="E6" s="91"/>
      <c r="F6" s="89"/>
      <c r="G6" s="89"/>
    </row>
    <row r="7" spans="1:7" x14ac:dyDescent="0.3">
      <c r="A7" s="89">
        <f t="shared" si="0"/>
        <v>1969</v>
      </c>
      <c r="B7" s="91">
        <v>0.43</v>
      </c>
      <c r="C7" s="91"/>
      <c r="D7" s="91"/>
      <c r="E7" s="91"/>
      <c r="F7" s="89"/>
      <c r="G7" s="89"/>
    </row>
    <row r="8" spans="1:7" x14ac:dyDescent="0.3">
      <c r="A8" s="89">
        <f t="shared" si="0"/>
        <v>1970</v>
      </c>
      <c r="B8" s="91">
        <v>0.47</v>
      </c>
      <c r="C8" s="91"/>
      <c r="D8" s="91"/>
      <c r="E8" s="91"/>
      <c r="F8" s="89"/>
      <c r="G8" s="89"/>
    </row>
    <row r="9" spans="1:7" x14ac:dyDescent="0.3">
      <c r="A9" s="89">
        <f t="shared" si="0"/>
        <v>1971</v>
      </c>
      <c r="B9" s="91">
        <v>0.54</v>
      </c>
      <c r="C9" s="91"/>
      <c r="D9" s="91"/>
      <c r="E9" s="91"/>
      <c r="F9" s="89"/>
      <c r="G9" s="89"/>
    </row>
    <row r="10" spans="1:7" x14ac:dyDescent="0.3">
      <c r="A10" s="89">
        <f t="shared" si="0"/>
        <v>1972</v>
      </c>
      <c r="B10" s="91">
        <v>0.47</v>
      </c>
      <c r="C10" s="91"/>
      <c r="D10" s="91"/>
      <c r="E10" s="91"/>
      <c r="F10" s="89"/>
      <c r="G10" s="89"/>
    </row>
    <row r="11" spans="1:7" x14ac:dyDescent="0.3">
      <c r="A11" s="89">
        <f t="shared" si="0"/>
        <v>1973</v>
      </c>
      <c r="B11" s="91">
        <v>0.4</v>
      </c>
      <c r="C11" s="91"/>
      <c r="D11" s="91"/>
      <c r="E11" s="91"/>
      <c r="F11" s="89"/>
      <c r="G11" s="89"/>
    </row>
    <row r="12" spans="1:7" x14ac:dyDescent="0.3">
      <c r="A12" s="89">
        <f t="shared" si="0"/>
        <v>1974</v>
      </c>
      <c r="B12" s="91">
        <v>0.69</v>
      </c>
      <c r="C12" s="91"/>
      <c r="D12" s="91"/>
      <c r="E12" s="91"/>
      <c r="F12" s="89"/>
      <c r="G12" s="89"/>
    </row>
    <row r="13" spans="1:7" x14ac:dyDescent="0.3">
      <c r="A13" s="89">
        <f t="shared" si="0"/>
        <v>1975</v>
      </c>
      <c r="B13" s="91">
        <v>0.79</v>
      </c>
      <c r="C13" s="91"/>
      <c r="D13" s="91"/>
      <c r="E13" s="91"/>
      <c r="F13" s="89"/>
      <c r="G13" s="89"/>
    </row>
    <row r="14" spans="1:7" x14ac:dyDescent="0.3">
      <c r="A14" s="89">
        <f t="shared" si="0"/>
        <v>1976</v>
      </c>
      <c r="B14" s="91">
        <v>0.77</v>
      </c>
      <c r="C14" s="91"/>
      <c r="D14" s="91"/>
      <c r="E14" s="91"/>
      <c r="F14" s="89"/>
      <c r="G14" s="89"/>
    </row>
    <row r="15" spans="1:7" x14ac:dyDescent="0.3">
      <c r="A15" s="89">
        <f t="shared" si="0"/>
        <v>1977</v>
      </c>
      <c r="B15" s="91">
        <v>0.66</v>
      </c>
      <c r="C15" s="91"/>
      <c r="D15" s="91"/>
      <c r="E15" s="91"/>
      <c r="F15" s="89"/>
      <c r="G15" s="89"/>
    </row>
    <row r="16" spans="1:7" x14ac:dyDescent="0.3">
      <c r="A16" s="89">
        <f t="shared" si="0"/>
        <v>1978</v>
      </c>
      <c r="B16" s="91">
        <v>0.56999999999999995</v>
      </c>
      <c r="C16" s="91"/>
      <c r="D16" s="91"/>
      <c r="E16" s="91"/>
      <c r="F16" s="89"/>
      <c r="G16" s="89"/>
    </row>
    <row r="17" spans="1:7" x14ac:dyDescent="0.3">
      <c r="A17" s="89">
        <f t="shared" si="0"/>
        <v>1979</v>
      </c>
      <c r="B17" s="91">
        <v>0.54</v>
      </c>
      <c r="C17" s="91"/>
      <c r="D17" s="91"/>
      <c r="E17" s="91"/>
      <c r="F17" s="89"/>
      <c r="G17" s="89"/>
    </row>
    <row r="18" spans="1:7" x14ac:dyDescent="0.3">
      <c r="A18" s="89">
        <f t="shared" si="0"/>
        <v>1980</v>
      </c>
      <c r="B18" s="91">
        <v>0.52</v>
      </c>
      <c r="C18" s="91"/>
      <c r="D18" s="91"/>
      <c r="E18" s="91"/>
      <c r="F18" s="89"/>
      <c r="G18" s="89"/>
    </row>
    <row r="19" spans="1:7" x14ac:dyDescent="0.3">
      <c r="A19" s="89">
        <f t="shared" si="0"/>
        <v>1981</v>
      </c>
      <c r="B19" s="91">
        <v>0.45</v>
      </c>
      <c r="C19" s="91"/>
      <c r="D19" s="91"/>
      <c r="E19" s="91"/>
      <c r="F19" s="89"/>
      <c r="G19" s="89"/>
    </row>
    <row r="20" spans="1:7" x14ac:dyDescent="0.3">
      <c r="A20" s="89">
        <f t="shared" si="0"/>
        <v>1982</v>
      </c>
      <c r="B20" s="91">
        <v>0.52</v>
      </c>
      <c r="C20" s="91"/>
      <c r="D20" s="91"/>
      <c r="E20" s="91"/>
      <c r="F20" s="89"/>
      <c r="G20" s="89"/>
    </row>
    <row r="21" spans="1:7" x14ac:dyDescent="0.3">
      <c r="A21" s="89">
        <v>1982.5</v>
      </c>
      <c r="B21" s="91">
        <v>0.52</v>
      </c>
      <c r="C21" s="91"/>
      <c r="D21" s="91"/>
      <c r="E21" s="91"/>
      <c r="F21" s="89"/>
      <c r="G21" s="89"/>
    </row>
    <row r="22" spans="1:7" x14ac:dyDescent="0.3">
      <c r="A22" s="89">
        <v>1982.99</v>
      </c>
      <c r="B22" s="91">
        <v>0.52</v>
      </c>
      <c r="C22" s="91"/>
      <c r="D22" s="91"/>
      <c r="E22" s="91"/>
      <c r="F22" s="89"/>
      <c r="G22" s="89"/>
    </row>
    <row r="23" spans="1:7" x14ac:dyDescent="0.3">
      <c r="A23" s="89">
        <f>A20+1</f>
        <v>1983</v>
      </c>
      <c r="B23" s="91">
        <v>0.2</v>
      </c>
      <c r="C23" s="91"/>
      <c r="D23" s="91"/>
      <c r="E23" s="91"/>
      <c r="F23" s="89"/>
      <c r="G23" s="89"/>
    </row>
    <row r="24" spans="1:7" x14ac:dyDescent="0.3">
      <c r="A24" s="89">
        <f t="shared" ref="A24:A57" si="1">A23+1</f>
        <v>1984</v>
      </c>
      <c r="B24" s="91">
        <v>0.28999999999999998</v>
      </c>
      <c r="C24" s="91"/>
      <c r="D24" s="91"/>
      <c r="E24" s="91"/>
      <c r="F24" s="89"/>
      <c r="G24" s="89"/>
    </row>
    <row r="25" spans="1:7" x14ac:dyDescent="0.3">
      <c r="A25" s="89">
        <f t="shared" si="1"/>
        <v>1985</v>
      </c>
      <c r="B25" s="91">
        <v>0.32</v>
      </c>
      <c r="C25" s="91"/>
      <c r="D25" s="91"/>
      <c r="E25" s="91"/>
      <c r="F25" s="89"/>
      <c r="G25" s="89"/>
    </row>
    <row r="26" spans="1:7" x14ac:dyDescent="0.3">
      <c r="A26" s="89">
        <f t="shared" si="1"/>
        <v>1986</v>
      </c>
      <c r="B26" s="91">
        <v>0.41</v>
      </c>
      <c r="C26" s="91"/>
      <c r="D26" s="91"/>
      <c r="E26" s="91"/>
      <c r="F26" s="89"/>
      <c r="G26" s="89"/>
    </row>
    <row r="27" spans="1:7" x14ac:dyDescent="0.3">
      <c r="A27" s="89">
        <f t="shared" si="1"/>
        <v>1987</v>
      </c>
      <c r="B27" s="91">
        <v>0.79</v>
      </c>
      <c r="C27" s="91"/>
      <c r="D27" s="91"/>
      <c r="E27" s="91"/>
      <c r="F27" s="89"/>
      <c r="G27" s="89"/>
    </row>
    <row r="28" spans="1:7" x14ac:dyDescent="0.3">
      <c r="A28" s="89">
        <f t="shared" si="1"/>
        <v>1988</v>
      </c>
      <c r="B28" s="91">
        <v>1.01</v>
      </c>
      <c r="C28" s="91"/>
      <c r="D28" s="91"/>
      <c r="E28" s="91"/>
      <c r="F28" s="89"/>
      <c r="G28" s="89"/>
    </row>
    <row r="29" spans="1:7" x14ac:dyDescent="0.3">
      <c r="A29" s="89">
        <f t="shared" si="1"/>
        <v>1989</v>
      </c>
      <c r="B29" s="91">
        <v>1.1499999999999999</v>
      </c>
      <c r="C29" s="91"/>
      <c r="D29" s="91"/>
      <c r="E29" s="91"/>
      <c r="F29" s="89"/>
      <c r="G29" s="89"/>
    </row>
    <row r="30" spans="1:7" x14ac:dyDescent="0.3">
      <c r="A30" s="89">
        <f t="shared" si="1"/>
        <v>1990</v>
      </c>
      <c r="B30" s="91">
        <v>1.28</v>
      </c>
      <c r="C30" s="91"/>
      <c r="D30" s="91"/>
      <c r="E30" s="91"/>
      <c r="F30" s="89"/>
      <c r="G30" s="89"/>
    </row>
    <row r="31" spans="1:7" x14ac:dyDescent="0.3">
      <c r="A31" s="89">
        <f t="shared" si="1"/>
        <v>1991</v>
      </c>
      <c r="B31" s="91">
        <v>1.36</v>
      </c>
      <c r="C31" s="91"/>
      <c r="D31" s="91"/>
      <c r="E31" s="91"/>
      <c r="F31" s="89"/>
      <c r="G31" s="89"/>
    </row>
    <row r="32" spans="1:7" x14ac:dyDescent="0.3">
      <c r="A32" s="89">
        <f t="shared" si="1"/>
        <v>1992</v>
      </c>
      <c r="B32" s="91">
        <v>1.34</v>
      </c>
      <c r="C32" s="91"/>
      <c r="D32" s="91"/>
      <c r="E32" s="91"/>
      <c r="F32" s="89"/>
      <c r="G32" s="89"/>
    </row>
    <row r="33" spans="1:8" x14ac:dyDescent="0.3">
      <c r="A33" s="89">
        <f t="shared" si="1"/>
        <v>1993</v>
      </c>
      <c r="B33" s="91">
        <v>1.32</v>
      </c>
      <c r="C33" s="91"/>
      <c r="D33" s="91"/>
      <c r="E33" s="91"/>
      <c r="F33" s="89"/>
      <c r="G33" s="89"/>
    </row>
    <row r="34" spans="1:8" x14ac:dyDescent="0.3">
      <c r="A34" s="89">
        <f t="shared" si="1"/>
        <v>1994</v>
      </c>
      <c r="B34" s="91">
        <v>1.22</v>
      </c>
      <c r="C34" s="91"/>
      <c r="D34" s="91"/>
      <c r="E34" s="91"/>
      <c r="F34" s="89"/>
      <c r="G34" s="89"/>
    </row>
    <row r="35" spans="1:8" x14ac:dyDescent="0.3">
      <c r="A35" s="89">
        <f t="shared" si="1"/>
        <v>1995</v>
      </c>
      <c r="B35" s="91">
        <v>1.1299999999999999</v>
      </c>
      <c r="C35" s="91"/>
      <c r="D35" s="91"/>
      <c r="E35" s="91"/>
      <c r="F35" s="89"/>
      <c r="G35" s="89"/>
    </row>
    <row r="36" spans="1:8" x14ac:dyDescent="0.3">
      <c r="A36" s="89">
        <f t="shared" si="1"/>
        <v>1996</v>
      </c>
      <c r="B36" s="91">
        <v>1</v>
      </c>
      <c r="C36" s="91"/>
      <c r="D36" s="91"/>
      <c r="E36" s="91"/>
      <c r="F36" s="89"/>
      <c r="G36" s="89"/>
    </row>
    <row r="37" spans="1:8" x14ac:dyDescent="0.3">
      <c r="A37" s="89">
        <f t="shared" si="1"/>
        <v>1997</v>
      </c>
      <c r="B37" s="91">
        <v>0.9</v>
      </c>
      <c r="C37" s="91"/>
      <c r="D37" s="91"/>
      <c r="E37" s="91"/>
      <c r="F37" s="89"/>
      <c r="G37" s="89"/>
    </row>
    <row r="38" spans="1:8" x14ac:dyDescent="0.3">
      <c r="A38" s="89">
        <f t="shared" si="1"/>
        <v>1998</v>
      </c>
      <c r="B38" s="91">
        <v>0.85</v>
      </c>
      <c r="C38" s="91"/>
      <c r="D38" s="91"/>
      <c r="E38" s="91"/>
      <c r="F38" s="89"/>
      <c r="G38" s="89"/>
    </row>
    <row r="39" spans="1:8" x14ac:dyDescent="0.3">
      <c r="A39" s="89">
        <f t="shared" si="1"/>
        <v>1999</v>
      </c>
      <c r="B39" s="91">
        <v>0.92</v>
      </c>
      <c r="C39" s="91"/>
      <c r="D39" s="91">
        <v>0.92</v>
      </c>
      <c r="E39" s="91"/>
      <c r="F39" s="89"/>
      <c r="G39" s="89"/>
    </row>
    <row r="40" spans="1:8" x14ac:dyDescent="0.3">
      <c r="A40" s="89">
        <f t="shared" si="1"/>
        <v>2000</v>
      </c>
      <c r="B40" s="91">
        <v>1.0784926961363897</v>
      </c>
      <c r="C40" s="91">
        <v>1.0784926961363897</v>
      </c>
      <c r="D40" s="91">
        <v>1.0784926961363897</v>
      </c>
      <c r="E40" s="91">
        <v>1.0784926961363897</v>
      </c>
      <c r="F40" s="89"/>
      <c r="G40" s="89"/>
    </row>
    <row r="41" spans="1:8" x14ac:dyDescent="0.3">
      <c r="A41" s="89">
        <f t="shared" si="1"/>
        <v>2001</v>
      </c>
      <c r="B41" s="91">
        <v>1.2378024412205126</v>
      </c>
      <c r="C41" s="91">
        <v>1.2378033045285572</v>
      </c>
      <c r="D41" s="91">
        <v>1.2378024412205126</v>
      </c>
      <c r="E41" s="91">
        <v>1.2378033045285572</v>
      </c>
      <c r="F41" s="89"/>
      <c r="G41" s="89"/>
    </row>
    <row r="42" spans="1:8" x14ac:dyDescent="0.3">
      <c r="A42" s="89">
        <f t="shared" si="1"/>
        <v>2002</v>
      </c>
      <c r="B42" s="91"/>
      <c r="C42" s="91">
        <v>1.3684598683929816</v>
      </c>
      <c r="D42" s="91">
        <v>1.3684598683929816</v>
      </c>
      <c r="E42" s="91">
        <v>1.3684598683929816</v>
      </c>
      <c r="F42" s="89"/>
      <c r="G42" s="89"/>
    </row>
    <row r="43" spans="1:8" x14ac:dyDescent="0.3">
      <c r="A43" s="89">
        <f t="shared" si="1"/>
        <v>2003</v>
      </c>
      <c r="B43" s="91"/>
      <c r="C43" s="91">
        <v>1.5188055433999601</v>
      </c>
      <c r="D43" s="91">
        <v>1.5188055433999601</v>
      </c>
      <c r="E43" s="91">
        <v>1.5188055433999601</v>
      </c>
      <c r="F43" s="89"/>
      <c r="G43" s="89"/>
    </row>
    <row r="44" spans="1:8" x14ac:dyDescent="0.3">
      <c r="A44" s="89">
        <f t="shared" si="1"/>
        <v>2004</v>
      </c>
      <c r="B44" s="91"/>
      <c r="C44" s="91">
        <v>1.5008553236195055</v>
      </c>
      <c r="D44" s="91">
        <v>1.5008553236195055</v>
      </c>
      <c r="E44" s="91">
        <v>1.5008553236195055</v>
      </c>
      <c r="F44" s="89"/>
      <c r="G44" s="89"/>
    </row>
    <row r="45" spans="1:8" x14ac:dyDescent="0.3">
      <c r="A45" s="89">
        <f t="shared" si="1"/>
        <v>2005</v>
      </c>
      <c r="B45" s="89"/>
      <c r="C45" s="91">
        <v>1.472282196504294</v>
      </c>
      <c r="D45" s="91">
        <v>1.472282196504294</v>
      </c>
      <c r="E45" s="91">
        <v>1.472282196504294</v>
      </c>
      <c r="F45" s="91"/>
      <c r="G45" s="91"/>
      <c r="H45" s="92"/>
    </row>
    <row r="46" spans="1:8" x14ac:dyDescent="0.3">
      <c r="A46" s="89">
        <f t="shared" si="1"/>
        <v>2006</v>
      </c>
      <c r="B46" s="89"/>
      <c r="C46" s="91">
        <v>1.4889039569947224</v>
      </c>
      <c r="D46" s="91">
        <v>1.4889039569947224</v>
      </c>
      <c r="E46" s="91">
        <v>1.4889039569947224</v>
      </c>
      <c r="F46" s="91"/>
      <c r="G46" s="91"/>
      <c r="H46" s="92"/>
    </row>
    <row r="47" spans="1:8" x14ac:dyDescent="0.3">
      <c r="A47" s="89">
        <f t="shared" si="1"/>
        <v>2007</v>
      </c>
      <c r="B47" s="89"/>
      <c r="C47" s="91">
        <v>1.5037652568187172</v>
      </c>
      <c r="D47" s="91">
        <v>1.5037652568187172</v>
      </c>
      <c r="E47" s="91">
        <v>1.5037652568187172</v>
      </c>
      <c r="F47" s="91"/>
      <c r="G47" s="91"/>
      <c r="H47" s="92"/>
    </row>
    <row r="48" spans="1:8" x14ac:dyDescent="0.3">
      <c r="A48" s="89">
        <f t="shared" si="1"/>
        <v>2008</v>
      </c>
      <c r="B48" s="89"/>
      <c r="C48" s="91">
        <v>1.3840078476829447</v>
      </c>
      <c r="D48" s="91">
        <v>1.3840078476829445</v>
      </c>
      <c r="E48" s="91">
        <v>1.3840078476829447</v>
      </c>
      <c r="F48" s="91"/>
      <c r="G48" s="91"/>
      <c r="H48" s="92"/>
    </row>
    <row r="49" spans="1:8" x14ac:dyDescent="0.3">
      <c r="A49" s="89">
        <f t="shared" si="1"/>
        <v>2009</v>
      </c>
      <c r="B49" s="89"/>
      <c r="C49" s="91">
        <v>1.324946683176442</v>
      </c>
      <c r="D49" s="91">
        <v>1.324946683176442</v>
      </c>
      <c r="E49" s="91">
        <v>1.324946683176442</v>
      </c>
      <c r="F49" s="89"/>
      <c r="G49" s="89"/>
    </row>
    <row r="50" spans="1:8" x14ac:dyDescent="0.3">
      <c r="A50" s="89">
        <f t="shared" si="1"/>
        <v>2010</v>
      </c>
      <c r="B50" s="89"/>
      <c r="C50" s="91">
        <v>1.2270656833927187</v>
      </c>
      <c r="D50" s="91">
        <v>1.2270656833927189</v>
      </c>
      <c r="E50" s="91">
        <v>1.2270656833927189</v>
      </c>
      <c r="F50" s="89"/>
      <c r="G50" s="89"/>
    </row>
    <row r="51" spans="1:8" x14ac:dyDescent="0.3">
      <c r="A51" s="89">
        <f t="shared" si="1"/>
        <v>2011</v>
      </c>
      <c r="B51" s="89"/>
      <c r="C51" s="91">
        <v>1.059395065419203</v>
      </c>
      <c r="D51" s="91">
        <v>1.059395065419203</v>
      </c>
      <c r="E51" s="91">
        <v>1.059395065419203</v>
      </c>
      <c r="F51" s="89"/>
      <c r="G51" s="89"/>
    </row>
    <row r="52" spans="1:8" x14ac:dyDescent="0.3">
      <c r="A52" s="89">
        <f t="shared" si="1"/>
        <v>2012</v>
      </c>
      <c r="B52" s="89"/>
      <c r="C52" s="91">
        <v>0.91511196914712545</v>
      </c>
      <c r="D52" s="91">
        <v>0.91511196914712567</v>
      </c>
      <c r="E52" s="91">
        <v>0.91511196914712545</v>
      </c>
      <c r="F52" s="91"/>
      <c r="G52" s="21"/>
      <c r="H52" s="20"/>
    </row>
    <row r="53" spans="1:8" x14ac:dyDescent="0.3">
      <c r="A53" s="89">
        <f t="shared" si="1"/>
        <v>2013</v>
      </c>
      <c r="B53" s="89"/>
      <c r="C53" s="91">
        <v>0.82799649658913432</v>
      </c>
      <c r="D53" s="91">
        <v>0.82799649658913432</v>
      </c>
      <c r="E53" s="91">
        <v>0.82799649658913432</v>
      </c>
      <c r="F53" s="93"/>
      <c r="G53" s="91"/>
      <c r="H53" s="92"/>
    </row>
    <row r="54" spans="1:8" x14ac:dyDescent="0.3">
      <c r="A54" s="89">
        <f t="shared" si="1"/>
        <v>2014</v>
      </c>
      <c r="B54" s="89"/>
      <c r="C54" s="91">
        <v>0.76255531194599391</v>
      </c>
      <c r="D54" s="91">
        <v>0.76255531194599391</v>
      </c>
      <c r="E54" s="91">
        <v>0.76255531194599391</v>
      </c>
      <c r="F54" s="93"/>
      <c r="G54" s="91"/>
      <c r="H54" s="92"/>
    </row>
    <row r="55" spans="1:8" x14ac:dyDescent="0.3">
      <c r="A55" s="89">
        <f t="shared" si="1"/>
        <v>2015</v>
      </c>
      <c r="B55" s="89"/>
      <c r="C55" s="91">
        <v>0.70743092238767336</v>
      </c>
      <c r="D55" s="91">
        <v>0.70743092238767336</v>
      </c>
      <c r="E55" s="91">
        <v>0.70743092238767336</v>
      </c>
      <c r="F55" s="93"/>
      <c r="G55" s="91"/>
      <c r="H55" s="92"/>
    </row>
    <row r="56" spans="1:8" x14ac:dyDescent="0.3">
      <c r="A56" s="89">
        <f t="shared" si="1"/>
        <v>2016</v>
      </c>
      <c r="B56" s="89"/>
      <c r="C56" s="91">
        <v>0.67892295344235298</v>
      </c>
      <c r="D56" s="91">
        <v>0.67892295344235298</v>
      </c>
      <c r="E56" s="91">
        <v>0.67892295344235298</v>
      </c>
      <c r="F56" s="93"/>
      <c r="G56" s="91"/>
      <c r="H56" s="92"/>
    </row>
    <row r="57" spans="1:8" x14ac:dyDescent="0.3">
      <c r="A57" s="89">
        <f t="shared" si="1"/>
        <v>2017</v>
      </c>
      <c r="B57" s="89"/>
      <c r="C57" s="91">
        <v>0.67151549389216048</v>
      </c>
      <c r="D57" s="91">
        <v>0.67151549389216048</v>
      </c>
      <c r="E57" s="91">
        <v>0.67151549389216036</v>
      </c>
      <c r="F57" s="93"/>
      <c r="G57" s="91"/>
      <c r="H57" s="92"/>
    </row>
    <row r="58" spans="1:8" x14ac:dyDescent="0.3">
      <c r="A58" s="89">
        <v>2018</v>
      </c>
      <c r="B58" s="89"/>
      <c r="C58" s="91">
        <v>0.65536332683071019</v>
      </c>
      <c r="D58" s="91">
        <v>0.65536332683071019</v>
      </c>
      <c r="E58" s="91">
        <v>0.65536332683071008</v>
      </c>
      <c r="F58" s="93"/>
      <c r="G58" s="91"/>
      <c r="H58" s="92"/>
    </row>
    <row r="59" spans="1:8" x14ac:dyDescent="0.3">
      <c r="A59" s="89">
        <v>2019</v>
      </c>
      <c r="B59" s="89"/>
      <c r="C59" s="91">
        <v>0.61043907900488392</v>
      </c>
      <c r="D59" s="91">
        <v>0.61043907900488392</v>
      </c>
      <c r="E59" s="91">
        <v>0.61043907900488392</v>
      </c>
      <c r="F59" s="93"/>
      <c r="G59" s="91"/>
      <c r="H59" s="92"/>
    </row>
    <row r="60" spans="1:8" x14ac:dyDescent="0.3">
      <c r="A60" s="89">
        <v>2020</v>
      </c>
      <c r="B60" s="89"/>
      <c r="C60" s="91">
        <v>0.48379740552261363</v>
      </c>
      <c r="D60" s="91">
        <v>0.48379740552261363</v>
      </c>
      <c r="E60" s="91">
        <v>0.48379740552261363</v>
      </c>
      <c r="F60" s="93"/>
      <c r="G60" s="91"/>
      <c r="H60" s="92"/>
    </row>
    <row r="61" spans="1:8" x14ac:dyDescent="0.3">
      <c r="A61" s="89">
        <f t="shared" ref="A61:A72" si="2">A60+1</f>
        <v>2021</v>
      </c>
      <c r="B61" s="89"/>
      <c r="C61" s="91">
        <v>0.40781267098561286</v>
      </c>
      <c r="D61" s="91">
        <v>0.40781267098561286</v>
      </c>
      <c r="E61" s="91">
        <v>0.40781267098561286</v>
      </c>
      <c r="F61" s="93"/>
      <c r="G61" s="91"/>
      <c r="H61" s="92"/>
    </row>
    <row r="62" spans="1:8" x14ac:dyDescent="0.3">
      <c r="A62" s="89">
        <f t="shared" si="2"/>
        <v>2022</v>
      </c>
      <c r="B62" s="89"/>
      <c r="C62" s="91">
        <v>0.41624053664658028</v>
      </c>
      <c r="D62" s="91">
        <v>0.41624053664658028</v>
      </c>
      <c r="E62" s="91">
        <v>0.41624053664658034</v>
      </c>
      <c r="F62" s="93"/>
      <c r="G62" s="91"/>
      <c r="H62" s="92"/>
    </row>
    <row r="63" spans="1:8" x14ac:dyDescent="0.3">
      <c r="A63" s="89">
        <f t="shared" si="2"/>
        <v>2023</v>
      </c>
      <c r="B63" s="89"/>
      <c r="C63" s="91">
        <v>0.49797110229230945</v>
      </c>
      <c r="D63" s="91">
        <v>0.48918329648821846</v>
      </c>
      <c r="E63" s="91">
        <v>0.48211071670587574</v>
      </c>
      <c r="F63" s="93"/>
      <c r="G63" s="91"/>
      <c r="H63" s="92"/>
    </row>
    <row r="64" spans="1:8" x14ac:dyDescent="0.3">
      <c r="A64" s="89">
        <f t="shared" si="2"/>
        <v>2024</v>
      </c>
      <c r="B64" s="89"/>
      <c r="C64" s="91">
        <v>0.51731360072050314</v>
      </c>
      <c r="D64" s="91">
        <v>0.47797350538706512</v>
      </c>
      <c r="E64" s="91">
        <v>0.43273406402600445</v>
      </c>
      <c r="F64" s="93"/>
      <c r="G64" s="91"/>
      <c r="H64" s="92"/>
    </row>
    <row r="65" spans="1:8" x14ac:dyDescent="0.3">
      <c r="A65" s="89">
        <f t="shared" si="2"/>
        <v>2025</v>
      </c>
      <c r="B65" s="89"/>
      <c r="C65" s="91">
        <v>0.55645524458428808</v>
      </c>
      <c r="D65" s="91">
        <v>0.45658331001385538</v>
      </c>
      <c r="E65" s="91">
        <v>0.34217824272484271</v>
      </c>
      <c r="F65" s="93"/>
      <c r="G65" s="91"/>
      <c r="H65" s="92"/>
    </row>
    <row r="66" spans="1:8" x14ac:dyDescent="0.3">
      <c r="A66" s="89">
        <f t="shared" si="2"/>
        <v>2026</v>
      </c>
      <c r="B66" s="89"/>
      <c r="C66" s="91">
        <v>0.60388790683838989</v>
      </c>
      <c r="D66" s="91">
        <v>0.42332641565842122</v>
      </c>
      <c r="E66" s="91">
        <v>0.23855993328368863</v>
      </c>
      <c r="F66" s="93"/>
      <c r="G66" s="91"/>
      <c r="H66" s="92"/>
    </row>
    <row r="67" spans="1:8" x14ac:dyDescent="0.3">
      <c r="A67" s="89">
        <f t="shared" si="2"/>
        <v>2027</v>
      </c>
      <c r="B67" s="89"/>
      <c r="C67" s="91">
        <v>0.65790106108643787</v>
      </c>
      <c r="D67" s="91">
        <v>0.37861983095922941</v>
      </c>
      <c r="E67" s="91">
        <v>0.11626481985994359</v>
      </c>
      <c r="F67" s="93"/>
      <c r="G67" s="91"/>
      <c r="H67" s="92"/>
    </row>
    <row r="68" spans="1:8" x14ac:dyDescent="0.3">
      <c r="A68" s="89">
        <f t="shared" si="2"/>
        <v>2028</v>
      </c>
      <c r="B68" s="89"/>
      <c r="C68" s="91">
        <v>0.71688498466629869</v>
      </c>
      <c r="D68" s="91">
        <v>0.32261894184525308</v>
      </c>
      <c r="E68" s="91">
        <v>-2.4840507978863346E-2</v>
      </c>
      <c r="F68" s="93"/>
      <c r="G68" s="91"/>
      <c r="H68" s="92"/>
    </row>
    <row r="69" spans="1:8" x14ac:dyDescent="0.3">
      <c r="A69" s="89">
        <f t="shared" si="2"/>
        <v>2029</v>
      </c>
      <c r="B69" s="89"/>
      <c r="C69" s="91">
        <v>0.7738150232806511</v>
      </c>
      <c r="D69" s="91">
        <v>0.24963691048358033</v>
      </c>
      <c r="E69" s="91"/>
      <c r="F69" s="93"/>
      <c r="G69" s="91"/>
      <c r="H69" s="92"/>
    </row>
    <row r="70" spans="1:8" x14ac:dyDescent="0.3">
      <c r="A70" s="89">
        <f t="shared" si="2"/>
        <v>2030</v>
      </c>
      <c r="B70" s="89"/>
      <c r="C70" s="91">
        <v>0.8334244591416059</v>
      </c>
      <c r="D70" s="91">
        <v>0.16039059940895828</v>
      </c>
      <c r="E70" s="91"/>
      <c r="F70" s="93"/>
      <c r="G70" s="91"/>
      <c r="H70" s="92"/>
    </row>
    <row r="71" spans="1:8" x14ac:dyDescent="0.3">
      <c r="A71" s="89">
        <f>A70+1</f>
        <v>2031</v>
      </c>
      <c r="B71" s="89"/>
      <c r="C71" s="91">
        <v>0.89706790562004735</v>
      </c>
      <c r="D71" s="91">
        <v>5.905809466778042E-2</v>
      </c>
      <c r="E71" s="91"/>
      <c r="F71" s="93"/>
      <c r="G71" s="91"/>
      <c r="H71" s="92"/>
    </row>
    <row r="72" spans="1:8" x14ac:dyDescent="0.3">
      <c r="A72" s="89">
        <f t="shared" si="2"/>
        <v>2032</v>
      </c>
      <c r="B72" s="89"/>
      <c r="C72" s="91">
        <v>0.9666502748441389</v>
      </c>
      <c r="D72" s="91">
        <v>-5.223368370413016E-2</v>
      </c>
      <c r="E72" s="89"/>
      <c r="F72" s="93"/>
      <c r="G72" s="91"/>
      <c r="H72" s="92"/>
    </row>
    <row r="73" spans="1:8" x14ac:dyDescent="0.3">
      <c r="A73" s="89">
        <f t="shared" ref="A73:A75" si="3">A72+1</f>
        <v>2033</v>
      </c>
      <c r="B73" s="89"/>
      <c r="C73" s="91">
        <v>1.0293589013728002</v>
      </c>
      <c r="D73" s="91"/>
      <c r="E73" s="91"/>
      <c r="F73" s="93"/>
      <c r="G73" s="91"/>
    </row>
    <row r="74" spans="1:8" x14ac:dyDescent="0.3">
      <c r="A74" s="89">
        <f t="shared" si="3"/>
        <v>2034</v>
      </c>
      <c r="B74" s="89"/>
      <c r="C74" s="91">
        <v>1.1076270600175411</v>
      </c>
      <c r="D74" s="91"/>
      <c r="E74" s="91"/>
      <c r="F74" s="93"/>
      <c r="G74" s="91"/>
    </row>
    <row r="75" spans="1:8" x14ac:dyDescent="0.3">
      <c r="A75" s="89">
        <f t="shared" si="3"/>
        <v>2035</v>
      </c>
      <c r="B75" s="89"/>
      <c r="C75" s="91">
        <v>1.2007687767881927</v>
      </c>
      <c r="D75" s="91"/>
      <c r="E75" s="91"/>
      <c r="F75" s="93"/>
      <c r="G75" s="91"/>
    </row>
    <row r="76" spans="1:8" x14ac:dyDescent="0.3">
      <c r="A76" s="89">
        <f>A75+1</f>
        <v>2036</v>
      </c>
      <c r="B76" s="89"/>
      <c r="C76" s="91">
        <v>1.3110387265694494</v>
      </c>
      <c r="D76" s="91"/>
      <c r="E76" s="91"/>
      <c r="F76" s="93"/>
      <c r="G76" s="91"/>
    </row>
    <row r="77" spans="1:8" x14ac:dyDescent="0.3">
      <c r="A77" s="89">
        <f>A76+1</f>
        <v>2037</v>
      </c>
      <c r="B77" s="89"/>
      <c r="C77" s="91">
        <v>1.439473079973566</v>
      </c>
      <c r="D77" s="91"/>
      <c r="E77" s="91"/>
      <c r="F77" s="93"/>
      <c r="G77" s="91"/>
    </row>
  </sheetData>
  <printOptions gridLines="1" gridLinesSet="0"/>
  <pageMargins left="0.75" right="0.75" top="1" bottom="1" header="0.5" footer="0.5"/>
  <pageSetup orientation="portrait" horizontalDpi="4294967293" verticalDpi="300" r:id="rId1"/>
  <headerFooter alignWithMargins="0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1</vt:i4>
      </vt:variant>
    </vt:vector>
  </HeadingPairs>
  <TitlesOfParts>
    <vt:vector size="20" baseType="lpstr">
      <vt:lpstr>I.1 &amp; V.C1</vt:lpstr>
      <vt:lpstr>II.D1</vt:lpstr>
      <vt:lpstr>II.D2</vt:lpstr>
      <vt:lpstr>II.E1</vt:lpstr>
      <vt:lpstr>II.E2</vt:lpstr>
      <vt:lpstr>II.F1</vt:lpstr>
      <vt:lpstr>II.F2</vt:lpstr>
      <vt:lpstr>III.B1</vt:lpstr>
      <vt:lpstr>III.B2</vt:lpstr>
      <vt:lpstr>III.B3</vt:lpstr>
      <vt:lpstr>III.B4</vt:lpstr>
      <vt:lpstr>III.B5</vt:lpstr>
      <vt:lpstr>III.B6</vt:lpstr>
      <vt:lpstr>III.C1</vt:lpstr>
      <vt:lpstr>III.C2</vt:lpstr>
      <vt:lpstr>III.C3</vt:lpstr>
      <vt:lpstr>III.C4</vt:lpstr>
      <vt:lpstr>III.D1</vt:lpstr>
      <vt:lpstr>V.B1</vt:lpstr>
      <vt:lpstr>III.C2!Print_Titles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2017-03-23T14:01:03Z</dcterms:created>
  <dcterms:modified xsi:type="dcterms:W3CDTF">2023-03-29T14:12:20Z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787022411</vt:i4>
  </property>
  <property fmtid="{D5CDD505-2E9C-101B-9397-08002B2CF9AE}" pid="3" name="_NewReviewCycle">
    <vt:lpwstr/>
  </property>
  <property fmtid="{D5CDD505-2E9C-101B-9397-08002B2CF9AE}" pid="4" name="_ReviewingToolsShownOnce">
    <vt:lpwstr/>
  </property>
</Properties>
</file>