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harts/chart12.xml" ContentType="application/vnd.openxmlformats-officedocument.drawingml.chart+xml"/>
  <Override PartName="/xl/drawings/drawing23.xml" ContentType="application/vnd.openxmlformats-officedocument.drawing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tables/table14.xml" ContentType="application/vnd.openxmlformats-officedocument.spreadsheetml.table+xml"/>
  <Override PartName="/xl/charts/chart14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tables/table16.xml" ContentType="application/vnd.openxmlformats-officedocument.spreadsheetml.table+xml"/>
  <Override PartName="/xl/charts/chart16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tables/table18.xml" ContentType="application/vnd.openxmlformats-officedocument.spreadsheetml.table+xml"/>
  <Override PartName="/xl/charts/chart18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5" yWindow="285" windowWidth="7695" windowHeight="7950"/>
  </bookViews>
  <sheets>
    <sheet name="I.1 &amp; V.C1" sheetId="17" r:id="rId1"/>
    <sheet name="II.D1" sheetId="19" r:id="rId2"/>
    <sheet name="II.D2" sheetId="21" r:id="rId3"/>
    <sheet name="II.E1" sheetId="24" r:id="rId4"/>
    <sheet name="II.E2" sheetId="26" r:id="rId5"/>
    <sheet name="II.F1" sheetId="28" r:id="rId6"/>
    <sheet name="II.F2" sheetId="30" r:id="rId7"/>
    <sheet name="III.B1" sheetId="31" r:id="rId8"/>
    <sheet name="III.B2" sheetId="32" r:id="rId9"/>
    <sheet name="III.B3" sheetId="33" r:id="rId10"/>
    <sheet name="III.B4" sheetId="34" r:id="rId11"/>
    <sheet name="III.B5" sheetId="35" r:id="rId12"/>
    <sheet name="III.B6" sheetId="36" r:id="rId13"/>
    <sheet name="III.C1" sheetId="37" r:id="rId14"/>
    <sheet name="III.C2" sheetId="38" r:id="rId15"/>
    <sheet name="III.C3" sheetId="39" r:id="rId16"/>
    <sheet name="III.C4" sheetId="40" r:id="rId17"/>
    <sheet name="III.D1" sheetId="41" r:id="rId18"/>
    <sheet name="V.B1" sheetId="42" r:id="rId19"/>
  </sheets>
  <externalReferences>
    <externalReference r:id="rId20"/>
  </externalReferences>
  <definedNames>
    <definedName name="_MS2">#REF!</definedName>
    <definedName name="_RRB21">#REF!</definedName>
    <definedName name="_RRB22">#REF!</definedName>
    <definedName name="_RRB23">#REF!</definedName>
    <definedName name="_SUB25">#REF!</definedName>
    <definedName name="_TAB2">#REF!</definedName>
    <definedName name="_TP2">#REF!</definedName>
    <definedName name="_TP21">#REF!</definedName>
    <definedName name="_TP22">#REF!</definedName>
    <definedName name="_TP23">#REF!</definedName>
    <definedName name="A1_">#REF!</definedName>
    <definedName name="A2_">#REF!</definedName>
    <definedName name="A3_">#REF!</definedName>
    <definedName name="A4_">#REF!</definedName>
    <definedName name="ABS">#REF!</definedName>
    <definedName name="ADMOUTGO">#REF!</definedName>
    <definedName name="ASBOY">#REF!</definedName>
    <definedName name="C_TP">#REF!</definedName>
    <definedName name="COPY">#REF!</definedName>
    <definedName name="COST">#REF!</definedName>
    <definedName name="_xlnm.Database">#REF!</definedName>
    <definedName name="END">#REF!</definedName>
    <definedName name="FINAL">'[1]Proj Reimb '!#REF!</definedName>
    <definedName name="IMPACT">'[1]Proj Reimb '!#REF!</definedName>
    <definedName name="INCR75">#REF!</definedName>
    <definedName name="INCRATE">#REF!</definedName>
    <definedName name="INTTR">#REF!</definedName>
    <definedName name="LOAD">'[1]Proj Reimb '!#REF!</definedName>
    <definedName name="OUTGO" localSheetId="18">#REF!</definedName>
    <definedName name="OUTGO">#REF!</definedName>
    <definedName name="PAYII">#REF!</definedName>
    <definedName name="Print_Area_MI">#REF!</definedName>
    <definedName name="_xlnm.Print_Titles" localSheetId="14">III.C2!$1:$2</definedName>
    <definedName name="PRNT">#REF!</definedName>
    <definedName name="RRPAY">#REF!</definedName>
    <definedName name="RRPAY2">#REF!</definedName>
    <definedName name="RRPAY3">#REF!</definedName>
    <definedName name="SAVE">#REF!</definedName>
    <definedName name="SIDE">#REF!</definedName>
    <definedName name="TABLE">#REF!</definedName>
    <definedName name="TAXBEN">#REF!</definedName>
    <definedName name="TB">#REF!</definedName>
    <definedName name="TITLES">#REF!</definedName>
    <definedName name="TPII">#REF!</definedName>
    <definedName name="TPII2001">#REF!</definedName>
    <definedName name="TRANS">#REF!</definedName>
    <definedName name="VC">#REF!</definedName>
    <definedName name="VTP">#REF!</definedName>
    <definedName name="WorkersperBene">III.B4!#REF!</definedName>
    <definedName name="YEARS">#REF!</definedName>
  </definedNames>
  <calcPr calcId="162913"/>
</workbook>
</file>

<file path=xl/calcChain.xml><?xml version="1.0" encoding="utf-8"?>
<calcChain xmlns="http://schemas.openxmlformats.org/spreadsheetml/2006/main">
  <c r="A115" i="34" l="1"/>
  <c r="A116" i="34" s="1"/>
  <c r="A117" i="34" s="1"/>
  <c r="A138" i="36" l="1"/>
  <c r="A139" i="36" s="1"/>
  <c r="A140" i="36" s="1"/>
  <c r="A138" i="33"/>
  <c r="A139" i="33" s="1"/>
  <c r="A140" i="33" s="1"/>
  <c r="A40" i="31" l="1"/>
  <c r="A41" i="31" s="1"/>
  <c r="A42" i="31" s="1"/>
  <c r="A129" i="30" l="1"/>
  <c r="A130" i="30" s="1"/>
  <c r="A131" i="30" s="1"/>
  <c r="A128" i="38" l="1"/>
  <c r="A129" i="38" s="1"/>
  <c r="A130" i="38" s="1"/>
  <c r="A128" i="28"/>
  <c r="A129" i="28" s="1"/>
  <c r="A130" i="28" s="1"/>
  <c r="A128" i="26" l="1"/>
  <c r="A129" i="21" l="1"/>
  <c r="A130" i="21" s="1"/>
  <c r="A131" i="21" s="1"/>
  <c r="A98" i="19" l="1"/>
  <c r="A99" i="19" s="1"/>
  <c r="A100" i="19" s="1"/>
  <c r="A96" i="17" l="1"/>
  <c r="A97" i="17" s="1"/>
  <c r="A98" i="17" s="1"/>
  <c r="A10" i="39" l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s="1"/>
  <c r="A24" i="39" s="1"/>
  <c r="A25" i="39" s="1"/>
  <c r="A26" i="39" s="1"/>
  <c r="A27" i="39" s="1"/>
  <c r="A28" i="39" s="1"/>
  <c r="A29" i="39" s="1"/>
  <c r="A30" i="39" s="1"/>
  <c r="A31" i="39" s="1"/>
  <c r="A32" i="39" s="1"/>
  <c r="A4" i="35" l="1"/>
  <c r="A5" i="35" s="1"/>
  <c r="A6" i="35" s="1"/>
  <c r="A7" i="35" s="1"/>
  <c r="A8" i="35" s="1"/>
  <c r="A9" i="35" s="1"/>
  <c r="A10" i="35" s="1"/>
  <c r="A11" i="35" s="1"/>
  <c r="A12" i="35" s="1"/>
  <c r="A13" i="35" s="1"/>
  <c r="A14" i="35" s="1"/>
  <c r="A15" i="35" s="1"/>
  <c r="A16" i="35" s="1"/>
  <c r="A17" i="35" s="1"/>
  <c r="A18" i="35" s="1"/>
  <c r="A19" i="35" s="1"/>
  <c r="A20" i="35" s="1"/>
  <c r="A21" i="35" s="1"/>
  <c r="A22" i="35" s="1"/>
  <c r="A23" i="35" s="1"/>
  <c r="A24" i="35" s="1"/>
  <c r="A25" i="35" s="1"/>
  <c r="A26" i="35" s="1"/>
  <c r="A27" i="35" s="1"/>
  <c r="A28" i="35" s="1"/>
  <c r="A29" i="35" s="1"/>
  <c r="A30" i="35" s="1"/>
  <c r="A31" i="35" s="1"/>
  <c r="A32" i="35" s="1"/>
  <c r="A33" i="35" s="1"/>
  <c r="A34" i="35" s="1"/>
  <c r="A35" i="35" s="1"/>
  <c r="A36" i="35" s="1"/>
  <c r="A37" i="35" s="1"/>
  <c r="A38" i="35" s="1"/>
  <c r="A39" i="35" s="1"/>
  <c r="A40" i="35" s="1"/>
  <c r="A41" i="35" s="1"/>
  <c r="A42" i="35" s="1"/>
  <c r="A43" i="35" s="1"/>
  <c r="A44" i="35" s="1"/>
  <c r="A45" i="35" s="1"/>
  <c r="A46" i="35" s="1"/>
  <c r="A47" i="35" s="1"/>
  <c r="A48" i="35" s="1"/>
  <c r="A49" i="35" s="1"/>
  <c r="A50" i="35" s="1"/>
  <c r="A51" i="35" s="1"/>
  <c r="A52" i="35" s="1"/>
  <c r="A53" i="35" s="1"/>
  <c r="A54" i="35" s="1"/>
  <c r="A55" i="35" s="1"/>
  <c r="A56" i="35" s="1"/>
  <c r="A57" i="35" s="1"/>
  <c r="A58" i="35" s="1"/>
  <c r="A59" i="35" s="1"/>
  <c r="A60" i="35" s="1"/>
  <c r="A61" i="35" s="1"/>
  <c r="A62" i="35" s="1"/>
  <c r="A63" i="35" s="1"/>
  <c r="A64" i="35" s="1"/>
  <c r="A65" i="35" s="1"/>
  <c r="A66" i="35" s="1"/>
  <c r="A67" i="35" s="1"/>
  <c r="A68" i="35" s="1"/>
  <c r="A69" i="35" s="1"/>
  <c r="A70" i="35" s="1"/>
  <c r="A71" i="35" s="1"/>
  <c r="A72" i="35" s="1"/>
  <c r="A73" i="35" s="1"/>
  <c r="A74" i="35" s="1"/>
  <c r="A75" i="35" s="1"/>
  <c r="A76" i="35" s="1"/>
  <c r="A77" i="35" s="1"/>
  <c r="A6" i="32" l="1"/>
  <c r="A7" i="32" s="1"/>
  <c r="A8" i="32" s="1"/>
  <c r="A9" i="32" s="1"/>
  <c r="A10" i="32" s="1"/>
  <c r="A11" i="32" s="1"/>
  <c r="A12" i="32" s="1"/>
  <c r="A13" i="32" s="1"/>
  <c r="A14" i="32" s="1"/>
  <c r="A15" i="32" s="1"/>
  <c r="A16" i="32" s="1"/>
  <c r="A17" i="32" s="1"/>
  <c r="A18" i="32" s="1"/>
  <c r="A19" i="32" s="1"/>
  <c r="A20" i="32" s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47" i="32" s="1"/>
  <c r="A48" i="32" s="1"/>
  <c r="A49" i="32" s="1"/>
  <c r="A50" i="32" s="1"/>
  <c r="A51" i="32" s="1"/>
  <c r="A52" i="32" s="1"/>
  <c r="A53" i="32" s="1"/>
  <c r="A54" i="32" s="1"/>
  <c r="A55" i="32" s="1"/>
  <c r="A56" i="32" s="1"/>
  <c r="A57" i="32" s="1"/>
  <c r="A61" i="32"/>
  <c r="A62" i="32" s="1"/>
  <c r="A63" i="32" s="1"/>
  <c r="A64" i="32" s="1"/>
  <c r="A65" i="32" s="1"/>
  <c r="A66" i="32" s="1"/>
  <c r="A67" i="32" s="1"/>
  <c r="A68" i="32" s="1"/>
  <c r="A69" i="32" s="1"/>
  <c r="A70" i="32" s="1"/>
  <c r="A71" i="32" s="1"/>
  <c r="A72" i="32" l="1"/>
  <c r="A73" i="32" s="1"/>
  <c r="A74" i="32" s="1"/>
  <c r="A75" i="32" s="1"/>
  <c r="A76" i="32" s="1"/>
  <c r="A8" i="31"/>
  <c r="A9" i="31" s="1"/>
  <c r="A10" i="31" s="1"/>
  <c r="A11" i="31" s="1"/>
  <c r="A12" i="31" s="1"/>
  <c r="A13" i="31" s="1"/>
  <c r="A14" i="31" s="1"/>
  <c r="A15" i="31" s="1"/>
  <c r="A16" i="31" s="1"/>
  <c r="A17" i="31" s="1"/>
  <c r="A18" i="31" s="1"/>
  <c r="A19" i="31" s="1"/>
  <c r="A20" i="31" s="1"/>
  <c r="A21" i="31" s="1"/>
  <c r="A22" i="31" s="1"/>
  <c r="A23" i="31" s="1"/>
  <c r="A24" i="31" s="1"/>
  <c r="A25" i="31" s="1"/>
  <c r="A26" i="31" s="1"/>
  <c r="A27" i="31" s="1"/>
  <c r="A28" i="31" s="1"/>
  <c r="A29" i="31" s="1"/>
  <c r="A30" i="31" s="1"/>
  <c r="A31" i="31" s="1"/>
  <c r="A32" i="31" s="1"/>
  <c r="A33" i="31" s="1"/>
  <c r="A34" i="31" s="1"/>
  <c r="A35" i="31" s="1"/>
  <c r="A36" i="31" s="1"/>
  <c r="A37" i="31" s="1"/>
  <c r="A38" i="31" s="1"/>
</calcChain>
</file>

<file path=xl/sharedStrings.xml><?xml version="1.0" encoding="utf-8"?>
<sst xmlns="http://schemas.openxmlformats.org/spreadsheetml/2006/main" count="121" uniqueCount="81">
  <si>
    <t>Total</t>
  </si>
  <si>
    <t>Part A</t>
  </si>
  <si>
    <t>Part B</t>
  </si>
  <si>
    <t>Part D</t>
  </si>
  <si>
    <t>CY</t>
  </si>
  <si>
    <t>Current Law</t>
  </si>
  <si>
    <t>Illustrative Alternative</t>
  </si>
  <si>
    <t>Year</t>
  </si>
  <si>
    <t>Medicare Expenditures as a Percentage of the Gross Domestic Product under Current Law and Illustrative Alternative Projections</t>
  </si>
  <si>
    <t>Medicare Expenditures as a Percentage of the Gross Domestic Product</t>
  </si>
  <si>
    <t>Calendar year</t>
  </si>
  <si>
    <t>Medicare Sources of Non-Interest Income and Expenditures as a Percentage of the Gross Domestic Product</t>
  </si>
  <si>
    <t>Deficit</t>
  </si>
  <si>
    <t>State transfers and drug fees</t>
  </si>
  <si>
    <t>Premiums</t>
  </si>
  <si>
    <t xml:space="preserve">Tax on OASDI benefits
</t>
  </si>
  <si>
    <t>Payroll taxes</t>
  </si>
  <si>
    <t>General revenue transfers</t>
  </si>
  <si>
    <t>Top line</t>
  </si>
  <si>
    <t>HI Trust Fund Balance at Beginning of Year as a Percentage of Annual Expenditures</t>
  </si>
  <si>
    <t>Fund</t>
  </si>
  <si>
    <t>Long-Range HI Non-Interest Income and Cost as a Percentage of Taxable Payroll, Intermediate Assumptions</t>
  </si>
  <si>
    <t>Income rate (Payable benefits)</t>
  </si>
  <si>
    <t>Cost rate</t>
  </si>
  <si>
    <t>Income rate</t>
  </si>
  <si>
    <t>Year2</t>
  </si>
  <si>
    <t>SMI Expenditures and Premiums as a Percentage of the Gross Domestic Product</t>
  </si>
  <si>
    <t>Total expenditures</t>
  </si>
  <si>
    <t>Calendar Year</t>
  </si>
  <si>
    <t>Part B expenditures</t>
  </si>
  <si>
    <t>Total Premiums</t>
  </si>
  <si>
    <t>Part B premiums</t>
  </si>
  <si>
    <t>Average OASI benefit</t>
  </si>
  <si>
    <t>Average SMI benefit</t>
  </si>
  <si>
    <t>Total SMI out-of-pocket</t>
  </si>
  <si>
    <t>Average SMI premium</t>
  </si>
  <si>
    <t>Income</t>
  </si>
  <si>
    <t>Expenditures</t>
  </si>
  <si>
    <t>HI Expenditures and Income [In billions]</t>
  </si>
  <si>
    <t>Vertical Line</t>
  </si>
  <si>
    <t>High Cost</t>
  </si>
  <si>
    <t>Intermediate</t>
  </si>
  <si>
    <t>Low Cost</t>
  </si>
  <si>
    <t>Historical</t>
  </si>
  <si>
    <t>HI Trust Fund Balance at the Beginning of the Year as a Percentage of Annual Expenditures</t>
  </si>
  <si>
    <t>Vertical line</t>
  </si>
  <si>
    <t>High-cost</t>
  </si>
  <si>
    <t>Low-cost</t>
  </si>
  <si>
    <t>Estimated HI Cost and Income Rates as a Percentage of Taxable Payroll</t>
  </si>
  <si>
    <t>Workers per Beneficiary</t>
  </si>
  <si>
    <t>Workers per HI Beneficiary</t>
  </si>
  <si>
    <t>Horizontal Line</t>
  </si>
  <si>
    <t>Present Value</t>
  </si>
  <si>
    <t>Ending Year of Valuation Period</t>
  </si>
  <si>
    <t>Comparison of HI Cost and Income Rate Projections: Current versus Prior Year’s Reports</t>
  </si>
  <si>
    <t>TS</t>
  </si>
  <si>
    <t>Disabled general revenue contribution</t>
  </si>
  <si>
    <t>Aged general revenue contribution</t>
  </si>
  <si>
    <t>Beneficiary premium</t>
  </si>
  <si>
    <t>Financing Period</t>
  </si>
  <si>
    <t>Part B Aged and Disabled Monthly Per Capita Trust Fund Income</t>
  </si>
  <si>
    <t>Percent</t>
  </si>
  <si>
    <t>Premium Income as a Percentage of Part B Expenditures</t>
  </si>
  <si>
    <t>Upper range growth</t>
  </si>
  <si>
    <t>Intermediate assumptions</t>
  </si>
  <si>
    <t>Lower growth range</t>
  </si>
  <si>
    <t>Prior report</t>
  </si>
  <si>
    <t xml:space="preserve">Current report </t>
  </si>
  <si>
    <t>Comparison of Part B Projections as a Percentage of the Gross Domestic Product: Current versus Prior Year’s Reports</t>
  </si>
  <si>
    <t>Comparison of Part D Projections as a Percentage of the Gross Domestic Product: Current versus Prior Year’s Reports</t>
  </si>
  <si>
    <t>Line</t>
  </si>
  <si>
    <t>Projected Difference between Total Medicare Outlays and Dedicated Financing Sources, as a Percentage of Total Outlays</t>
  </si>
  <si>
    <t>Column1</t>
  </si>
  <si>
    <t>Column2</t>
  </si>
  <si>
    <t>2019 Income rate</t>
  </si>
  <si>
    <t>2019 Cost rate</t>
  </si>
  <si>
    <t>Comparison of Average Monthly SMI Benefits, Premiums, and Cost-Sharing to the Average Monthly Social Security Benefit [Amounts in constant 2019 dollars]</t>
  </si>
  <si>
    <t>Present Value of Cumulative HI Taxes Less Expenditures through Year Shown, Evaluated under Current-Law Tax Rates and Legislated Expenditures [Present value as of January 1, 2020; in trillions]</t>
  </si>
  <si>
    <t>2020 Income rate</t>
  </si>
  <si>
    <t>2020 Cost rate</t>
  </si>
  <si>
    <t>Actuarial Status of the Part B Account in the SMI Trust Fund through Calendar Year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</si>
</sst>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  <numFmt numFmtId="166" formatCode="&quot;$&quot;#,##0"/>
    <numFmt numFmtId="167" formatCode="_(* #,##0_);_(* \(#,##0\);_(* &quot;-&quot;??_);_(@_)"/>
    <numFmt numFmtId="168" formatCode="0.00000"/>
    <numFmt numFmtId="169" formatCode="0.0000"/>
    <numFmt numFmtId="170" formatCode="0.0"/>
    <numFmt numFmtId="171" formatCode="0.000"/>
  </numFmts>
  <fonts count="16" x14ac:knownFonts="1">
    <font>
      <sz val="10"/>
      <name val="Times New Roman"/>
      <family val="1"/>
    </font>
    <font>
      <sz val="10"/>
      <name val="Times New Roman"/>
      <family val="1"/>
    </font>
    <font>
      <sz val="10"/>
      <name val="Courier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color theme="1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sz val="10"/>
      <name val="Arial"/>
      <family val="2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1">
    <xf numFmtId="164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4" fillId="0" borderId="0"/>
    <xf numFmtId="0" fontId="6" fillId="0" borderId="0"/>
    <xf numFmtId="9" fontId="5" fillId="0" borderId="0" applyFont="0" applyFill="0" applyBorder="0" applyAlignment="0" applyProtection="0"/>
    <xf numFmtId="0" fontId="3" fillId="0" borderId="0"/>
    <xf numFmtId="0" fontId="3" fillId="0" borderId="0"/>
  </cellStyleXfs>
  <cellXfs count="185">
    <xf numFmtId="164" fontId="0" fillId="0" borderId="0" xfId="0"/>
    <xf numFmtId="164" fontId="1" fillId="0" borderId="0" xfId="0" applyFont="1"/>
    <xf numFmtId="164" fontId="1" fillId="0" borderId="0" xfId="0" applyFont="1" applyAlignment="1">
      <alignment horizontal="center"/>
    </xf>
    <xf numFmtId="10" fontId="1" fillId="0" borderId="0" xfId="0" applyNumberFormat="1" applyFont="1"/>
    <xf numFmtId="164" fontId="1" fillId="0" borderId="1" xfId="0" applyFont="1" applyBorder="1" applyAlignment="1">
      <alignment horizontal="center"/>
    </xf>
    <xf numFmtId="0" fontId="1" fillId="0" borderId="0" xfId="3" applyFont="1"/>
    <xf numFmtId="10" fontId="1" fillId="0" borderId="0" xfId="3" applyNumberFormat="1" applyFont="1"/>
    <xf numFmtId="164" fontId="0" fillId="0" borderId="0" xfId="0" applyFill="1"/>
    <xf numFmtId="0" fontId="4" fillId="0" borderId="0" xfId="3" applyFont="1" applyAlignment="1">
      <alignment horizontal="center"/>
    </xf>
    <xf numFmtId="0" fontId="4" fillId="0" borderId="0" xfId="3" applyFont="1"/>
    <xf numFmtId="164" fontId="4" fillId="0" borderId="0" xfId="0" applyFont="1" applyAlignment="1">
      <alignment horizontal="centerContinuous"/>
    </xf>
    <xf numFmtId="10" fontId="4" fillId="0" borderId="0" xfId="0" applyNumberFormat="1" applyFont="1" applyAlignment="1">
      <alignment horizontal="centerContinuous"/>
    </xf>
    <xf numFmtId="10" fontId="4" fillId="0" borderId="0" xfId="3" applyNumberFormat="1" applyFont="1"/>
    <xf numFmtId="164" fontId="0" fillId="2" borderId="0" xfId="0" applyFill="1"/>
    <xf numFmtId="0" fontId="1" fillId="0" borderId="0" xfId="4" applyFill="1"/>
    <xf numFmtId="164" fontId="1" fillId="0" borderId="0" xfId="0" applyFont="1" applyAlignment="1">
      <alignment vertical="top"/>
    </xf>
    <xf numFmtId="0" fontId="1" fillId="0" borderId="0" xfId="3" applyFont="1" applyAlignment="1">
      <alignment vertical="top"/>
    </xf>
    <xf numFmtId="0" fontId="1" fillId="0" borderId="0" xfId="3" applyFont="1" applyFill="1"/>
    <xf numFmtId="165" fontId="1" fillId="0" borderId="0" xfId="2" applyNumberFormat="1" applyFont="1" applyFill="1" applyBorder="1"/>
    <xf numFmtId="164" fontId="1" fillId="0" borderId="0" xfId="0" applyFont="1" applyFill="1" applyBorder="1"/>
    <xf numFmtId="10" fontId="1" fillId="0" borderId="0" xfId="2" applyNumberFormat="1" applyFont="1" applyFill="1" applyBorder="1"/>
    <xf numFmtId="10" fontId="1" fillId="0" borderId="0" xfId="0" applyNumberFormat="1" applyFont="1" applyFill="1" applyBorder="1"/>
    <xf numFmtId="164" fontId="1" fillId="0" borderId="0" xfId="0" applyFont="1" applyFill="1" applyBorder="1" applyAlignment="1">
      <alignment horizontal="left"/>
    </xf>
    <xf numFmtId="164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0" applyAlignment="1">
      <alignment vertical="top"/>
    </xf>
    <xf numFmtId="164" fontId="0" fillId="0" borderId="0" xfId="0" applyFont="1"/>
    <xf numFmtId="2" fontId="0" fillId="0" borderId="0" xfId="0" applyNumberFormat="1" applyFill="1"/>
    <xf numFmtId="164" fontId="0" fillId="0" borderId="0" xfId="0" applyFont="1" applyAlignment="1">
      <alignment horizontal="right"/>
    </xf>
    <xf numFmtId="10" fontId="0" fillId="0" borderId="0" xfId="0" applyNumberFormat="1" applyFont="1" applyAlignment="1">
      <alignment horizontal="right"/>
    </xf>
    <xf numFmtId="10" fontId="4" fillId="0" borderId="0" xfId="0" applyNumberFormat="1" applyFont="1" applyFill="1"/>
    <xf numFmtId="0" fontId="4" fillId="0" borderId="0" xfId="3" applyFont="1" applyAlignment="1">
      <alignment horizontal="left" vertical="top"/>
    </xf>
    <xf numFmtId="0" fontId="4" fillId="0" borderId="0" xfId="3" applyFont="1" applyAlignment="1">
      <alignment horizontal="right"/>
    </xf>
    <xf numFmtId="0" fontId="4" fillId="0" borderId="0" xfId="3" applyFont="1" applyFill="1" applyAlignment="1">
      <alignment horizontal="left"/>
    </xf>
    <xf numFmtId="164" fontId="4" fillId="0" borderId="0" xfId="0" applyFont="1" applyFill="1"/>
    <xf numFmtId="164" fontId="0" fillId="0" borderId="0" xfId="0" applyAlignment="1">
      <alignment horizontal="left" vertical="top"/>
    </xf>
    <xf numFmtId="164" fontId="0" fillId="0" borderId="0" xfId="0" applyBorder="1" applyAlignment="1">
      <alignment horizontal="left"/>
    </xf>
    <xf numFmtId="166" fontId="1" fillId="0" borderId="0" xfId="1" applyNumberFormat="1" applyFont="1"/>
    <xf numFmtId="166" fontId="1" fillId="2" borderId="0" xfId="1" applyNumberFormat="1" applyFont="1" applyFill="1"/>
    <xf numFmtId="164" fontId="0" fillId="0" borderId="0" xfId="0" applyFill="1" applyBorder="1" applyAlignment="1">
      <alignment horizontal="left"/>
    </xf>
    <xf numFmtId="164" fontId="0" fillId="0" borderId="0" xfId="0" applyFont="1" applyAlignment="1">
      <alignment vertical="top"/>
    </xf>
    <xf numFmtId="0" fontId="3" fillId="0" borderId="0" xfId="4" applyFont="1" applyAlignment="1">
      <alignment horizontal="right"/>
    </xf>
    <xf numFmtId="3" fontId="0" fillId="0" borderId="0" xfId="4" applyNumberFormat="1" applyFont="1" applyAlignment="1">
      <alignment horizontal="right"/>
    </xf>
    <xf numFmtId="0" fontId="0" fillId="0" borderId="0" xfId="4" applyFont="1" applyAlignment="1">
      <alignment horizontal="center"/>
    </xf>
    <xf numFmtId="167" fontId="3" fillId="0" borderId="0" xfId="5" applyNumberFormat="1" applyFont="1" applyAlignment="1">
      <alignment horizontal="right"/>
    </xf>
    <xf numFmtId="0" fontId="0" fillId="0" borderId="0" xfId="4" applyFont="1" applyAlignment="1">
      <alignment horizontal="left"/>
    </xf>
    <xf numFmtId="0" fontId="0" fillId="0" borderId="0" xfId="4" applyFont="1" applyAlignment="1">
      <alignment horizontal="right"/>
    </xf>
    <xf numFmtId="0" fontId="0" fillId="0" borderId="0" xfId="4" applyFont="1" applyAlignment="1">
      <alignment horizontal="left" vertical="top"/>
    </xf>
    <xf numFmtId="0" fontId="1" fillId="0" borderId="0" xfId="4"/>
    <xf numFmtId="9" fontId="1" fillId="0" borderId="0" xfId="4" applyNumberFormat="1"/>
    <xf numFmtId="9" fontId="1" fillId="0" borderId="0" xfId="4" applyNumberFormat="1" applyFill="1"/>
    <xf numFmtId="1" fontId="1" fillId="0" borderId="0" xfId="4" applyNumberFormat="1" applyFill="1"/>
    <xf numFmtId="9" fontId="5" fillId="0" borderId="0" xfId="4" applyNumberFormat="1" applyFont="1" applyAlignment="1">
      <alignment horizontal="center"/>
    </xf>
    <xf numFmtId="9" fontId="5" fillId="0" borderId="0" xfId="4" applyNumberFormat="1" applyFont="1" applyFill="1" applyAlignment="1">
      <alignment horizontal="center"/>
    </xf>
    <xf numFmtId="0" fontId="1" fillId="0" borderId="0" xfId="4" applyFill="1" applyAlignment="1">
      <alignment horizontal="left"/>
    </xf>
    <xf numFmtId="0" fontId="1" fillId="0" borderId="0" xfId="4" applyAlignment="1">
      <alignment horizontal="left" vertical="top"/>
    </xf>
    <xf numFmtId="0" fontId="3" fillId="0" borderId="0" xfId="6" applyFont="1"/>
    <xf numFmtId="0" fontId="3" fillId="0" borderId="0" xfId="6" applyFont="1" applyFill="1"/>
    <xf numFmtId="168" fontId="1" fillId="0" borderId="0" xfId="6" applyNumberFormat="1" applyFont="1" applyFill="1"/>
    <xf numFmtId="0" fontId="1" fillId="0" borderId="0" xfId="6" applyFont="1" applyFill="1"/>
    <xf numFmtId="169" fontId="1" fillId="0" borderId="0" xfId="6" applyNumberFormat="1" applyFont="1" applyFill="1"/>
    <xf numFmtId="0" fontId="1" fillId="0" borderId="0" xfId="6" applyFont="1" applyFill="1" applyAlignment="1">
      <alignment horizontal="center"/>
    </xf>
    <xf numFmtId="0" fontId="1" fillId="0" borderId="0" xfId="6" applyFont="1" applyFill="1" applyAlignment="1">
      <alignment horizontal="left"/>
    </xf>
    <xf numFmtId="0" fontId="1" fillId="0" borderId="0" xfId="6" applyFont="1" applyFill="1" applyAlignment="1">
      <alignment horizontal="left" vertical="top"/>
    </xf>
    <xf numFmtId="0" fontId="3" fillId="0" borderId="0" xfId="4" applyFont="1"/>
    <xf numFmtId="0" fontId="0" fillId="0" borderId="0" xfId="4" applyFont="1"/>
    <xf numFmtId="3" fontId="0" fillId="0" borderId="0" xfId="4" applyNumberFormat="1" applyFont="1"/>
    <xf numFmtId="170" fontId="0" fillId="0" borderId="0" xfId="4" applyNumberFormat="1" applyFont="1"/>
    <xf numFmtId="169" fontId="1" fillId="0" borderId="0" xfId="4" applyNumberFormat="1"/>
    <xf numFmtId="0" fontId="3" fillId="0" borderId="0" xfId="4" applyFont="1" applyAlignment="1">
      <alignment horizontal="left" vertical="top"/>
    </xf>
    <xf numFmtId="0" fontId="6" fillId="0" borderId="0" xfId="7"/>
    <xf numFmtId="170" fontId="6" fillId="0" borderId="0" xfId="7" applyNumberFormat="1"/>
    <xf numFmtId="0" fontId="6" fillId="0" borderId="0" xfId="7" applyAlignment="1">
      <alignment horizontal="left"/>
    </xf>
    <xf numFmtId="0" fontId="6" fillId="0" borderId="0" xfId="7" applyAlignment="1">
      <alignment horizontal="left" vertical="top"/>
    </xf>
    <xf numFmtId="0" fontId="3" fillId="0" borderId="0" xfId="4" applyFont="1" applyFill="1"/>
    <xf numFmtId="10" fontId="0" fillId="0" borderId="0" xfId="4" applyNumberFormat="1" applyFont="1" applyAlignment="1">
      <alignment horizontal="right" vertical="top"/>
    </xf>
    <xf numFmtId="0" fontId="7" fillId="0" borderId="0" xfId="4" applyFont="1"/>
    <xf numFmtId="0" fontId="4" fillId="0" borderId="0" xfId="6"/>
    <xf numFmtId="170" fontId="4" fillId="0" borderId="0" xfId="6" applyNumberFormat="1"/>
    <xf numFmtId="171" fontId="4" fillId="0" borderId="0" xfId="6" applyNumberFormat="1" applyFont="1" applyFill="1"/>
    <xf numFmtId="165" fontId="1" fillId="0" borderId="0" xfId="6" applyNumberFormat="1" applyFont="1" applyFill="1"/>
    <xf numFmtId="171" fontId="4" fillId="0" borderId="0" xfId="6" applyNumberFormat="1" applyFont="1" applyFill="1" applyBorder="1"/>
    <xf numFmtId="0" fontId="1" fillId="0" borderId="0" xfId="6" applyFont="1" applyFill="1" applyBorder="1"/>
    <xf numFmtId="165" fontId="1" fillId="0" borderId="0" xfId="6" applyNumberFormat="1" applyFont="1" applyFill="1" applyBorder="1"/>
    <xf numFmtId="171" fontId="1" fillId="0" borderId="0" xfId="6" applyNumberFormat="1" applyFont="1" applyFill="1" applyBorder="1"/>
    <xf numFmtId="0" fontId="4" fillId="0" borderId="0" xfId="6" applyFont="1" applyFill="1" applyBorder="1"/>
    <xf numFmtId="0" fontId="5" fillId="0" borderId="0" xfId="6" applyFont="1"/>
    <xf numFmtId="0" fontId="1" fillId="0" borderId="0" xfId="6" applyFont="1"/>
    <xf numFmtId="10" fontId="1" fillId="0" borderId="0" xfId="6" applyNumberFormat="1" applyFont="1" applyFill="1"/>
    <xf numFmtId="10" fontId="1" fillId="0" borderId="0" xfId="6" applyNumberFormat="1" applyFont="1"/>
    <xf numFmtId="0" fontId="1" fillId="0" borderId="0" xfId="6" applyFont="1" applyAlignment="1">
      <alignment horizontal="center"/>
    </xf>
    <xf numFmtId="3" fontId="1" fillId="0" borderId="0" xfId="6" applyNumberFormat="1" applyFont="1"/>
    <xf numFmtId="10" fontId="1" fillId="0" borderId="0" xfId="8" applyNumberFormat="1" applyFont="1"/>
    <xf numFmtId="10" fontId="1" fillId="0" borderId="0" xfId="9" applyNumberFormat="1" applyFont="1"/>
    <xf numFmtId="1" fontId="1" fillId="0" borderId="0" xfId="6" applyNumberFormat="1" applyFont="1"/>
    <xf numFmtId="1" fontId="1" fillId="0" borderId="0" xfId="6" applyNumberFormat="1" applyFont="1" applyFill="1"/>
    <xf numFmtId="10" fontId="1" fillId="0" borderId="0" xfId="9" applyNumberFormat="1" applyFont="1" applyFill="1"/>
    <xf numFmtId="0" fontId="1" fillId="0" borderId="0" xfId="6" applyFont="1" applyAlignment="1">
      <alignment horizontal="left" vertical="top"/>
    </xf>
    <xf numFmtId="0" fontId="1" fillId="0" borderId="0" xfId="10" applyFont="1"/>
    <xf numFmtId="0" fontId="6" fillId="0" borderId="0" xfId="10" applyFont="1" applyFill="1"/>
    <xf numFmtId="10" fontId="6" fillId="0" borderId="0" xfId="10" applyNumberFormat="1" applyFont="1" applyFill="1"/>
    <xf numFmtId="0" fontId="6" fillId="0" borderId="0" xfId="10" applyFont="1" applyFill="1" applyAlignment="1">
      <alignment horizontal="center"/>
    </xf>
    <xf numFmtId="3" fontId="6" fillId="0" borderId="0" xfId="10" applyNumberFormat="1" applyFont="1" applyFill="1"/>
    <xf numFmtId="165" fontId="6" fillId="0" borderId="0" xfId="10" applyNumberFormat="1" applyFont="1" applyFill="1"/>
    <xf numFmtId="0" fontId="1" fillId="0" borderId="0" xfId="10" applyFont="1" applyAlignment="1">
      <alignment horizontal="left" vertical="top"/>
    </xf>
    <xf numFmtId="164" fontId="8" fillId="0" borderId="0" xfId="0" applyFont="1" applyAlignment="1">
      <alignment horizontal="center"/>
    </xf>
    <xf numFmtId="10" fontId="8" fillId="0" borderId="0" xfId="0" applyNumberFormat="1" applyFont="1"/>
    <xf numFmtId="0" fontId="8" fillId="0" borderId="0" xfId="3" applyFont="1" applyFill="1"/>
    <xf numFmtId="10" fontId="8" fillId="0" borderId="0" xfId="3" applyNumberFormat="1" applyFont="1" applyFill="1"/>
    <xf numFmtId="164" fontId="8" fillId="0" borderId="0" xfId="0" applyFont="1" applyFill="1"/>
    <xf numFmtId="165" fontId="8" fillId="0" borderId="0" xfId="2" applyNumberFormat="1" applyFont="1" applyFill="1"/>
    <xf numFmtId="10" fontId="8" fillId="0" borderId="0" xfId="2" applyNumberFormat="1" applyFont="1" applyFill="1"/>
    <xf numFmtId="10" fontId="8" fillId="0" borderId="0" xfId="0" applyNumberFormat="1" applyFont="1" applyFill="1"/>
    <xf numFmtId="10" fontId="8" fillId="0" borderId="0" xfId="0" applyNumberFormat="1" applyFont="1" applyAlignment="1">
      <alignment horizontal="right"/>
    </xf>
    <xf numFmtId="0" fontId="9" fillId="0" borderId="0" xfId="3" applyFont="1" applyFill="1" applyAlignment="1">
      <alignment horizontal="right"/>
    </xf>
    <xf numFmtId="166" fontId="8" fillId="0" borderId="0" xfId="1" applyNumberFormat="1" applyFont="1"/>
    <xf numFmtId="0" fontId="8" fillId="0" borderId="0" xfId="4" applyFont="1" applyAlignment="1">
      <alignment horizontal="center"/>
    </xf>
    <xf numFmtId="3" fontId="8" fillId="0" borderId="0" xfId="4" applyNumberFormat="1" applyFont="1" applyAlignment="1">
      <alignment horizontal="right"/>
    </xf>
    <xf numFmtId="0" fontId="8" fillId="0" borderId="0" xfId="6" applyFont="1" applyFill="1"/>
    <xf numFmtId="168" fontId="8" fillId="0" borderId="0" xfId="6" applyNumberFormat="1" applyFont="1" applyFill="1"/>
    <xf numFmtId="0" fontId="10" fillId="0" borderId="0" xfId="6" applyFont="1" applyFill="1"/>
    <xf numFmtId="0" fontId="8" fillId="0" borderId="0" xfId="4" applyFont="1"/>
    <xf numFmtId="170" fontId="8" fillId="0" borderId="0" xfId="4" applyNumberFormat="1" applyFont="1"/>
    <xf numFmtId="0" fontId="0" fillId="0" borderId="0" xfId="6" applyFont="1" applyFill="1" applyAlignment="1">
      <alignment horizontal="left"/>
    </xf>
    <xf numFmtId="0" fontId="8" fillId="0" borderId="0" xfId="4" applyFont="1" applyAlignment="1">
      <alignment horizontal="left" vertical="top"/>
    </xf>
    <xf numFmtId="10" fontId="8" fillId="0" borderId="0" xfId="4" applyNumberFormat="1" applyFont="1" applyAlignment="1">
      <alignment horizontal="right" vertical="top"/>
    </xf>
    <xf numFmtId="165" fontId="8" fillId="0" borderId="0" xfId="6" applyNumberFormat="1" applyFont="1" applyFill="1"/>
    <xf numFmtId="0" fontId="0" fillId="0" borderId="0" xfId="6" applyFont="1" applyFill="1" applyBorder="1" applyAlignment="1">
      <alignment horizontal="left" vertical="top"/>
    </xf>
    <xf numFmtId="0" fontId="8" fillId="0" borderId="0" xfId="6" applyFont="1" applyAlignment="1">
      <alignment horizontal="center"/>
    </xf>
    <xf numFmtId="10" fontId="8" fillId="0" borderId="0" xfId="6" applyNumberFormat="1" applyFont="1"/>
    <xf numFmtId="3" fontId="8" fillId="0" borderId="0" xfId="6" applyNumberFormat="1" applyFont="1"/>
    <xf numFmtId="0" fontId="8" fillId="0" borderId="0" xfId="6" applyFont="1"/>
    <xf numFmtId="0" fontId="11" fillId="0" borderId="0" xfId="10" applyFont="1" applyFill="1" applyAlignment="1">
      <alignment horizontal="center"/>
    </xf>
    <xf numFmtId="10" fontId="11" fillId="0" borderId="0" xfId="10" applyNumberFormat="1" applyFont="1" applyFill="1"/>
    <xf numFmtId="0" fontId="11" fillId="0" borderId="0" xfId="10" applyFont="1" applyFill="1"/>
    <xf numFmtId="0" fontId="8" fillId="0" borderId="0" xfId="6" applyFont="1" applyFill="1" applyBorder="1"/>
    <xf numFmtId="10" fontId="12" fillId="0" borderId="0" xfId="0" applyNumberFormat="1" applyFont="1" applyAlignment="1">
      <alignment horizontal="right"/>
    </xf>
    <xf numFmtId="164" fontId="12" fillId="0" borderId="0" xfId="0" applyFont="1" applyAlignment="1">
      <alignment horizontal="right"/>
    </xf>
    <xf numFmtId="169" fontId="6" fillId="0" borderId="0" xfId="10" applyNumberFormat="1" applyFont="1" applyFill="1"/>
    <xf numFmtId="10" fontId="13" fillId="0" borderId="0" xfId="0" applyNumberFormat="1" applyFont="1"/>
    <xf numFmtId="0" fontId="13" fillId="0" borderId="0" xfId="3" applyFont="1" applyFill="1"/>
    <xf numFmtId="10" fontId="13" fillId="0" borderId="0" xfId="3" applyNumberFormat="1" applyFont="1" applyFill="1"/>
    <xf numFmtId="164" fontId="13" fillId="0" borderId="0" xfId="0" applyFont="1" applyFill="1"/>
    <xf numFmtId="165" fontId="13" fillId="0" borderId="0" xfId="2" applyNumberFormat="1" applyFont="1" applyFill="1"/>
    <xf numFmtId="10" fontId="13" fillId="0" borderId="0" xfId="2" applyNumberFormat="1" applyFont="1" applyFill="1"/>
    <xf numFmtId="10" fontId="13" fillId="0" borderId="0" xfId="0" applyNumberFormat="1" applyFont="1" applyFill="1"/>
    <xf numFmtId="10" fontId="0" fillId="0" borderId="0" xfId="0" applyNumberFormat="1"/>
    <xf numFmtId="10" fontId="0" fillId="0" borderId="0" xfId="0" applyNumberFormat="1" applyFont="1" applyFill="1"/>
    <xf numFmtId="0" fontId="4" fillId="0" borderId="0" xfId="3" applyFont="1" applyFill="1" applyAlignment="1">
      <alignment horizontal="right"/>
    </xf>
    <xf numFmtId="10" fontId="4" fillId="0" borderId="0" xfId="3" applyNumberFormat="1" applyFont="1" applyFill="1"/>
    <xf numFmtId="0" fontId="0" fillId="0" borderId="0" xfId="4" applyFont="1" applyAlignment="1">
      <alignment horizontal="center" vertical="top"/>
    </xf>
    <xf numFmtId="166" fontId="0" fillId="0" borderId="0" xfId="1" applyNumberFormat="1" applyFont="1"/>
    <xf numFmtId="166" fontId="0" fillId="2" borderId="0" xfId="1" applyNumberFormat="1" applyFont="1" applyFill="1"/>
    <xf numFmtId="166" fontId="0" fillId="0" borderId="0" xfId="1" applyNumberFormat="1" applyFont="1" applyFill="1"/>
    <xf numFmtId="0" fontId="0" fillId="0" borderId="0" xfId="6" applyFont="1" applyFill="1"/>
    <xf numFmtId="168" fontId="0" fillId="0" borderId="0" xfId="6" applyNumberFormat="1" applyFont="1" applyFill="1"/>
    <xf numFmtId="0" fontId="1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/>
    <xf numFmtId="0" fontId="13" fillId="0" borderId="0" xfId="6" applyFont="1" applyFill="1"/>
    <xf numFmtId="165" fontId="13" fillId="0" borderId="0" xfId="6" applyNumberFormat="1" applyFont="1" applyFill="1"/>
    <xf numFmtId="0" fontId="13" fillId="0" borderId="0" xfId="6" applyFont="1" applyAlignment="1">
      <alignment horizontal="center"/>
    </xf>
    <xf numFmtId="10" fontId="13" fillId="0" borderId="0" xfId="6" applyNumberFormat="1" applyFont="1"/>
    <xf numFmtId="3" fontId="13" fillId="0" borderId="0" xfId="6" applyNumberFormat="1" applyFont="1"/>
    <xf numFmtId="0" fontId="13" fillId="0" borderId="0" xfId="6" applyFont="1"/>
    <xf numFmtId="0" fontId="14" fillId="0" borderId="0" xfId="10" applyFont="1" applyFill="1" applyAlignment="1">
      <alignment horizontal="center"/>
    </xf>
    <xf numFmtId="10" fontId="14" fillId="0" borderId="0" xfId="10" applyNumberFormat="1" applyFont="1" applyFill="1"/>
    <xf numFmtId="0" fontId="14" fillId="0" borderId="0" xfId="10" applyFont="1" applyFill="1"/>
    <xf numFmtId="0" fontId="0" fillId="0" borderId="0" xfId="0" applyNumberFormat="1" applyFont="1" applyAlignment="1">
      <alignment horizontal="right"/>
    </xf>
    <xf numFmtId="10" fontId="4" fillId="0" borderId="0" xfId="2" applyNumberFormat="1" applyFont="1"/>
    <xf numFmtId="0" fontId="4" fillId="0" borderId="0" xfId="2" applyNumberFormat="1" applyFont="1"/>
    <xf numFmtId="10" fontId="0" fillId="0" borderId="0" xfId="0" applyNumberFormat="1" applyFont="1"/>
    <xf numFmtId="10" fontId="0" fillId="0" borderId="0" xfId="3" applyNumberFormat="1" applyFont="1" applyFill="1"/>
    <xf numFmtId="165" fontId="0" fillId="0" borderId="0" xfId="2" applyNumberFormat="1" applyFont="1" applyFill="1"/>
    <xf numFmtId="10" fontId="0" fillId="0" borderId="0" xfId="2" applyNumberFormat="1" applyFont="1" applyFill="1"/>
    <xf numFmtId="168" fontId="4" fillId="0" borderId="0" xfId="3" applyNumberFormat="1" applyFont="1"/>
    <xf numFmtId="168" fontId="4" fillId="0" borderId="0" xfId="3" applyNumberFormat="1" applyFont="1" applyFill="1"/>
    <xf numFmtId="0" fontId="0" fillId="0" borderId="0" xfId="6" applyNumberFormat="1" applyFont="1" applyFill="1"/>
    <xf numFmtId="165" fontId="0" fillId="0" borderId="0" xfId="6" applyNumberFormat="1" applyFont="1" applyFill="1"/>
    <xf numFmtId="0" fontId="0" fillId="0" borderId="0" xfId="6" applyFont="1" applyAlignment="1">
      <alignment horizontal="center"/>
    </xf>
    <xf numFmtId="10" fontId="0" fillId="0" borderId="0" xfId="6" applyNumberFormat="1" applyFont="1"/>
    <xf numFmtId="3" fontId="0" fillId="0" borderId="0" xfId="6" applyNumberFormat="1" applyFont="1"/>
    <xf numFmtId="0" fontId="0" fillId="0" borderId="0" xfId="6" applyFont="1"/>
    <xf numFmtId="10" fontId="15" fillId="0" borderId="0" xfId="0" applyNumberFormat="1" applyFont="1"/>
    <xf numFmtId="10" fontId="4" fillId="0" borderId="0" xfId="3" applyNumberFormat="1" applyFont="1" applyFill="1" applyAlignment="1">
      <alignment horizontal="left"/>
    </xf>
    <xf numFmtId="1" fontId="0" fillId="0" borderId="0" xfId="1" applyNumberFormat="1" applyFont="1"/>
  </cellXfs>
  <cellStyles count="11">
    <cellStyle name="Comma 3" xfId="5"/>
    <cellStyle name="Currency" xfId="1" builtinId="4"/>
    <cellStyle name="Normal" xfId="0" builtinId="0" customBuiltin="1"/>
    <cellStyle name="Normal 2" xfId="4"/>
    <cellStyle name="Normal 3" xfId="6"/>
    <cellStyle name="Normal 4" xfId="7"/>
    <cellStyle name="Normal_General revenue funding" xfId="10"/>
    <cellStyle name="Normal_sheet" xfId="3"/>
    <cellStyle name="Normal_Sheet4" xfId="9"/>
    <cellStyle name="Percent" xfId="2" builtinId="5"/>
    <cellStyle name="Percent 2" xfId="8"/>
  </cellStyles>
  <dxfs count="1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numFmt numFmtId="170" formatCode="0.0"/>
    </dxf>
    <dxf>
      <numFmt numFmtId="170" formatCode="0.0"/>
    </dxf>
    <dxf>
      <numFmt numFmtId="170" formatCode="0.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69" formatCode="0.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0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3" formatCode="0%"/>
      <fill>
        <patternFill patternType="none">
          <fgColor indexed="64"/>
          <bgColor indexed="65"/>
        </patternFill>
      </fill>
    </dxf>
    <dxf>
      <numFmt numFmtId="1" formatCode="0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2" formatCode="0.00"/>
      <alignment horizontal="right" vertical="bottom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2" formatCode="0.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1637E-2"/>
          <c:y val="2.7972027972028256E-2"/>
          <c:w val="0.91211401425178162"/>
          <c:h val="0.82891266368452066"/>
        </c:manualLayout>
      </c:layout>
      <c:scatterChart>
        <c:scatterStyle val="lineMarker"/>
        <c:varyColors val="0"/>
        <c:ser>
          <c:idx val="1"/>
          <c:order val="0"/>
          <c:tx>
            <c:strRef>
              <c:f>'I.1 &amp; V.C1'!$B$2</c:f>
              <c:strCache>
                <c:ptCount val="1"/>
                <c:pt idx="0">
                  <c:v>Current Law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'I.1 &amp; V.C1'!$A$3:$A$98</c:f>
              <c:numCache>
                <c:formatCode>General_)</c:formatCode>
                <c:ptCount val="9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</c:numCache>
            </c:numRef>
          </c:xVal>
          <c:yVal>
            <c:numRef>
              <c:f>'I.1 &amp; V.C1'!$B$3:$B$98</c:f>
              <c:numCache>
                <c:formatCode>0.00%</c:formatCode>
                <c:ptCount val="96"/>
                <c:pt idx="0">
                  <c:v>2.2042119327056638E-2</c:v>
                </c:pt>
                <c:pt idx="1">
                  <c:v>2.3528678685901826E-2</c:v>
                </c:pt>
                <c:pt idx="2">
                  <c:v>2.4393063270905419E-2</c:v>
                </c:pt>
                <c:pt idx="3">
                  <c:v>2.4792742351621835E-2</c:v>
                </c:pt>
                <c:pt idx="4">
                  <c:v>2.5576883474821278E-2</c:v>
                </c:pt>
                <c:pt idx="5">
                  <c:v>2.6241925849764019E-2</c:v>
                </c:pt>
                <c:pt idx="6">
                  <c:v>2.7479998037233392E-2</c:v>
                </c:pt>
                <c:pt idx="7">
                  <c:v>2.9915890796671528E-2</c:v>
                </c:pt>
                <c:pt idx="8">
                  <c:v>3.0744502264542551E-2</c:v>
                </c:pt>
                <c:pt idx="9">
                  <c:v>3.1486005765245025E-2</c:v>
                </c:pt>
                <c:pt idx="10">
                  <c:v>3.4822916914132175E-2</c:v>
                </c:pt>
                <c:pt idx="11">
                  <c:v>3.4946011629524897E-2</c:v>
                </c:pt>
                <c:pt idx="12">
                  <c:v>3.5292219422928081E-2</c:v>
                </c:pt>
                <c:pt idx="13">
                  <c:v>3.52991892659624E-2</c:v>
                </c:pt>
                <c:pt idx="14">
                  <c:v>3.5160617514053964E-2</c:v>
                </c:pt>
                <c:pt idx="15">
                  <c:v>3.5280663931202334E-2</c:v>
                </c:pt>
                <c:pt idx="16">
                  <c:v>3.5609271845252304E-2</c:v>
                </c:pt>
                <c:pt idx="17">
                  <c:v>3.6180541830142465E-2</c:v>
                </c:pt>
                <c:pt idx="18">
                  <c:v>3.6262464616980288E-2</c:v>
                </c:pt>
                <c:pt idx="19">
                  <c:v>3.6521967453472838E-2</c:v>
                </c:pt>
                <c:pt idx="20">
                  <c:v>3.73451549165114E-2</c:v>
                </c:pt>
                <c:pt idx="21">
                  <c:v>3.8517188084120565E-2</c:v>
                </c:pt>
                <c:pt idx="22">
                  <c:v>3.949039958986917E-2</c:v>
                </c:pt>
                <c:pt idx="23">
                  <c:v>4.0583699827891825E-2</c:v>
                </c:pt>
                <c:pt idx="24">
                  <c:v>4.189847457607522E-2</c:v>
                </c:pt>
                <c:pt idx="25">
                  <c:v>4.31592043319017E-2</c:v>
                </c:pt>
                <c:pt idx="26">
                  <c:v>4.4500854933791141E-2</c:v>
                </c:pt>
                <c:pt idx="27">
                  <c:v>4.5765687647752427E-2</c:v>
                </c:pt>
                <c:pt idx="28">
                  <c:v>4.70650218816583E-2</c:v>
                </c:pt>
                <c:pt idx="29">
                  <c:v>4.8355207021128457E-2</c:v>
                </c:pt>
                <c:pt idx="30">
                  <c:v>4.9390032614979235E-2</c:v>
                </c:pt>
                <c:pt idx="31">
                  <c:v>5.1722824325858313E-2</c:v>
                </c:pt>
                <c:pt idx="32">
                  <c:v>5.2837156797617441E-2</c:v>
                </c:pt>
                <c:pt idx="33">
                  <c:v>5.3858667514668675E-2</c:v>
                </c:pt>
                <c:pt idx="34">
                  <c:v>5.4814358691404913E-2</c:v>
                </c:pt>
                <c:pt idx="35">
                  <c:v>5.573379922590941E-2</c:v>
                </c:pt>
                <c:pt idx="36">
                  <c:v>5.6611346793069499E-2</c:v>
                </c:pt>
                <c:pt idx="37">
                  <c:v>5.7385908896917942E-2</c:v>
                </c:pt>
                <c:pt idx="38">
                  <c:v>5.8030980545128903E-2</c:v>
                </c:pt>
                <c:pt idx="39">
                  <c:v>5.8559577533601102E-2</c:v>
                </c:pt>
                <c:pt idx="40">
                  <c:v>5.9010029694011867E-2</c:v>
                </c:pt>
                <c:pt idx="41">
                  <c:v>5.9402570304068564E-2</c:v>
                </c:pt>
                <c:pt idx="42">
                  <c:v>5.9722255441819021E-2</c:v>
                </c:pt>
                <c:pt idx="43">
                  <c:v>5.995983623637776E-2</c:v>
                </c:pt>
                <c:pt idx="44">
                  <c:v>6.0136166155168688E-2</c:v>
                </c:pt>
                <c:pt idx="45">
                  <c:v>6.0255572562460315E-2</c:v>
                </c:pt>
                <c:pt idx="46">
                  <c:v>6.0360301932629624E-2</c:v>
                </c:pt>
                <c:pt idx="47">
                  <c:v>6.0454526686925303E-2</c:v>
                </c:pt>
                <c:pt idx="48">
                  <c:v>6.0516476138503833E-2</c:v>
                </c:pt>
                <c:pt idx="49">
                  <c:v>6.0565182670246596E-2</c:v>
                </c:pt>
                <c:pt idx="50">
                  <c:v>6.0593782103422048E-2</c:v>
                </c:pt>
                <c:pt idx="51">
                  <c:v>6.0642255528354033E-2</c:v>
                </c:pt>
                <c:pt idx="52">
                  <c:v>6.0692150703492771E-2</c:v>
                </c:pt>
                <c:pt idx="53">
                  <c:v>6.073508422495047E-2</c:v>
                </c:pt>
                <c:pt idx="54">
                  <c:v>6.0789339667728468E-2</c:v>
                </c:pt>
                <c:pt idx="55">
                  <c:v>6.0873695991340779E-2</c:v>
                </c:pt>
                <c:pt idx="56">
                  <c:v>6.1007546152340122E-2</c:v>
                </c:pt>
                <c:pt idx="57">
                  <c:v>6.1163435213102101E-2</c:v>
                </c:pt>
                <c:pt idx="58">
                  <c:v>6.1297071438893451E-2</c:v>
                </c:pt>
                <c:pt idx="59">
                  <c:v>6.1422088066498584E-2</c:v>
                </c:pt>
                <c:pt idx="60">
                  <c:v>6.154345134010844E-2</c:v>
                </c:pt>
                <c:pt idx="61">
                  <c:v>6.1684837576726617E-2</c:v>
                </c:pt>
                <c:pt idx="62">
                  <c:v>6.1838645900378547E-2</c:v>
                </c:pt>
                <c:pt idx="63">
                  <c:v>6.2004181188928156E-2</c:v>
                </c:pt>
                <c:pt idx="64">
                  <c:v>6.2183467497230138E-2</c:v>
                </c:pt>
                <c:pt idx="65">
                  <c:v>6.2387424425385793E-2</c:v>
                </c:pt>
                <c:pt idx="66">
                  <c:v>6.2609797931290595E-2</c:v>
                </c:pt>
                <c:pt idx="67">
                  <c:v>6.281163095976966E-2</c:v>
                </c:pt>
                <c:pt idx="68">
                  <c:v>6.2995572889278498E-2</c:v>
                </c:pt>
                <c:pt idx="69">
                  <c:v>6.3183540991722312E-2</c:v>
                </c:pt>
                <c:pt idx="70">
                  <c:v>6.3379720775043571E-2</c:v>
                </c:pt>
                <c:pt idx="71">
                  <c:v>6.3583967276833811E-2</c:v>
                </c:pt>
                <c:pt idx="72">
                  <c:v>6.3797243645860591E-2</c:v>
                </c:pt>
                <c:pt idx="73">
                  <c:v>6.4014080147938357E-2</c:v>
                </c:pt>
                <c:pt idx="74">
                  <c:v>6.4235042452271934E-2</c:v>
                </c:pt>
                <c:pt idx="75">
                  <c:v>6.4435616925380579E-2</c:v>
                </c:pt>
                <c:pt idx="76">
                  <c:v>6.4597158607254082E-2</c:v>
                </c:pt>
                <c:pt idx="77">
                  <c:v>6.4733341887865614E-2</c:v>
                </c:pt>
                <c:pt idx="78">
                  <c:v>6.4840509696754242E-2</c:v>
                </c:pt>
                <c:pt idx="79">
                  <c:v>6.4934089197069944E-2</c:v>
                </c:pt>
                <c:pt idx="80">
                  <c:v>6.5007570613191748E-2</c:v>
                </c:pt>
                <c:pt idx="81">
                  <c:v>6.5063060128727868E-2</c:v>
                </c:pt>
                <c:pt idx="82">
                  <c:v>6.5102158660195295E-2</c:v>
                </c:pt>
                <c:pt idx="83">
                  <c:v>6.511352321978639E-2</c:v>
                </c:pt>
                <c:pt idx="84">
                  <c:v>6.5097355987260477E-2</c:v>
                </c:pt>
                <c:pt idx="85">
                  <c:v>6.5046582941113262E-2</c:v>
                </c:pt>
                <c:pt idx="86">
                  <c:v>6.4977406233156426E-2</c:v>
                </c:pt>
                <c:pt idx="87">
                  <c:v>6.4907951978165609E-2</c:v>
                </c:pt>
                <c:pt idx="88">
                  <c:v>6.4829061609782065E-2</c:v>
                </c:pt>
                <c:pt idx="89">
                  <c:v>6.475507393987523E-2</c:v>
                </c:pt>
                <c:pt idx="90">
                  <c:v>6.4694635955681423E-2</c:v>
                </c:pt>
                <c:pt idx="91">
                  <c:v>6.4657808346443649E-2</c:v>
                </c:pt>
                <c:pt idx="92">
                  <c:v>6.4649243058872027E-2</c:v>
                </c:pt>
                <c:pt idx="93">
                  <c:v>6.4657796198764592E-2</c:v>
                </c:pt>
                <c:pt idx="94">
                  <c:v>6.4679688568072741E-2</c:v>
                </c:pt>
                <c:pt idx="95">
                  <c:v>6.4704766419806367E-2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E2-4304-B54A-8A111D28EC0F}"/>
            </c:ext>
          </c:extLst>
        </c:ser>
        <c:ser>
          <c:idx val="2"/>
          <c:order val="1"/>
          <c:tx>
            <c:strRef>
              <c:f>'I.1 &amp; V.C1'!$C$2</c:f>
              <c:strCache>
                <c:ptCount val="1"/>
                <c:pt idx="0">
                  <c:v>Illustrative Alternative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'I.1 &amp; V.C1'!$A$3:$A$98</c:f>
              <c:numCache>
                <c:formatCode>General_)</c:formatCode>
                <c:ptCount val="9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</c:numCache>
            </c:numRef>
          </c:xVal>
          <c:yVal>
            <c:numRef>
              <c:f>'I.1 &amp; V.C1'!$C$3:$C$98</c:f>
              <c:numCache>
                <c:formatCode>0.00%</c:formatCode>
                <c:ptCount val="96"/>
                <c:pt idx="0">
                  <c:v>2.2042119327056638E-2</c:v>
                </c:pt>
                <c:pt idx="1">
                  <c:v>2.3528678685901826E-2</c:v>
                </c:pt>
                <c:pt idx="2">
                  <c:v>2.4393063270905419E-2</c:v>
                </c:pt>
                <c:pt idx="3">
                  <c:v>2.4792742351621835E-2</c:v>
                </c:pt>
                <c:pt idx="4">
                  <c:v>2.5576883474821278E-2</c:v>
                </c:pt>
                <c:pt idx="5">
                  <c:v>2.6241925849764019E-2</c:v>
                </c:pt>
                <c:pt idx="6">
                  <c:v>2.7479998037233392E-2</c:v>
                </c:pt>
                <c:pt idx="7">
                  <c:v>2.9915890796671528E-2</c:v>
                </c:pt>
                <c:pt idx="8">
                  <c:v>3.0744502264542551E-2</c:v>
                </c:pt>
                <c:pt idx="9">
                  <c:v>3.1486005765245025E-2</c:v>
                </c:pt>
                <c:pt idx="10">
                  <c:v>3.4822916914132175E-2</c:v>
                </c:pt>
                <c:pt idx="11">
                  <c:v>3.4946011629524897E-2</c:v>
                </c:pt>
                <c:pt idx="12">
                  <c:v>3.5292219422928081E-2</c:v>
                </c:pt>
                <c:pt idx="13">
                  <c:v>3.52991892659624E-2</c:v>
                </c:pt>
                <c:pt idx="14">
                  <c:v>3.515309476041141E-2</c:v>
                </c:pt>
                <c:pt idx="15">
                  <c:v>3.5275469227102015E-2</c:v>
                </c:pt>
                <c:pt idx="16">
                  <c:v>3.5606847260044691E-2</c:v>
                </c:pt>
                <c:pt idx="17">
                  <c:v>3.6179833216413007E-2</c:v>
                </c:pt>
                <c:pt idx="18">
                  <c:v>3.6261910511848912E-2</c:v>
                </c:pt>
                <c:pt idx="19">
                  <c:v>3.6521967453472838E-2</c:v>
                </c:pt>
                <c:pt idx="20">
                  <c:v>3.7345158305434306E-2</c:v>
                </c:pt>
                <c:pt idx="21">
                  <c:v>3.8517183956979673E-2</c:v>
                </c:pt>
                <c:pt idx="22">
                  <c:v>3.9490382434264233E-2</c:v>
                </c:pt>
                <c:pt idx="23">
                  <c:v>4.0583683937541304E-2</c:v>
                </c:pt>
                <c:pt idx="24">
                  <c:v>4.1898481299008965E-2</c:v>
                </c:pt>
                <c:pt idx="25">
                  <c:v>4.3159196352296557E-2</c:v>
                </c:pt>
                <c:pt idx="26">
                  <c:v>4.4550521292693962E-2</c:v>
                </c:pt>
                <c:pt idx="27">
                  <c:v>4.5817593358093003E-2</c:v>
                </c:pt>
                <c:pt idx="28">
                  <c:v>4.712085886207474E-2</c:v>
                </c:pt>
                <c:pt idx="29">
                  <c:v>4.8433639114097871E-2</c:v>
                </c:pt>
                <c:pt idx="30">
                  <c:v>4.9506644182622982E-2</c:v>
                </c:pt>
                <c:pt idx="31">
                  <c:v>5.1915890161315703E-2</c:v>
                </c:pt>
                <c:pt idx="32">
                  <c:v>5.3118329747505202E-2</c:v>
                </c:pt>
                <c:pt idx="33">
                  <c:v>5.42456895840044E-2</c:v>
                </c:pt>
                <c:pt idx="34">
                  <c:v>5.5325121166518137E-2</c:v>
                </c:pt>
                <c:pt idx="35">
                  <c:v>5.6384148335867655E-2</c:v>
                </c:pt>
                <c:pt idx="36">
                  <c:v>5.7427199742895341E-2</c:v>
                </c:pt>
                <c:pt idx="37">
                  <c:v>5.8399229227024646E-2</c:v>
                </c:pt>
                <c:pt idx="38">
                  <c:v>5.9262271928037034E-2</c:v>
                </c:pt>
                <c:pt idx="39">
                  <c:v>6.0025535141975485E-2</c:v>
                </c:pt>
                <c:pt idx="40">
                  <c:v>6.0728599536090333E-2</c:v>
                </c:pt>
                <c:pt idx="41">
                  <c:v>6.1398074144903364E-2</c:v>
                </c:pt>
                <c:pt idx="42">
                  <c:v>6.2010397721719117E-2</c:v>
                </c:pt>
                <c:pt idx="43">
                  <c:v>6.2558048163713284E-2</c:v>
                </c:pt>
                <c:pt idx="44">
                  <c:v>6.3043393740056866E-2</c:v>
                </c:pt>
                <c:pt idx="45">
                  <c:v>6.3473488032180919E-2</c:v>
                </c:pt>
                <c:pt idx="46">
                  <c:v>6.389785745513106E-2</c:v>
                </c:pt>
                <c:pt idx="47">
                  <c:v>6.4311497756730771E-2</c:v>
                </c:pt>
                <c:pt idx="48">
                  <c:v>6.4690742439174304E-2</c:v>
                </c:pt>
                <c:pt idx="49">
                  <c:v>6.5055593099056036E-2</c:v>
                </c:pt>
                <c:pt idx="50">
                  <c:v>6.5398597051678817E-2</c:v>
                </c:pt>
                <c:pt idx="51">
                  <c:v>6.5762566720261026E-2</c:v>
                </c:pt>
                <c:pt idx="52">
                  <c:v>6.6127038716132555E-2</c:v>
                </c:pt>
                <c:pt idx="53">
                  <c:v>6.6482763680862075E-2</c:v>
                </c:pt>
                <c:pt idx="54">
                  <c:v>6.6849754826996663E-2</c:v>
                </c:pt>
                <c:pt idx="55">
                  <c:v>6.7249323380602147E-2</c:v>
                </c:pt>
                <c:pt idx="56">
                  <c:v>6.7704154710250042E-2</c:v>
                </c:pt>
                <c:pt idx="57">
                  <c:v>6.8183684163988054E-2</c:v>
                </c:pt>
                <c:pt idx="58">
                  <c:v>6.8638099900738547E-2</c:v>
                </c:pt>
                <c:pt idx="59">
                  <c:v>6.9082519902185072E-2</c:v>
                </c:pt>
                <c:pt idx="60">
                  <c:v>6.952317553333652E-2</c:v>
                </c:pt>
                <c:pt idx="61">
                  <c:v>6.9987754902146565E-2</c:v>
                </c:pt>
                <c:pt idx="62">
                  <c:v>7.0467307753500671E-2</c:v>
                </c:pt>
                <c:pt idx="63">
                  <c:v>7.0961365329243756E-2</c:v>
                </c:pt>
                <c:pt idx="64">
                  <c:v>7.1472276825767636E-2</c:v>
                </c:pt>
                <c:pt idx="65">
                  <c:v>7.201279584252776E-2</c:v>
                </c:pt>
                <c:pt idx="66">
                  <c:v>7.2576922210096886E-2</c:v>
                </c:pt>
                <c:pt idx="67">
                  <c:v>7.3158343299391734E-2</c:v>
                </c:pt>
                <c:pt idx="68">
                  <c:v>7.3721539269384531E-2</c:v>
                </c:pt>
                <c:pt idx="69">
                  <c:v>7.4291620610855549E-2</c:v>
                </c:pt>
                <c:pt idx="70">
                  <c:v>7.4873303202238339E-2</c:v>
                </c:pt>
                <c:pt idx="71">
                  <c:v>7.5467444831025868E-2</c:v>
                </c:pt>
                <c:pt idx="72">
                  <c:v>7.6074464312382462E-2</c:v>
                </c:pt>
                <c:pt idx="73">
                  <c:v>7.6687154961979517E-2</c:v>
                </c:pt>
                <c:pt idx="74">
                  <c:v>7.7307523399953518E-2</c:v>
                </c:pt>
                <c:pt idx="75">
                  <c:v>7.7907270392734554E-2</c:v>
                </c:pt>
                <c:pt idx="76">
                  <c:v>7.8463947020048982E-2</c:v>
                </c:pt>
                <c:pt idx="77">
                  <c:v>7.8992596407131521E-2</c:v>
                </c:pt>
                <c:pt idx="78">
                  <c:v>7.9487008393460956E-2</c:v>
                </c:pt>
                <c:pt idx="79">
                  <c:v>7.9965582479612482E-2</c:v>
                </c:pt>
                <c:pt idx="80">
                  <c:v>8.041944712925321E-2</c:v>
                </c:pt>
                <c:pt idx="81">
                  <c:v>8.0851173375675031E-2</c:v>
                </c:pt>
                <c:pt idx="82">
                  <c:v>8.1263356573120754E-2</c:v>
                </c:pt>
                <c:pt idx="83">
                  <c:v>8.1642056966324483E-2</c:v>
                </c:pt>
                <c:pt idx="84">
                  <c:v>8.1988011210972697E-2</c:v>
                </c:pt>
                <c:pt idx="85">
                  <c:v>8.2291268767428954E-2</c:v>
                </c:pt>
                <c:pt idx="86">
                  <c:v>8.2571112109921241E-2</c:v>
                </c:pt>
                <c:pt idx="87">
                  <c:v>8.2849344458213195E-2</c:v>
                </c:pt>
                <c:pt idx="88">
                  <c:v>8.3113684290771719E-2</c:v>
                </c:pt>
                <c:pt idx="89">
                  <c:v>8.3382753826720071E-2</c:v>
                </c:pt>
                <c:pt idx="90">
                  <c:v>8.3666825579832627E-2</c:v>
                </c:pt>
                <c:pt idx="91">
                  <c:v>8.3978781221600074E-2</c:v>
                </c:pt>
                <c:pt idx="92">
                  <c:v>8.4325934356603238E-2</c:v>
                </c:pt>
                <c:pt idx="93">
                  <c:v>8.4694635851692762E-2</c:v>
                </c:pt>
                <c:pt idx="94">
                  <c:v>8.5079833539785099E-2</c:v>
                </c:pt>
                <c:pt idx="95">
                  <c:v>8.5466936308845526E-2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E2-4304-B54A-8A111D28E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82552"/>
        <c:axId val="190382944"/>
      </c:scatterChart>
      <c:valAx>
        <c:axId val="190382552"/>
        <c:scaling>
          <c:orientation val="minMax"/>
          <c:max val="2094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9977271297601"/>
              <c:y val="0.919741235577228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0382944"/>
        <c:crossesAt val="0"/>
        <c:crossBetween val="midCat"/>
        <c:majorUnit val="10"/>
        <c:minorUnit val="5"/>
      </c:valAx>
      <c:valAx>
        <c:axId val="190382944"/>
        <c:scaling>
          <c:orientation val="minMax"/>
          <c:max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0382552"/>
        <c:crossesAt val="2000"/>
        <c:crossBetween val="midCat"/>
        <c:majorUnit val="2.0000000000000011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803580371057349"/>
          <c:y val="0.52534935895544843"/>
          <c:w val="0.33028796400449945"/>
          <c:h val="0.16456967708818862"/>
        </c:manualLayout>
      </c:layout>
      <c:overlay val="1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</a:ln>
        <a:effectLst/>
      </c:spPr>
      <c:txPr>
        <a:bodyPr/>
        <a:lstStyle/>
        <a:p>
          <a:pPr>
            <a:defRPr sz="7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78746391855507E-2"/>
          <c:y val="4.312354312354312E-2"/>
          <c:w val="0.90498812351543945"/>
          <c:h val="0.8054548479769553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III.B3!$B$2</c:f>
              <c:strCache>
                <c:ptCount val="1"/>
                <c:pt idx="0">
                  <c:v>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III.B3!$A$3:$A$140</c:f>
              <c:numCache>
                <c:formatCode>General</c:formatCode>
                <c:ptCount val="138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</c:numCache>
            </c:numRef>
          </c:xVal>
          <c:yVal>
            <c:numRef>
              <c:f>III.B3!$B$3:$B$140</c:f>
              <c:numCache>
                <c:formatCode>0.00000</c:formatCode>
                <c:ptCount val="138"/>
                <c:pt idx="0">
                  <c:v>6.9999999999999993E-3</c:v>
                </c:pt>
                <c:pt idx="1">
                  <c:v>6.9999999999999993E-3</c:v>
                </c:pt>
                <c:pt idx="2">
                  <c:v>0.01</c:v>
                </c:pt>
                <c:pt idx="3">
                  <c:v>0.01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1.2E-2</c:v>
                </c:pt>
                <c:pt idx="10">
                  <c:v>0.02</c:v>
                </c:pt>
                <c:pt idx="11">
                  <c:v>0.02</c:v>
                </c:pt>
                <c:pt idx="12">
                  <c:v>1.8000000000000002E-2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1.7999999999999999E-2</c:v>
                </c:pt>
                <c:pt idx="16">
                  <c:v>1.8000000000000002E-2</c:v>
                </c:pt>
                <c:pt idx="17">
                  <c:v>0.02</c:v>
                </c:pt>
                <c:pt idx="18">
                  <c:v>0.02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2.1000000000000001E-2</c:v>
                </c:pt>
                <c:pt idx="22">
                  <c:v>2.6000000000000002E-2</c:v>
                </c:pt>
                <c:pt idx="23">
                  <c:v>2.6000000000000002E-2</c:v>
                </c:pt>
                <c:pt idx="24">
                  <c:v>2.6000000000000002E-2</c:v>
                </c:pt>
                <c:pt idx="25">
                  <c:v>2.6000000000000002E-2</c:v>
                </c:pt>
                <c:pt idx="26">
                  <c:v>2.6000000000000002E-2</c:v>
                </c:pt>
                <c:pt idx="27">
                  <c:v>2.7000000000000003E-2</c:v>
                </c:pt>
                <c:pt idx="28">
                  <c:v>2.7000000000000003E-2</c:v>
                </c:pt>
                <c:pt idx="29">
                  <c:v>2.9319901962116784E-2</c:v>
                </c:pt>
                <c:pt idx="30">
                  <c:v>2.923875060071766E-2</c:v>
                </c:pt>
                <c:pt idx="31">
                  <c:v>2.9236892416345323E-2</c:v>
                </c:pt>
                <c:pt idx="32">
                  <c:v>2.9244574684154822E-2</c:v>
                </c:pt>
                <c:pt idx="33">
                  <c:v>2.9217546042952295E-2</c:v>
                </c:pt>
                <c:pt idx="34">
                  <c:v>2.9380962475984478E-2</c:v>
                </c:pt>
                <c:pt idx="35">
                  <c:v>2.943804669468934E-2</c:v>
                </c:pt>
                <c:pt idx="36">
                  <c:v>2.9388363755890611E-2</c:v>
                </c:pt>
                <c:pt idx="37">
                  <c:v>3.0615136955306557E-2</c:v>
                </c:pt>
                <c:pt idx="38">
                  <c:v>3.0549390595709387E-2</c:v>
                </c:pt>
                <c:pt idx="39">
                  <c:v>3.0555599973861571E-2</c:v>
                </c:pt>
                <c:pt idx="40">
                  <c:v>3.0591350617525409E-2</c:v>
                </c:pt>
                <c:pt idx="41">
                  <c:v>3.0749550181820962E-2</c:v>
                </c:pt>
                <c:pt idx="42">
                  <c:v>3.1018647446067551E-2</c:v>
                </c:pt>
                <c:pt idx="43">
                  <c:v>3.1137193425700531E-2</c:v>
                </c:pt>
                <c:pt idx="44">
                  <c:v>3.1038887462063743E-2</c:v>
                </c:pt>
                <c:pt idx="45">
                  <c:v>3.1026991470708237E-2</c:v>
                </c:pt>
                <c:pt idx="46">
                  <c:v>3.1143545256948485E-2</c:v>
                </c:pt>
                <c:pt idx="47">
                  <c:v>3.1228588921285647E-2</c:v>
                </c:pt>
                <c:pt idx="48">
                  <c:v>3.1191995213097748E-2</c:v>
                </c:pt>
                <c:pt idx="49">
                  <c:v>3.1254862230280796E-2</c:v>
                </c:pt>
                <c:pt idx="50">
                  <c:v>3.1441970241923085E-2</c:v>
                </c:pt>
                <c:pt idx="51">
                  <c:v>3.1367709829187553E-2</c:v>
                </c:pt>
                <c:pt idx="52">
                  <c:v>3.1896890089399235E-2</c:v>
                </c:pt>
                <c:pt idx="53">
                  <c:v>3.2017010746359875E-2</c:v>
                </c:pt>
                <c:pt idx="54">
                  <c:v>3.2117925210915707E-2</c:v>
                </c:pt>
                <c:pt idx="55">
                  <c:v>3.2363708136687534E-2</c:v>
                </c:pt>
                <c:pt idx="56">
                  <c:v>3.3258388220300257E-2</c:v>
                </c:pt>
                <c:pt idx="57">
                  <c:v>3.344711846582929E-2</c:v>
                </c:pt>
                <c:pt idx="58">
                  <c:v>3.3472990350134783E-2</c:v>
                </c:pt>
                <c:pt idx="59">
                  <c:v>3.3546511772655663E-2</c:v>
                </c:pt>
                <c:pt idx="60">
                  <c:v>3.3589466440796668E-2</c:v>
                </c:pt>
                <c:pt idx="61">
                  <c:v>3.3276326398562928E-2</c:v>
                </c:pt>
                <c:pt idx="62">
                  <c:v>3.3458731380258649E-2</c:v>
                </c:pt>
                <c:pt idx="63">
                  <c:v>3.3646432696960799E-2</c:v>
                </c:pt>
                <c:pt idx="64">
                  <c:v>3.3838177499484014E-2</c:v>
                </c:pt>
                <c:pt idx="65">
                  <c:v>3.4024961361210505E-2</c:v>
                </c:pt>
                <c:pt idx="66">
                  <c:v>3.421580794842792E-2</c:v>
                </c:pt>
                <c:pt idx="67">
                  <c:v>3.4420274673960319E-2</c:v>
                </c:pt>
                <c:pt idx="68">
                  <c:v>3.4651445600616587E-2</c:v>
                </c:pt>
                <c:pt idx="69">
                  <c:v>3.5473745082296559E-2</c:v>
                </c:pt>
                <c:pt idx="70">
                  <c:v>3.5743922450643402E-2</c:v>
                </c:pt>
                <c:pt idx="71">
                  <c:v>3.6012426769239866E-2</c:v>
                </c:pt>
                <c:pt idx="72">
                  <c:v>3.6286577875501914E-2</c:v>
                </c:pt>
                <c:pt idx="73">
                  <c:v>3.6528196831505613E-2</c:v>
                </c:pt>
                <c:pt idx="74">
                  <c:v>3.6729253263428963E-2</c:v>
                </c:pt>
                <c:pt idx="75">
                  <c:v>3.69148860917261E-2</c:v>
                </c:pt>
                <c:pt idx="76">
                  <c:v>3.7091595000307655E-2</c:v>
                </c:pt>
                <c:pt idx="77">
                  <c:v>3.7255856330015935E-2</c:v>
                </c:pt>
                <c:pt idx="78">
                  <c:v>3.7411656088767571E-2</c:v>
                </c:pt>
                <c:pt idx="79">
                  <c:v>3.7558994196931463E-2</c:v>
                </c:pt>
                <c:pt idx="80">
                  <c:v>3.7703699861116269E-2</c:v>
                </c:pt>
                <c:pt idx="81">
                  <c:v>3.7842365600838451E-2</c:v>
                </c:pt>
                <c:pt idx="82">
                  <c:v>3.7975179429981729E-2</c:v>
                </c:pt>
                <c:pt idx="83">
                  <c:v>3.8103099706474845E-2</c:v>
                </c:pt>
                <c:pt idx="84">
                  <c:v>3.8221621488170002E-2</c:v>
                </c:pt>
                <c:pt idx="85">
                  <c:v>3.8333891280043088E-2</c:v>
                </c:pt>
                <c:pt idx="86">
                  <c:v>3.8439469481927106E-2</c:v>
                </c:pt>
                <c:pt idx="87">
                  <c:v>3.8542799874442472E-2</c:v>
                </c:pt>
                <c:pt idx="88">
                  <c:v>3.8647456716181298E-2</c:v>
                </c:pt>
                <c:pt idx="89">
                  <c:v>3.8750896020920633E-2</c:v>
                </c:pt>
                <c:pt idx="90">
                  <c:v>3.885932144503508E-2</c:v>
                </c:pt>
                <c:pt idx="91">
                  <c:v>3.8972263325523684E-2</c:v>
                </c:pt>
                <c:pt idx="92">
                  <c:v>3.9085936566319576E-2</c:v>
                </c:pt>
                <c:pt idx="93">
                  <c:v>3.9202532824777765E-2</c:v>
                </c:pt>
                <c:pt idx="94">
                  <c:v>3.9320348928869035E-2</c:v>
                </c:pt>
                <c:pt idx="95">
                  <c:v>3.944268938338609E-2</c:v>
                </c:pt>
                <c:pt idx="96">
                  <c:v>3.9569100968833225E-2</c:v>
                </c:pt>
                <c:pt idx="97">
                  <c:v>3.9697856497877278E-2</c:v>
                </c:pt>
                <c:pt idx="98">
                  <c:v>3.9830377091991741E-2</c:v>
                </c:pt>
                <c:pt idx="99">
                  <c:v>3.9966003584878937E-2</c:v>
                </c:pt>
                <c:pt idx="100">
                  <c:v>4.0103925213783122E-2</c:v>
                </c:pt>
                <c:pt idx="101">
                  <c:v>4.0245933174438371E-2</c:v>
                </c:pt>
                <c:pt idx="102">
                  <c:v>4.0388324497240828E-2</c:v>
                </c:pt>
                <c:pt idx="103">
                  <c:v>4.0532086782469466E-2</c:v>
                </c:pt>
                <c:pt idx="104">
                  <c:v>4.0676299415095533E-2</c:v>
                </c:pt>
                <c:pt idx="105">
                  <c:v>4.0820131431846922E-2</c:v>
                </c:pt>
                <c:pt idx="106">
                  <c:v>4.0963144358710138E-2</c:v>
                </c:pt>
                <c:pt idx="107">
                  <c:v>4.1104460746539839E-2</c:v>
                </c:pt>
                <c:pt idx="108">
                  <c:v>4.1246495987783252E-2</c:v>
                </c:pt>
                <c:pt idx="109">
                  <c:v>4.1389361284709623E-2</c:v>
                </c:pt>
                <c:pt idx="110">
                  <c:v>4.1531131489544029E-2</c:v>
                </c:pt>
                <c:pt idx="111">
                  <c:v>4.1670828934838866E-2</c:v>
                </c:pt>
                <c:pt idx="112">
                  <c:v>4.1810624197676803E-2</c:v>
                </c:pt>
                <c:pt idx="113">
                  <c:v>4.194880283066231E-2</c:v>
                </c:pt>
                <c:pt idx="114">
                  <c:v>4.208567114423481E-2</c:v>
                </c:pt>
                <c:pt idx="115">
                  <c:v>4.2216958878032257E-2</c:v>
                </c:pt>
                <c:pt idx="116">
                  <c:v>4.2345207036382712E-2</c:v>
                </c:pt>
                <c:pt idx="117">
                  <c:v>4.2472647771967485E-2</c:v>
                </c:pt>
                <c:pt idx="118">
                  <c:v>4.2594644290765447E-2</c:v>
                </c:pt>
                <c:pt idx="119">
                  <c:v>4.2710033062954317E-2</c:v>
                </c:pt>
                <c:pt idx="120">
                  <c:v>4.2819976089558939E-2</c:v>
                </c:pt>
                <c:pt idx="121">
                  <c:v>4.2921856890370064E-2</c:v>
                </c:pt>
                <c:pt idx="122">
                  <c:v>4.3013800088243404E-2</c:v>
                </c:pt>
                <c:pt idx="123">
                  <c:v>4.3101315259825551E-2</c:v>
                </c:pt>
                <c:pt idx="124">
                  <c:v>4.3183215098356174E-2</c:v>
                </c:pt>
                <c:pt idx="125">
                  <c:v>4.325986374455662E-2</c:v>
                </c:pt>
                <c:pt idx="126">
                  <c:v>4.3334543526399372E-2</c:v>
                </c:pt>
                <c:pt idx="127">
                  <c:v>4.3402692340885042E-2</c:v>
                </c:pt>
                <c:pt idx="128">
                  <c:v>4.3468473593435683E-2</c:v>
                </c:pt>
                <c:pt idx="129">
                  <c:v>4.3529569865788022E-2</c:v>
                </c:pt>
                <c:pt idx="130">
                  <c:v>4.3590303231191181E-2</c:v>
                </c:pt>
                <c:pt idx="131">
                  <c:v>4.365286939003199E-2</c:v>
                </c:pt>
                <c:pt idx="132">
                  <c:v>4.3717553596889468E-2</c:v>
                </c:pt>
                <c:pt idx="133">
                  <c:v>4.3786325588501651E-2</c:v>
                </c:pt>
                <c:pt idx="134">
                  <c:v>4.3855954178104499E-2</c:v>
                </c:pt>
                <c:pt idx="135">
                  <c:v>4.3932458938624117E-2</c:v>
                </c:pt>
                <c:pt idx="136">
                  <c:v>4.4011944944111731E-2</c:v>
                </c:pt>
                <c:pt idx="137">
                  <c:v>4.4093398923046354E-2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BD-46F8-9F9D-5ACD76B271AA}"/>
            </c:ext>
          </c:extLst>
        </c:ser>
        <c:ser>
          <c:idx val="2"/>
          <c:order val="1"/>
          <c:tx>
            <c:strRef>
              <c:f>III.B3!$C$2</c:f>
              <c:strCache>
                <c:ptCount val="1"/>
                <c:pt idx="0">
                  <c:v>Low-cost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III.B3!$A$61:$A$140</c:f>
              <c:numCache>
                <c:formatCode>General</c:formatCode>
                <c:ptCount val="8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  <c:pt idx="77">
                  <c:v>2092</c:v>
                </c:pt>
                <c:pt idx="78">
                  <c:v>2093</c:v>
                </c:pt>
                <c:pt idx="79">
                  <c:v>2094</c:v>
                </c:pt>
              </c:numCache>
            </c:numRef>
          </c:xVal>
          <c:yVal>
            <c:numRef>
              <c:f>III.B3!$C$61:$C$140</c:f>
              <c:numCache>
                <c:formatCode>0.00000</c:formatCode>
                <c:ptCount val="80"/>
                <c:pt idx="0">
                  <c:v>3.4349841528008837E-2</c:v>
                </c:pt>
                <c:pt idx="1">
                  <c:v>3.4774425422098035E-2</c:v>
                </c:pt>
                <c:pt idx="2">
                  <c:v>3.4534543761206689E-2</c:v>
                </c:pt>
                <c:pt idx="3">
                  <c:v>3.4105087882071214E-2</c:v>
                </c:pt>
                <c:pt idx="4">
                  <c:v>3.4232130206905631E-2</c:v>
                </c:pt>
                <c:pt idx="5">
                  <c:v>3.3980590490143583E-2</c:v>
                </c:pt>
                <c:pt idx="6">
                  <c:v>3.3434096801910181E-2</c:v>
                </c:pt>
                <c:pt idx="7">
                  <c:v>3.3460110091281886E-2</c:v>
                </c:pt>
                <c:pt idx="8">
                  <c:v>3.3578900577543466E-2</c:v>
                </c:pt>
                <c:pt idx="9">
                  <c:v>3.3547504723275126E-2</c:v>
                </c:pt>
                <c:pt idx="10">
                  <c:v>3.3508048179123388E-2</c:v>
                </c:pt>
                <c:pt idx="11">
                  <c:v>3.3420630051136574E-2</c:v>
                </c:pt>
                <c:pt idx="12">
                  <c:v>3.3317970713388718E-2</c:v>
                </c:pt>
                <c:pt idx="13">
                  <c:v>3.3173906731133969E-2</c:v>
                </c:pt>
                <c:pt idx="14">
                  <c:v>3.2929730321796545E-2</c:v>
                </c:pt>
                <c:pt idx="15">
                  <c:v>3.3632575895216003E-2</c:v>
                </c:pt>
                <c:pt idx="16">
                  <c:v>3.3461291654941008E-2</c:v>
                </c:pt>
                <c:pt idx="17">
                  <c:v>3.3261388331433613E-2</c:v>
                </c:pt>
                <c:pt idx="18">
                  <c:v>3.3036168859227652E-2</c:v>
                </c:pt>
                <c:pt idx="19">
                  <c:v>3.2816776855700662E-2</c:v>
                </c:pt>
                <c:pt idx="20">
                  <c:v>3.2574840338279731E-2</c:v>
                </c:pt>
                <c:pt idx="21">
                  <c:v>3.2265448287247221E-2</c:v>
                </c:pt>
                <c:pt idx="22">
                  <c:v>3.193547719972438E-2</c:v>
                </c:pt>
                <c:pt idx="23">
                  <c:v>3.1593151919950165E-2</c:v>
                </c:pt>
                <c:pt idx="24">
                  <c:v>3.1262583681929204E-2</c:v>
                </c:pt>
                <c:pt idx="25">
                  <c:v>3.092060079005126E-2</c:v>
                </c:pt>
                <c:pt idx="26">
                  <c:v>3.0558878682361131E-2</c:v>
                </c:pt>
                <c:pt idx="27">
                  <c:v>3.01615970050483E-2</c:v>
                </c:pt>
                <c:pt idx="28">
                  <c:v>2.974583536778758E-2</c:v>
                </c:pt>
                <c:pt idx="29">
                  <c:v>2.933354904324138E-2</c:v>
                </c:pt>
                <c:pt idx="30">
                  <c:v>2.883899361278373E-2</c:v>
                </c:pt>
                <c:pt idx="31">
                  <c:v>2.835334723327898E-2</c:v>
                </c:pt>
                <c:pt idx="32">
                  <c:v>2.7863369153362155E-2</c:v>
                </c:pt>
                <c:pt idx="33">
                  <c:v>2.7359629126695439E-2</c:v>
                </c:pt>
                <c:pt idx="34">
                  <c:v>2.687785073739167E-2</c:v>
                </c:pt>
                <c:pt idx="35">
                  <c:v>2.6427514044151831E-2</c:v>
                </c:pt>
                <c:pt idx="36">
                  <c:v>2.5987232661684439E-2</c:v>
                </c:pt>
                <c:pt idx="37">
                  <c:v>2.5558517713809001E-2</c:v>
                </c:pt>
                <c:pt idx="38">
                  <c:v>2.5155763380707637E-2</c:v>
                </c:pt>
                <c:pt idx="39">
                  <c:v>2.477236424415967E-2</c:v>
                </c:pt>
                <c:pt idx="40">
                  <c:v>2.4452239544824884E-2</c:v>
                </c:pt>
                <c:pt idx="41">
                  <c:v>2.4166467132503141E-2</c:v>
                </c:pt>
                <c:pt idx="42">
                  <c:v>2.3885966574188774E-2</c:v>
                </c:pt>
                <c:pt idx="43">
                  <c:v>2.3619879513790278E-2</c:v>
                </c:pt>
                <c:pt idx="44">
                  <c:v>2.3382711702508829E-2</c:v>
                </c:pt>
                <c:pt idx="45">
                  <c:v>2.3171206763850826E-2</c:v>
                </c:pt>
                <c:pt idx="46">
                  <c:v>2.2997063568119803E-2</c:v>
                </c:pt>
                <c:pt idx="47">
                  <c:v>2.2861860056354478E-2</c:v>
                </c:pt>
                <c:pt idx="48">
                  <c:v>2.2763331145783952E-2</c:v>
                </c:pt>
                <c:pt idx="49">
                  <c:v>2.2703909392165732E-2</c:v>
                </c:pt>
                <c:pt idx="50">
                  <c:v>2.268953129521329E-2</c:v>
                </c:pt>
                <c:pt idx="51">
                  <c:v>2.2684964284140061E-2</c:v>
                </c:pt>
                <c:pt idx="52">
                  <c:v>2.269632095030481E-2</c:v>
                </c:pt>
                <c:pt idx="53">
                  <c:v>2.2728662158724818E-2</c:v>
                </c:pt>
                <c:pt idx="54">
                  <c:v>2.2781486651135944E-2</c:v>
                </c:pt>
                <c:pt idx="55">
                  <c:v>2.2840328857027522E-2</c:v>
                </c:pt>
                <c:pt idx="56">
                  <c:v>2.2898915543689724E-2</c:v>
                </c:pt>
                <c:pt idx="57">
                  <c:v>2.2949562030011691E-2</c:v>
                </c:pt>
                <c:pt idx="58">
                  <c:v>2.3002079474777899E-2</c:v>
                </c:pt>
                <c:pt idx="59">
                  <c:v>2.3056205281024377E-2</c:v>
                </c:pt>
                <c:pt idx="60">
                  <c:v>2.3108173531146227E-2</c:v>
                </c:pt>
                <c:pt idx="61">
                  <c:v>2.3154521322343347E-2</c:v>
                </c:pt>
                <c:pt idx="62">
                  <c:v>2.3184652941904468E-2</c:v>
                </c:pt>
                <c:pt idx="63">
                  <c:v>2.3204639809071365E-2</c:v>
                </c:pt>
                <c:pt idx="64">
                  <c:v>2.3210325171828292E-2</c:v>
                </c:pt>
                <c:pt idx="65">
                  <c:v>2.3205318131464668E-2</c:v>
                </c:pt>
                <c:pt idx="66">
                  <c:v>2.3195321319578271E-2</c:v>
                </c:pt>
                <c:pt idx="67">
                  <c:v>2.3178654479053745E-2</c:v>
                </c:pt>
                <c:pt idx="68">
                  <c:v>2.3159748452773972E-2</c:v>
                </c:pt>
                <c:pt idx="69">
                  <c:v>2.3131969263937617E-2</c:v>
                </c:pt>
                <c:pt idx="70">
                  <c:v>2.3097666079677413E-2</c:v>
                </c:pt>
                <c:pt idx="71">
                  <c:v>2.3059020217198391E-2</c:v>
                </c:pt>
                <c:pt idx="72">
                  <c:v>2.3010504788279925E-2</c:v>
                </c:pt>
                <c:pt idx="73">
                  <c:v>2.2960440968348161E-2</c:v>
                </c:pt>
                <c:pt idx="74">
                  <c:v>2.2907998324198559E-2</c:v>
                </c:pt>
                <c:pt idx="75">
                  <c:v>2.2855577239628187E-2</c:v>
                </c:pt>
                <c:pt idx="76">
                  <c:v>2.2808933359338555E-2</c:v>
                </c:pt>
                <c:pt idx="77">
                  <c:v>2.2766157983191804E-2</c:v>
                </c:pt>
                <c:pt idx="78">
                  <c:v>2.2723422339111451E-2</c:v>
                </c:pt>
                <c:pt idx="79">
                  <c:v>2.2670834926105971E-2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BD-46F8-9F9D-5ACD76B271AA}"/>
            </c:ext>
          </c:extLst>
        </c:ser>
        <c:ser>
          <c:idx val="3"/>
          <c:order val="2"/>
          <c:tx>
            <c:strRef>
              <c:f>III.B3!$D$2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III.B3!$A$3:$A$140</c:f>
              <c:numCache>
                <c:formatCode>General</c:formatCode>
                <c:ptCount val="138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</c:numCache>
            </c:numRef>
          </c:xVal>
          <c:yVal>
            <c:numRef>
              <c:f>III.B3!$D$3:$D$140</c:f>
              <c:numCache>
                <c:formatCode>General</c:formatCode>
                <c:ptCount val="138"/>
                <c:pt idx="2" formatCode="0.0000">
                  <c:v>9.3999999999999986E-3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1.1200000000000002E-2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1.3000000000000001E-2</c:v>
                </c:pt>
                <c:pt idx="9" formatCode="0.0000">
                  <c:v>1.315E-2</c:v>
                </c:pt>
                <c:pt idx="10" formatCode="0.0000">
                  <c:v>1.3300000000000001E-2</c:v>
                </c:pt>
                <c:pt idx="11" formatCode="0.0000">
                  <c:v>1.375E-2</c:v>
                </c:pt>
                <c:pt idx="12" formatCode="0.0000">
                  <c:v>1.4199999999999999E-2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2.0099999999999996E-2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2.2000000000000002E-2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2.6699999999999998E-2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2.566050728342124E-2</c:v>
                </c:pt>
                <c:pt idx="30" formatCode="0.0000">
                  <c:v>2.5180941848215621E-2</c:v>
                </c:pt>
                <c:pt idx="31" formatCode="0.0000">
                  <c:v>2.4027437840991938E-2</c:v>
                </c:pt>
                <c:pt idx="32" formatCode="0.0000">
                  <c:v>2.617517679098352E-2</c:v>
                </c:pt>
                <c:pt idx="33" formatCode="0.0000">
                  <c:v>2.6956140340233515E-2</c:v>
                </c:pt>
                <c:pt idx="34" formatCode="0.0000">
                  <c:v>2.6573307383137991E-2</c:v>
                </c:pt>
                <c:pt idx="35" formatCode="0.0000">
                  <c:v>2.9115533798692098E-2</c:v>
                </c:pt>
                <c:pt idx="36" formatCode="0.0000">
                  <c:v>3.0849460662936177E-2</c:v>
                </c:pt>
                <c:pt idx="37" formatCode="0.00000">
                  <c:v>3.2355896794692578E-2</c:v>
                </c:pt>
                <c:pt idx="38" formatCode="0.00000">
                  <c:v>3.358875530675634E-2</c:v>
                </c:pt>
                <c:pt idx="39" formatCode="0.00000">
                  <c:v>3.4550486826925131E-2</c:v>
                </c:pt>
                <c:pt idx="40" formatCode="0.00000">
                  <c:v>3.4136659896421694E-2</c:v>
                </c:pt>
                <c:pt idx="41" formatCode="0.00000">
                  <c:v>3.0400052648484704E-2</c:v>
                </c:pt>
                <c:pt idx="42" formatCode="0.00000">
                  <c:v>2.8192404602254414E-2</c:v>
                </c:pt>
                <c:pt idx="43" formatCode="0.00000">
                  <c:v>2.6523181111051432E-2</c:v>
                </c:pt>
                <c:pt idx="44" formatCode="0.00000">
                  <c:v>2.8314841503558508E-2</c:v>
                </c:pt>
                <c:pt idx="45" formatCode="0.00000">
                  <c:v>2.9908431650937879E-2</c:v>
                </c:pt>
                <c:pt idx="46" formatCode="0.00000">
                  <c:v>3.0266195238529147E-2</c:v>
                </c:pt>
                <c:pt idx="47" formatCode="0.00000">
                  <c:v>3.0831837933325626E-2</c:v>
                </c:pt>
                <c:pt idx="48" formatCode="0.00000">
                  <c:v>3.173927923087104E-2</c:v>
                </c:pt>
                <c:pt idx="49" formatCode="0.00000">
                  <c:v>3.1578602544205935E-2</c:v>
                </c:pt>
                <c:pt idx="50" formatCode="0.00000">
                  <c:v>3.1661057709974315E-2</c:v>
                </c:pt>
                <c:pt idx="51" formatCode="0.00000">
                  <c:v>3.3434171556781099E-2</c:v>
                </c:pt>
                <c:pt idx="52" formatCode="0.00000">
                  <c:v>3.724944620048018E-2</c:v>
                </c:pt>
                <c:pt idx="53" formatCode="0.00000">
                  <c:v>3.754493063166997E-2</c:v>
                </c:pt>
                <c:pt idx="54" formatCode="0.00000">
                  <c:v>3.7540008025611291E-2</c:v>
                </c:pt>
                <c:pt idx="55" formatCode="0.00000">
                  <c:v>3.670617310346358E-2</c:v>
                </c:pt>
                <c:pt idx="56" formatCode="0.00000">
                  <c:v>3.6693345896846315E-2</c:v>
                </c:pt>
                <c:pt idx="57" formatCode="0.00000">
                  <c:v>3.4977766668234253E-2</c:v>
                </c:pt>
                <c:pt idx="58" formatCode="0.00000">
                  <c:v>3.4349841528008837E-2</c:v>
                </c:pt>
                <c:pt idx="59" formatCode="0.00000">
                  <c:v>3.4774425422098035E-2</c:v>
                </c:pt>
                <c:pt idx="60" formatCode="0.00000">
                  <c:v>3.4534543761206689E-2</c:v>
                </c:pt>
                <c:pt idx="61" formatCode="0.00000">
                  <c:v>3.4105087882071214E-2</c:v>
                </c:pt>
                <c:pt idx="62" formatCode="0.00000">
                  <c:v>3.4232130206905631E-2</c:v>
                </c:pt>
                <c:pt idx="63" formatCode="0.00000">
                  <c:v>3.5230072492088788E-2</c:v>
                </c:pt>
                <c:pt idx="64" formatCode="0.00000">
                  <c:v>3.5783005913136094E-2</c:v>
                </c:pt>
                <c:pt idx="65" formatCode="0.00000">
                  <c:v>3.6516335501571726E-2</c:v>
                </c:pt>
                <c:pt idx="66" formatCode="0.00000">
                  <c:v>3.7350488876913453E-2</c:v>
                </c:pt>
                <c:pt idx="67" formatCode="0.00000">
                  <c:v>3.8058713750782514E-2</c:v>
                </c:pt>
                <c:pt idx="68" formatCode="0.00000">
                  <c:v>3.8759547570242359E-2</c:v>
                </c:pt>
                <c:pt idx="69" formatCode="0.00000">
                  <c:v>3.9401294788004783E-2</c:v>
                </c:pt>
                <c:pt idx="70" formatCode="0.00000">
                  <c:v>4.0043740823250913E-2</c:v>
                </c:pt>
                <c:pt idx="71" formatCode="0.00000">
                  <c:v>4.063856020106428E-2</c:v>
                </c:pt>
                <c:pt idx="72" formatCode="0.00000">
                  <c:v>4.1115488640729086E-2</c:v>
                </c:pt>
                <c:pt idx="73" formatCode="0.00000">
                  <c:v>4.2822552526306693E-2</c:v>
                </c:pt>
                <c:pt idx="74" formatCode="0.00000">
                  <c:v>4.3476474898609258E-2</c:v>
                </c:pt>
                <c:pt idx="75" formatCode="0.00000">
                  <c:v>4.4101646040464342E-2</c:v>
                </c:pt>
                <c:pt idx="76" formatCode="0.00000">
                  <c:v>4.4683952801186297E-2</c:v>
                </c:pt>
                <c:pt idx="77" formatCode="0.00000">
                  <c:v>4.5252185595713292E-2</c:v>
                </c:pt>
                <c:pt idx="78" formatCode="0.00000">
                  <c:v>4.5789387788047177E-2</c:v>
                </c:pt>
                <c:pt idx="79" formatCode="0.00000">
                  <c:v>4.6265669927451548E-2</c:v>
                </c:pt>
                <c:pt idx="80" formatCode="0.00000">
                  <c:v>4.6720183673468467E-2</c:v>
                </c:pt>
                <c:pt idx="81" formatCode="0.00000">
                  <c:v>4.7155832161686097E-2</c:v>
                </c:pt>
                <c:pt idx="82" formatCode="0.00000">
                  <c:v>4.7591618487588014E-2</c:v>
                </c:pt>
                <c:pt idx="83" formatCode="0.00000">
                  <c:v>4.800117528678513E-2</c:v>
                </c:pt>
                <c:pt idx="84" formatCode="0.00000">
                  <c:v>4.8382560305211444E-2</c:v>
                </c:pt>
                <c:pt idx="85" formatCode="0.00000">
                  <c:v>4.8708196274768592E-2</c:v>
                </c:pt>
                <c:pt idx="86" formatCode="0.00000">
                  <c:v>4.9002062687761444E-2</c:v>
                </c:pt>
                <c:pt idx="87" formatCode="0.00000">
                  <c:v>4.9267793913120937E-2</c:v>
                </c:pt>
                <c:pt idx="88" formatCode="0.00000">
                  <c:v>4.9425666011225194E-2</c:v>
                </c:pt>
                <c:pt idx="89" formatCode="0.00000">
                  <c:v>4.9534497136658084E-2</c:v>
                </c:pt>
                <c:pt idx="90" formatCode="0.00000">
                  <c:v>4.9570758352313435E-2</c:v>
                </c:pt>
                <c:pt idx="91" formatCode="0.00000">
                  <c:v>4.9566773785676664E-2</c:v>
                </c:pt>
                <c:pt idx="92" formatCode="0.00000">
                  <c:v>4.9536060641681173E-2</c:v>
                </c:pt>
                <c:pt idx="93" formatCode="0.00000">
                  <c:v>4.9498055966586144E-2</c:v>
                </c:pt>
                <c:pt idx="94" formatCode="0.00000">
                  <c:v>4.9414639827392824E-2</c:v>
                </c:pt>
                <c:pt idx="95" formatCode="0.00000">
                  <c:v>4.9289492621267812E-2</c:v>
                </c:pt>
                <c:pt idx="96" formatCode="0.00000">
                  <c:v>4.9151755424726822E-2</c:v>
                </c:pt>
                <c:pt idx="97" formatCode="0.00000">
                  <c:v>4.9040155251615244E-2</c:v>
                </c:pt>
                <c:pt idx="98" formatCode="0.00000">
                  <c:v>4.8994358581430086E-2</c:v>
                </c:pt>
                <c:pt idx="99" formatCode="0.00000">
                  <c:v>4.8960326934798397E-2</c:v>
                </c:pt>
                <c:pt idx="100" formatCode="0.00000">
                  <c:v>4.8880852183569565E-2</c:v>
                </c:pt>
                <c:pt idx="101" formatCode="0.00000">
                  <c:v>4.8775302548701313E-2</c:v>
                </c:pt>
                <c:pt idx="102" formatCode="0.00000">
                  <c:v>4.8674948079199615E-2</c:v>
                </c:pt>
                <c:pt idx="103" formatCode="0.00000">
                  <c:v>4.8623655113378336E-2</c:v>
                </c:pt>
                <c:pt idx="104" formatCode="0.00000">
                  <c:v>4.8598412942231564E-2</c:v>
                </c:pt>
                <c:pt idx="105" formatCode="0.00000">
                  <c:v>4.8604320819864058E-2</c:v>
                </c:pt>
                <c:pt idx="106" formatCode="0.00000">
                  <c:v>4.8638038521273408E-2</c:v>
                </c:pt>
                <c:pt idx="107" formatCode="0.00000">
                  <c:v>4.8705896615604004E-2</c:v>
                </c:pt>
                <c:pt idx="108" formatCode="0.00000">
                  <c:v>4.8821516339990524E-2</c:v>
                </c:pt>
                <c:pt idx="109" formatCode="0.00000">
                  <c:v>4.8958565106634128E-2</c:v>
                </c:pt>
                <c:pt idx="110" formatCode="0.00000">
                  <c:v>4.9081237476019203E-2</c:v>
                </c:pt>
                <c:pt idx="111" formatCode="0.00000">
                  <c:v>4.9200376347429318E-2</c:v>
                </c:pt>
                <c:pt idx="112" formatCode="0.00000">
                  <c:v>4.9314724692652599E-2</c:v>
                </c:pt>
                <c:pt idx="113" formatCode="0.00000">
                  <c:v>4.9442099487295638E-2</c:v>
                </c:pt>
                <c:pt idx="114" formatCode="0.00000">
                  <c:v>4.9568921163494595E-2</c:v>
                </c:pt>
                <c:pt idx="115" formatCode="0.00000">
                  <c:v>4.9678554813302661E-2</c:v>
                </c:pt>
                <c:pt idx="116" formatCode="0.00000">
                  <c:v>4.9792238497333802E-2</c:v>
                </c:pt>
                <c:pt idx="117" formatCode="0.00000">
                  <c:v>4.9909403776083501E-2</c:v>
                </c:pt>
                <c:pt idx="118" formatCode="0.00000">
                  <c:v>5.0021898627133549E-2</c:v>
                </c:pt>
                <c:pt idx="119" formatCode="0.00000">
                  <c:v>5.0122226959432449E-2</c:v>
                </c:pt>
                <c:pt idx="120" formatCode="0.00000">
                  <c:v>5.0187452400860186E-2</c:v>
                </c:pt>
                <c:pt idx="121" formatCode="0.00000">
                  <c:v>5.0230717656850631E-2</c:v>
                </c:pt>
                <c:pt idx="122" formatCode="0.00000">
                  <c:v>5.0243024671903197E-2</c:v>
                </c:pt>
                <c:pt idx="123" formatCode="0.00000">
                  <c:v>5.0232186010632424E-2</c:v>
                </c:pt>
                <c:pt idx="124" formatCode="0.00000">
                  <c:v>5.0210546069678105E-2</c:v>
                </c:pt>
                <c:pt idx="125" formatCode="0.00000">
                  <c:v>5.0174467622974867E-2</c:v>
                </c:pt>
                <c:pt idx="126" formatCode="0.00000">
                  <c:v>5.0133542046198583E-2</c:v>
                </c:pt>
                <c:pt idx="127" formatCode="0.00000">
                  <c:v>5.0073408874442581E-2</c:v>
                </c:pt>
                <c:pt idx="128" formatCode="0.00000">
                  <c:v>4.9999153312732379E-2</c:v>
                </c:pt>
                <c:pt idx="129" formatCode="0.00000">
                  <c:v>4.9915497224003499E-2</c:v>
                </c:pt>
                <c:pt idx="130" formatCode="0.00000">
                  <c:v>4.9810476640531585E-2</c:v>
                </c:pt>
                <c:pt idx="131" formatCode="0.00000">
                  <c:v>4.9702104279464698E-2</c:v>
                </c:pt>
                <c:pt idx="132" formatCode="0.00000">
                  <c:v>4.9588582515148083E-2</c:v>
                </c:pt>
                <c:pt idx="133" formatCode="0.00000">
                  <c:v>4.9475107420512462E-2</c:v>
                </c:pt>
                <c:pt idx="134" formatCode="0.00000">
                  <c:v>4.9374138148826872E-2</c:v>
                </c:pt>
                <c:pt idx="135" formatCode="0.00000">
                  <c:v>4.9281542967019608E-2</c:v>
                </c:pt>
                <c:pt idx="136" formatCode="0.00000">
                  <c:v>4.9189033792589563E-2</c:v>
                </c:pt>
                <c:pt idx="137" formatCode="0.00000">
                  <c:v>4.907519864941487E-2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ABD-46F8-9F9D-5ACD76B271AA}"/>
            </c:ext>
          </c:extLst>
        </c:ser>
        <c:ser>
          <c:idx val="4"/>
          <c:order val="3"/>
          <c:tx>
            <c:v>Cost rate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III.B3!$A$61:$A$140</c:f>
              <c:numCache>
                <c:formatCode>General</c:formatCode>
                <c:ptCount val="8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  <c:pt idx="77">
                  <c:v>2092</c:v>
                </c:pt>
                <c:pt idx="78">
                  <c:v>2093</c:v>
                </c:pt>
                <c:pt idx="79">
                  <c:v>2094</c:v>
                </c:pt>
              </c:numCache>
            </c:numRef>
          </c:xVal>
          <c:yVal>
            <c:numRef>
              <c:f>III.B3!$E$61:$E$140</c:f>
              <c:numCache>
                <c:formatCode>0.00000</c:formatCode>
                <c:ptCount val="80"/>
                <c:pt idx="0">
                  <c:v>3.4349841528008837E-2</c:v>
                </c:pt>
                <c:pt idx="1">
                  <c:v>3.4774425422098035E-2</c:v>
                </c:pt>
                <c:pt idx="2">
                  <c:v>3.4534543761206689E-2</c:v>
                </c:pt>
                <c:pt idx="3">
                  <c:v>3.4105087882071214E-2</c:v>
                </c:pt>
                <c:pt idx="4">
                  <c:v>3.4232130206905631E-2</c:v>
                </c:pt>
                <c:pt idx="5">
                  <c:v>3.6822876978306752E-2</c:v>
                </c:pt>
                <c:pt idx="6">
                  <c:v>3.9007408937161328E-2</c:v>
                </c:pt>
                <c:pt idx="7">
                  <c:v>4.0311370355592568E-2</c:v>
                </c:pt>
                <c:pt idx="8">
                  <c:v>4.196833753790967E-2</c:v>
                </c:pt>
                <c:pt idx="9">
                  <c:v>4.3562647439324372E-2</c:v>
                </c:pt>
                <c:pt idx="10">
                  <c:v>4.5227017486432347E-2</c:v>
                </c:pt>
                <c:pt idx="11">
                  <c:v>4.6855090924808357E-2</c:v>
                </c:pt>
                <c:pt idx="12">
                  <c:v>4.8531437413714101E-2</c:v>
                </c:pt>
                <c:pt idx="13">
                  <c:v>5.0181234400888029E-2</c:v>
                </c:pt>
                <c:pt idx="14">
                  <c:v>5.1753949792643049E-2</c:v>
                </c:pt>
                <c:pt idx="15">
                  <c:v>5.4931708576960891E-2</c:v>
                </c:pt>
                <c:pt idx="16">
                  <c:v>5.684513621018316E-2</c:v>
                </c:pt>
                <c:pt idx="17">
                  <c:v>5.8777692739647794E-2</c:v>
                </c:pt>
                <c:pt idx="18">
                  <c:v>6.0717462182709833E-2</c:v>
                </c:pt>
                <c:pt idx="19">
                  <c:v>6.2705729099329616E-2</c:v>
                </c:pt>
                <c:pt idx="20">
                  <c:v>6.4684160050827083E-2</c:v>
                </c:pt>
                <c:pt idx="21">
                  <c:v>6.6625509371104674E-2</c:v>
                </c:pt>
                <c:pt idx="22">
                  <c:v>6.8627509661832203E-2</c:v>
                </c:pt>
                <c:pt idx="23">
                  <c:v>7.0625183279374157E-2</c:v>
                </c:pt>
                <c:pt idx="24">
                  <c:v>7.2670660989402475E-2</c:v>
                </c:pt>
                <c:pt idx="25">
                  <c:v>7.4744950815450406E-2</c:v>
                </c:pt>
                <c:pt idx="26">
                  <c:v>7.6835551385294021E-2</c:v>
                </c:pt>
                <c:pt idx="27">
                  <c:v>7.8896462996345465E-2</c:v>
                </c:pt>
                <c:pt idx="28">
                  <c:v>8.0935564930533527E-2</c:v>
                </c:pt>
                <c:pt idx="29">
                  <c:v>8.302954372756971E-2</c:v>
                </c:pt>
                <c:pt idx="30">
                  <c:v>8.4961512883477613E-2</c:v>
                </c:pt>
                <c:pt idx="31">
                  <c:v>8.6766414158085267E-2</c:v>
                </c:pt>
                <c:pt idx="32">
                  <c:v>8.8392869364061183E-2</c:v>
                </c:pt>
                <c:pt idx="33">
                  <c:v>8.9976707978036613E-2</c:v>
                </c:pt>
                <c:pt idx="34">
                  <c:v>9.1449611802559658E-2</c:v>
                </c:pt>
                <c:pt idx="35">
                  <c:v>9.2841521743978569E-2</c:v>
                </c:pt>
                <c:pt idx="36">
                  <c:v>9.4075337353031946E-2</c:v>
                </c:pt>
                <c:pt idx="37">
                  <c:v>9.5150801903596538E-2</c:v>
                </c:pt>
                <c:pt idx="38">
                  <c:v>9.6118411205864174E-2</c:v>
                </c:pt>
                <c:pt idx="39">
                  <c:v>9.7146874416147555E-2</c:v>
                </c:pt>
                <c:pt idx="40">
                  <c:v>9.8220826608287654E-2</c:v>
                </c:pt>
                <c:pt idx="41">
                  <c:v>9.9232280714022292E-2</c:v>
                </c:pt>
                <c:pt idx="42">
                  <c:v>0.10006191413711367</c:v>
                </c:pt>
                <c:pt idx="43">
                  <c:v>0.10074446059915307</c:v>
                </c:pt>
                <c:pt idx="44">
                  <c:v>0.10134147779210043</c:v>
                </c:pt>
                <c:pt idx="45">
                  <c:v>0.10204456307339116</c:v>
                </c:pt>
                <c:pt idx="46">
                  <c:v>0.10270552943436534</c:v>
                </c:pt>
                <c:pt idx="47">
                  <c:v>0.10333432294562706</c:v>
                </c:pt>
                <c:pt idx="48">
                  <c:v>0.10392303788421167</c:v>
                </c:pt>
                <c:pt idx="49">
                  <c:v>0.10448429979144504</c:v>
                </c:pt>
                <c:pt idx="50">
                  <c:v>0.10504652518294835</c:v>
                </c:pt>
                <c:pt idx="51">
                  <c:v>0.1056574295624027</c:v>
                </c:pt>
                <c:pt idx="52">
                  <c:v>0.10613401301536241</c:v>
                </c:pt>
                <c:pt idx="53">
                  <c:v>0.10649803236025411</c:v>
                </c:pt>
                <c:pt idx="54">
                  <c:v>0.10674554822647303</c:v>
                </c:pt>
                <c:pt idx="55">
                  <c:v>0.10702126085326238</c:v>
                </c:pt>
                <c:pt idx="56">
                  <c:v>0.10729577621225971</c:v>
                </c:pt>
                <c:pt idx="57">
                  <c:v>0.10753308675441051</c:v>
                </c:pt>
                <c:pt idx="58">
                  <c:v>0.10777916390990393</c:v>
                </c:pt>
                <c:pt idx="59">
                  <c:v>0.10803277724732377</c:v>
                </c:pt>
                <c:pt idx="60">
                  <c:v>0.1082762810815808</c:v>
                </c:pt>
                <c:pt idx="61">
                  <c:v>0.10849344954192693</c:v>
                </c:pt>
                <c:pt idx="62">
                  <c:v>0.10863463507113566</c:v>
                </c:pt>
                <c:pt idx="63">
                  <c:v>0.10872828607494119</c:v>
                </c:pt>
                <c:pt idx="64">
                  <c:v>0.10875492556399856</c:v>
                </c:pt>
                <c:pt idx="65">
                  <c:v>0.10873146444064034</c:v>
                </c:pt>
                <c:pt idx="66">
                  <c:v>0.1086846231092702</c:v>
                </c:pt>
                <c:pt idx="67">
                  <c:v>0.10860652851183508</c:v>
                </c:pt>
                <c:pt idx="68">
                  <c:v>0.10851794192523855</c:v>
                </c:pt>
                <c:pt idx="69">
                  <c:v>0.10838777900887436</c:v>
                </c:pt>
                <c:pt idx="70">
                  <c:v>0.10822704708361229</c:v>
                </c:pt>
                <c:pt idx="71">
                  <c:v>0.10804596698817423</c:v>
                </c:pt>
                <c:pt idx="72">
                  <c:v>0.10781864178606389</c:v>
                </c:pt>
                <c:pt idx="73">
                  <c:v>0.10758406140126441</c:v>
                </c:pt>
                <c:pt idx="74">
                  <c:v>0.10733833473355742</c:v>
                </c:pt>
                <c:pt idx="75">
                  <c:v>0.10709270908599629</c:v>
                </c:pt>
                <c:pt idx="76">
                  <c:v>0.10687415326261335</c:v>
                </c:pt>
                <c:pt idx="77">
                  <c:v>0.10667372380656859</c:v>
                </c:pt>
                <c:pt idx="78">
                  <c:v>0.10647348052016563</c:v>
                </c:pt>
                <c:pt idx="79">
                  <c:v>0.10622707551960336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ABD-46F8-9F9D-5ACD76B271AA}"/>
            </c:ext>
          </c:extLst>
        </c:ser>
        <c:ser>
          <c:idx val="5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data!#REF!</c:f>
            </c:numRef>
          </c:xVal>
          <c:yVal>
            <c:numRef>
              <c:f>data!#REF!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ABD-46F8-9F9D-5ACD76B271AA}"/>
            </c:ext>
          </c:extLst>
        </c:ser>
        <c:ser>
          <c:idx val="6"/>
          <c:order val="5"/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xVal>
            <c:numRef>
              <c:f>III.B3!$A$3:$A$120</c:f>
              <c:numCache>
                <c:formatCode>General</c:formatCode>
                <c:ptCount val="118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</c:numCache>
            </c:numRef>
          </c:xVal>
          <c:yVal>
            <c:numRef>
              <c:f>III.B3!$F$3:$F$4</c:f>
              <c:numCache>
                <c:formatCode>General</c:formatCode>
                <c:ptCount val="2"/>
                <c:pt idx="0">
                  <c:v>2019</c:v>
                </c:pt>
                <c:pt idx="1">
                  <c:v>2019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ABD-46F8-9F9D-5ACD76B271AA}"/>
            </c:ext>
          </c:extLst>
        </c:ser>
        <c:ser>
          <c:idx val="7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III.B3!$F$3:$F$4</c:f>
              <c:numCache>
                <c:formatCode>General</c:formatCode>
                <c:ptCount val="2"/>
                <c:pt idx="0">
                  <c:v>2019</c:v>
                </c:pt>
                <c:pt idx="1">
                  <c:v>2019</c:v>
                </c:pt>
              </c:numCache>
            </c:numRef>
          </c:xVal>
          <c:yVal>
            <c:numRef>
              <c:f>III.B3!$G$3:$G$4</c:f>
              <c:numCache>
                <c:formatCode>General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ABD-46F8-9F9D-5ACD76B27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6464"/>
        <c:axId val="233086072"/>
      </c:scatterChart>
      <c:valAx>
        <c:axId val="233086464"/>
        <c:scaling>
          <c:orientation val="minMax"/>
          <c:max val="2094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2828600442997433"/>
              <c:y val="0.916154069498251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6072"/>
        <c:crosses val="autoZero"/>
        <c:crossBetween val="midCat"/>
        <c:majorUnit val="10"/>
        <c:minorUnit val="5"/>
      </c:valAx>
      <c:valAx>
        <c:axId val="233086072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6464"/>
        <c:crosses val="autoZero"/>
        <c:crossBetween val="midCat"/>
        <c:majorUnit val="4.0000000000000022E-2"/>
        <c:minorUnit val="4.0000000000000022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12826603325415678"/>
          <c:y val="0.48018648018648058"/>
          <c:w val="0.28266033254156769"/>
          <c:h val="0.1153846153846153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009501187648473E-2"/>
          <c:y val="6.2937062937062943E-2"/>
          <c:w val="0.87173396674584325"/>
          <c:h val="0.800699300699301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III.B4!$B$2</c:f>
              <c:strCache>
                <c:ptCount val="1"/>
                <c:pt idx="0">
                  <c:v>Workers per Beneficiary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III.B4!$A$3:$A$117</c:f>
              <c:numCache>
                <c:formatCode>General</c:formatCode>
                <c:ptCount val="11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  <c:pt idx="71">
                  <c:v>2051</c:v>
                </c:pt>
                <c:pt idx="72">
                  <c:v>2052</c:v>
                </c:pt>
                <c:pt idx="73">
                  <c:v>2053</c:v>
                </c:pt>
                <c:pt idx="74">
                  <c:v>2054</c:v>
                </c:pt>
                <c:pt idx="75">
                  <c:v>2055</c:v>
                </c:pt>
                <c:pt idx="76">
                  <c:v>2056</c:v>
                </c:pt>
                <c:pt idx="77">
                  <c:v>2057</c:v>
                </c:pt>
                <c:pt idx="78">
                  <c:v>2058</c:v>
                </c:pt>
                <c:pt idx="79">
                  <c:v>2059</c:v>
                </c:pt>
                <c:pt idx="80">
                  <c:v>2060</c:v>
                </c:pt>
                <c:pt idx="81">
                  <c:v>2061</c:v>
                </c:pt>
                <c:pt idx="82">
                  <c:v>2062</c:v>
                </c:pt>
                <c:pt idx="83">
                  <c:v>2063</c:v>
                </c:pt>
                <c:pt idx="84">
                  <c:v>2064</c:v>
                </c:pt>
                <c:pt idx="85">
                  <c:v>2065</c:v>
                </c:pt>
                <c:pt idx="86">
                  <c:v>2066</c:v>
                </c:pt>
                <c:pt idx="87">
                  <c:v>2067</c:v>
                </c:pt>
                <c:pt idx="88">
                  <c:v>2068</c:v>
                </c:pt>
                <c:pt idx="89">
                  <c:v>2069</c:v>
                </c:pt>
                <c:pt idx="90">
                  <c:v>2070</c:v>
                </c:pt>
                <c:pt idx="91">
                  <c:v>2071</c:v>
                </c:pt>
                <c:pt idx="92">
                  <c:v>2072</c:v>
                </c:pt>
                <c:pt idx="93">
                  <c:v>2073</c:v>
                </c:pt>
                <c:pt idx="94">
                  <c:v>2074</c:v>
                </c:pt>
                <c:pt idx="95">
                  <c:v>2075</c:v>
                </c:pt>
                <c:pt idx="96">
                  <c:v>2076</c:v>
                </c:pt>
                <c:pt idx="97">
                  <c:v>2077</c:v>
                </c:pt>
                <c:pt idx="98">
                  <c:v>2078</c:v>
                </c:pt>
                <c:pt idx="99">
                  <c:v>2079</c:v>
                </c:pt>
                <c:pt idx="100">
                  <c:v>2080</c:v>
                </c:pt>
                <c:pt idx="101">
                  <c:v>2081</c:v>
                </c:pt>
                <c:pt idx="102">
                  <c:v>2082</c:v>
                </c:pt>
                <c:pt idx="103">
                  <c:v>2083</c:v>
                </c:pt>
                <c:pt idx="104">
                  <c:v>2084</c:v>
                </c:pt>
                <c:pt idx="105">
                  <c:v>2085</c:v>
                </c:pt>
                <c:pt idx="106">
                  <c:v>2086</c:v>
                </c:pt>
                <c:pt idx="107">
                  <c:v>2087</c:v>
                </c:pt>
                <c:pt idx="108">
                  <c:v>2088</c:v>
                </c:pt>
                <c:pt idx="109">
                  <c:v>2089</c:v>
                </c:pt>
                <c:pt idx="110">
                  <c:v>2090</c:v>
                </c:pt>
                <c:pt idx="111">
                  <c:v>2091</c:v>
                </c:pt>
                <c:pt idx="112">
                  <c:v>2092</c:v>
                </c:pt>
                <c:pt idx="113">
                  <c:v>2093</c:v>
                </c:pt>
                <c:pt idx="114">
                  <c:v>2094</c:v>
                </c:pt>
              </c:numCache>
            </c:numRef>
          </c:xVal>
          <c:yVal>
            <c:numRef>
              <c:f>III.B4!$B$3:$B$117</c:f>
              <c:numCache>
                <c:formatCode>0.0</c:formatCode>
                <c:ptCount val="115"/>
                <c:pt idx="0">
                  <c:v>4.0219032849892198</c:v>
                </c:pt>
                <c:pt idx="1">
                  <c:v>3.9539936549113088</c:v>
                </c:pt>
                <c:pt idx="2">
                  <c:v>3.8338210189108191</c:v>
                </c:pt>
                <c:pt idx="3">
                  <c:v>3.8756742675417817</c:v>
                </c:pt>
                <c:pt idx="4">
                  <c:v>3.9544954861920787</c:v>
                </c:pt>
                <c:pt idx="5">
                  <c:v>3.9890271382384634</c:v>
                </c:pt>
                <c:pt idx="6">
                  <c:v>3.9970878136200714</c:v>
                </c:pt>
                <c:pt idx="7">
                  <c:v>4.0309333333333326</c:v>
                </c:pt>
                <c:pt idx="8">
                  <c:v>4.0898839659518282</c:v>
                </c:pt>
                <c:pt idx="9">
                  <c:v>4.0849647493116281</c:v>
                </c:pt>
                <c:pt idx="10">
                  <c:v>4.0339585740954753</c:v>
                </c:pt>
                <c:pt idx="11">
                  <c:v>3.923367089342193</c:v>
                </c:pt>
                <c:pt idx="12">
                  <c:v>3.8711905844894248</c:v>
                </c:pt>
                <c:pt idx="13">
                  <c:v>3.8515899092275996</c:v>
                </c:pt>
                <c:pt idx="14">
                  <c:v>3.871138039033331</c:v>
                </c:pt>
                <c:pt idx="15">
                  <c:v>3.8691055817081366</c:v>
                </c:pt>
                <c:pt idx="16">
                  <c:v>3.8798579958462347</c:v>
                </c:pt>
                <c:pt idx="17">
                  <c:v>3.9157338855314192</c:v>
                </c:pt>
                <c:pt idx="18">
                  <c:v>3.9547311839136623</c:v>
                </c:pt>
                <c:pt idx="19">
                  <c:v>3.9965615882938192</c:v>
                </c:pt>
                <c:pt idx="20">
                  <c:v>4.0183599950776054</c:v>
                </c:pt>
                <c:pt idx="21">
                  <c:v>3.9891705946944147</c:v>
                </c:pt>
                <c:pt idx="22">
                  <c:v>3.9398901125808039</c:v>
                </c:pt>
                <c:pt idx="23">
                  <c:v>3.8801163588155463</c:v>
                </c:pt>
                <c:pt idx="24">
                  <c:v>3.8535100669434175</c:v>
                </c:pt>
                <c:pt idx="25">
                  <c:v>3.8420214827961559</c:v>
                </c:pt>
                <c:pt idx="26">
                  <c:v>3.8254824323312042</c:v>
                </c:pt>
                <c:pt idx="27">
                  <c:v>3.7925768225049192</c:v>
                </c:pt>
                <c:pt idx="28">
                  <c:v>3.6841396743822785</c:v>
                </c:pt>
                <c:pt idx="29">
                  <c:v>3.458815489298344</c:v>
                </c:pt>
                <c:pt idx="30">
                  <c:v>3.388360293807791</c:v>
                </c:pt>
                <c:pt idx="31">
                  <c:v>3.3317410030593178</c:v>
                </c:pt>
                <c:pt idx="32">
                  <c:v>3.2629621318591755</c:v>
                </c:pt>
                <c:pt idx="33">
                  <c:v>3.2039988733645761</c:v>
                </c:pt>
                <c:pt idx="34">
                  <c:v>3.1530145437981547</c:v>
                </c:pt>
                <c:pt idx="35">
                  <c:v>3.1267989542776014</c:v>
                </c:pt>
                <c:pt idx="36">
                  <c:v>3.0814439277542545</c:v>
                </c:pt>
                <c:pt idx="37">
                  <c:v>3.0423856126067008</c:v>
                </c:pt>
                <c:pt idx="38">
                  <c:v>3.0099473694869845</c:v>
                </c:pt>
                <c:pt idx="39">
                  <c:v>2.9889488133212381</c:v>
                </c:pt>
                <c:pt idx="40">
                  <c:v>2.9492355453893602</c:v>
                </c:pt>
                <c:pt idx="41">
                  <c:v>2.882714041975567</c:v>
                </c:pt>
                <c:pt idx="42">
                  <c:v>2.8162709494865457</c:v>
                </c:pt>
                <c:pt idx="43">
                  <c:v>2.7612917880771386</c:v>
                </c:pt>
                <c:pt idx="44">
                  <c:v>2.7107890189608788</c:v>
                </c:pt>
                <c:pt idx="45">
                  <c:v>2.6597506314918031</c:v>
                </c:pt>
                <c:pt idx="46">
                  <c:v>2.6114083754974526</c:v>
                </c:pt>
                <c:pt idx="47">
                  <c:v>2.567345234871147</c:v>
                </c:pt>
                <c:pt idx="48">
                  <c:v>2.5269185844371354</c:v>
                </c:pt>
                <c:pt idx="49">
                  <c:v>2.4895401295557611</c:v>
                </c:pt>
                <c:pt idx="50">
                  <c:v>2.4564315129919216</c:v>
                </c:pt>
                <c:pt idx="51">
                  <c:v>2.4310025530117496</c:v>
                </c:pt>
                <c:pt idx="52">
                  <c:v>2.4106091115118438</c:v>
                </c:pt>
                <c:pt idx="53">
                  <c:v>2.3926674691115957</c:v>
                </c:pt>
                <c:pt idx="54">
                  <c:v>2.3746932643352188</c:v>
                </c:pt>
                <c:pt idx="55">
                  <c:v>2.3555580534646925</c:v>
                </c:pt>
                <c:pt idx="56">
                  <c:v>2.3382829671300356</c:v>
                </c:pt>
                <c:pt idx="57">
                  <c:v>2.3278670909727346</c:v>
                </c:pt>
                <c:pt idx="58">
                  <c:v>2.322894221513049</c:v>
                </c:pt>
                <c:pt idx="59">
                  <c:v>2.3215173470675667</c:v>
                </c:pt>
                <c:pt idx="60">
                  <c:v>2.3215541514251803</c:v>
                </c:pt>
                <c:pt idx="61">
                  <c:v>2.3233429973067028</c:v>
                </c:pt>
                <c:pt idx="62">
                  <c:v>2.3252551475959806</c:v>
                </c:pt>
                <c:pt idx="63">
                  <c:v>2.3271339327127385</c:v>
                </c:pt>
                <c:pt idx="64">
                  <c:v>2.3293100083423615</c:v>
                </c:pt>
                <c:pt idx="65">
                  <c:v>2.3292292889855237</c:v>
                </c:pt>
                <c:pt idx="66">
                  <c:v>2.328592690997104</c:v>
                </c:pt>
                <c:pt idx="67">
                  <c:v>2.3286440453464405</c:v>
                </c:pt>
                <c:pt idx="68">
                  <c:v>2.3284093375264874</c:v>
                </c:pt>
                <c:pt idx="69">
                  <c:v>2.3292345669999919</c:v>
                </c:pt>
                <c:pt idx="70">
                  <c:v>2.3289967295001812</c:v>
                </c:pt>
                <c:pt idx="71">
                  <c:v>2.3278193638969533</c:v>
                </c:pt>
                <c:pt idx="72">
                  <c:v>2.32576241232952</c:v>
                </c:pt>
                <c:pt idx="73">
                  <c:v>2.322185414792822</c:v>
                </c:pt>
                <c:pt idx="74">
                  <c:v>2.3163479541883518</c:v>
                </c:pt>
                <c:pt idx="75">
                  <c:v>2.3084358357524173</c:v>
                </c:pt>
                <c:pt idx="76">
                  <c:v>2.2993249317739579</c:v>
                </c:pt>
                <c:pt idx="77">
                  <c:v>2.2906128683057472</c:v>
                </c:pt>
                <c:pt idx="78">
                  <c:v>2.2822784050943743</c:v>
                </c:pt>
                <c:pt idx="79">
                  <c:v>2.2746781618123864</c:v>
                </c:pt>
                <c:pt idx="80">
                  <c:v>2.2673960154167738</c:v>
                </c:pt>
                <c:pt idx="81">
                  <c:v>2.2600008364763329</c:v>
                </c:pt>
                <c:pt idx="82">
                  <c:v>2.2523185680908204</c:v>
                </c:pt>
                <c:pt idx="83">
                  <c:v>2.2440680893750127</c:v>
                </c:pt>
                <c:pt idx="84">
                  <c:v>2.2349894325915503</c:v>
                </c:pt>
                <c:pt idx="85">
                  <c:v>2.2256723474158635</c:v>
                </c:pt>
                <c:pt idx="86">
                  <c:v>2.2162120703398274</c:v>
                </c:pt>
                <c:pt idx="87">
                  <c:v>2.2076889969144595</c:v>
                </c:pt>
                <c:pt idx="88">
                  <c:v>2.1991748568964011</c:v>
                </c:pt>
                <c:pt idx="89">
                  <c:v>2.1903299728263814</c:v>
                </c:pt>
                <c:pt idx="90">
                  <c:v>2.1814751635524261</c:v>
                </c:pt>
                <c:pt idx="91">
                  <c:v>2.1720930294067897</c:v>
                </c:pt>
                <c:pt idx="92">
                  <c:v>2.1622849330948162</c:v>
                </c:pt>
                <c:pt idx="93">
                  <c:v>2.152913133178338</c:v>
                </c:pt>
                <c:pt idx="94">
                  <c:v>2.1455166864284632</c:v>
                </c:pt>
                <c:pt idx="95">
                  <c:v>2.1408963071177247</c:v>
                </c:pt>
                <c:pt idx="96">
                  <c:v>2.1381089621394218</c:v>
                </c:pt>
                <c:pt idx="97">
                  <c:v>2.1368468841011019</c:v>
                </c:pt>
                <c:pt idx="98">
                  <c:v>2.1362747479930726</c:v>
                </c:pt>
                <c:pt idx="99">
                  <c:v>2.1361460564257349</c:v>
                </c:pt>
                <c:pt idx="100">
                  <c:v>2.136256631130697</c:v>
                </c:pt>
                <c:pt idx="101">
                  <c:v>2.1369642359178092</c:v>
                </c:pt>
                <c:pt idx="102">
                  <c:v>2.1390517358796486</c:v>
                </c:pt>
                <c:pt idx="103">
                  <c:v>2.1425753983782045</c:v>
                </c:pt>
                <c:pt idx="104">
                  <c:v>2.1475994257112538</c:v>
                </c:pt>
                <c:pt idx="105">
                  <c:v>2.1530987355663478</c:v>
                </c:pt>
                <c:pt idx="106">
                  <c:v>2.1578899576884525</c:v>
                </c:pt>
                <c:pt idx="107">
                  <c:v>2.1620747784286456</c:v>
                </c:pt>
                <c:pt idx="108">
                  <c:v>2.1649980995380544</c:v>
                </c:pt>
                <c:pt idx="109">
                  <c:v>2.1662579208579134</c:v>
                </c:pt>
                <c:pt idx="110">
                  <c:v>2.1655347674403842</c:v>
                </c:pt>
                <c:pt idx="111">
                  <c:v>2.1630281954277133</c:v>
                </c:pt>
                <c:pt idx="112">
                  <c:v>2.1591769675346768</c:v>
                </c:pt>
                <c:pt idx="113">
                  <c:v>2.1543002912343914</c:v>
                </c:pt>
                <c:pt idx="114">
                  <c:v>2.1488568659519247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99-4056-B6B2-F2B259D06DB0}"/>
            </c:ext>
          </c:extLst>
        </c:ser>
        <c:ser>
          <c:idx val="1"/>
          <c:order val="1"/>
          <c:tx>
            <c:v>line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III.B4!$C$3:$C$4</c:f>
              <c:numCache>
                <c:formatCode>General</c:formatCode>
                <c:ptCount val="2"/>
                <c:pt idx="0">
                  <c:v>2019</c:v>
                </c:pt>
                <c:pt idx="1">
                  <c:v>2019</c:v>
                </c:pt>
              </c:numCache>
            </c:numRef>
          </c:xVal>
          <c:yVal>
            <c:numRef>
              <c:f>III.B4!$D$3:$D$4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899-4056-B6B2-F2B259D06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300784"/>
        <c:axId val="232301176"/>
      </c:scatterChart>
      <c:valAx>
        <c:axId val="232300784"/>
        <c:scaling>
          <c:orientation val="minMax"/>
          <c:max val="2094"/>
          <c:min val="198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301176"/>
        <c:crosses val="autoZero"/>
        <c:crossBetween val="midCat"/>
        <c:majorUnit val="10"/>
        <c:minorUnit val="2"/>
      </c:valAx>
      <c:valAx>
        <c:axId val="232301176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300784"/>
        <c:crossesAt val="1966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33016627078404E-2"/>
          <c:y val="2.7972027972028024E-2"/>
          <c:w val="0.90736342042755347"/>
          <c:h val="0.8195168390484378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III.B5!$B$2</c:f>
              <c:strCache>
                <c:ptCount val="1"/>
                <c:pt idx="0">
                  <c:v>Present Value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III.B5!$A$3:$A$77</c:f>
              <c:numCache>
                <c:formatCode>General</c:formatCode>
                <c:ptCount val="7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  <c:pt idx="31">
                  <c:v>2051</c:v>
                </c:pt>
                <c:pt idx="32">
                  <c:v>2052</c:v>
                </c:pt>
                <c:pt idx="33">
                  <c:v>2053</c:v>
                </c:pt>
                <c:pt idx="34">
                  <c:v>2054</c:v>
                </c:pt>
                <c:pt idx="35">
                  <c:v>2055</c:v>
                </c:pt>
                <c:pt idx="36">
                  <c:v>2056</c:v>
                </c:pt>
                <c:pt idx="37">
                  <c:v>2057</c:v>
                </c:pt>
                <c:pt idx="38">
                  <c:v>2058</c:v>
                </c:pt>
                <c:pt idx="39">
                  <c:v>2059</c:v>
                </c:pt>
                <c:pt idx="40">
                  <c:v>2060</c:v>
                </c:pt>
                <c:pt idx="41">
                  <c:v>2061</c:v>
                </c:pt>
                <c:pt idx="42">
                  <c:v>2062</c:v>
                </c:pt>
                <c:pt idx="43">
                  <c:v>2063</c:v>
                </c:pt>
                <c:pt idx="44">
                  <c:v>2064</c:v>
                </c:pt>
                <c:pt idx="45">
                  <c:v>2065</c:v>
                </c:pt>
                <c:pt idx="46">
                  <c:v>2066</c:v>
                </c:pt>
                <c:pt idx="47">
                  <c:v>2067</c:v>
                </c:pt>
                <c:pt idx="48">
                  <c:v>2068</c:v>
                </c:pt>
                <c:pt idx="49">
                  <c:v>2069</c:v>
                </c:pt>
                <c:pt idx="50">
                  <c:v>2070</c:v>
                </c:pt>
                <c:pt idx="51">
                  <c:v>2071</c:v>
                </c:pt>
                <c:pt idx="52">
                  <c:v>2072</c:v>
                </c:pt>
                <c:pt idx="53">
                  <c:v>2073</c:v>
                </c:pt>
                <c:pt idx="54">
                  <c:v>2074</c:v>
                </c:pt>
                <c:pt idx="55">
                  <c:v>2075</c:v>
                </c:pt>
                <c:pt idx="56">
                  <c:v>2076</c:v>
                </c:pt>
                <c:pt idx="57">
                  <c:v>2077</c:v>
                </c:pt>
                <c:pt idx="58">
                  <c:v>2078</c:v>
                </c:pt>
                <c:pt idx="59">
                  <c:v>2079</c:v>
                </c:pt>
                <c:pt idx="60">
                  <c:v>2080</c:v>
                </c:pt>
                <c:pt idx="61">
                  <c:v>2081</c:v>
                </c:pt>
                <c:pt idx="62">
                  <c:v>2082</c:v>
                </c:pt>
                <c:pt idx="63">
                  <c:v>2083</c:v>
                </c:pt>
                <c:pt idx="64">
                  <c:v>2084</c:v>
                </c:pt>
                <c:pt idx="65">
                  <c:v>2085</c:v>
                </c:pt>
                <c:pt idx="66">
                  <c:v>2086</c:v>
                </c:pt>
                <c:pt idx="67">
                  <c:v>2087</c:v>
                </c:pt>
                <c:pt idx="68">
                  <c:v>2088</c:v>
                </c:pt>
                <c:pt idx="69">
                  <c:v>2089</c:v>
                </c:pt>
                <c:pt idx="70">
                  <c:v>2090</c:v>
                </c:pt>
                <c:pt idx="71">
                  <c:v>2091</c:v>
                </c:pt>
                <c:pt idx="72">
                  <c:v>2092</c:v>
                </c:pt>
                <c:pt idx="73">
                  <c:v>2093</c:v>
                </c:pt>
                <c:pt idx="74">
                  <c:v>2094</c:v>
                </c:pt>
              </c:numCache>
            </c:numRef>
          </c:xVal>
          <c:yVal>
            <c:numRef>
              <c:f>III.B5!$B$3:$B$77</c:f>
              <c:numCache>
                <c:formatCode>0.0000</c:formatCode>
                <c:ptCount val="75"/>
                <c:pt idx="0">
                  <c:v>0.19456752283039971</c:v>
                </c:pt>
                <c:pt idx="1">
                  <c:v>0.17901282454157263</c:v>
                </c:pt>
                <c:pt idx="2">
                  <c:v>0.15961172252817166</c:v>
                </c:pt>
                <c:pt idx="3">
                  <c:v>0.13437791583337372</c:v>
                </c:pt>
                <c:pt idx="4">
                  <c:v>0.10208864890904265</c:v>
                </c:pt>
                <c:pt idx="5">
                  <c:v>6.3940049401371629E-2</c:v>
                </c:pt>
                <c:pt idx="6">
                  <c:v>2.0138291407272281E-2</c:v>
                </c:pt>
                <c:pt idx="7">
                  <c:v>-2.2055325101306731E-2</c:v>
                </c:pt>
                <c:pt idx="8">
                  <c:v>-6.81884617505263E-2</c:v>
                </c:pt>
                <c:pt idx="9">
                  <c:v>-0.1176957315942367</c:v>
                </c:pt>
                <c:pt idx="10">
                  <c:v>-0.1690679126471325</c:v>
                </c:pt>
                <c:pt idx="11">
                  <c:v>-0.23551958445165153</c:v>
                </c:pt>
                <c:pt idx="12">
                  <c:v>-0.30620756849547554</c:v>
                </c:pt>
                <c:pt idx="13">
                  <c:v>-0.38092739762592676</c:v>
                </c:pt>
                <c:pt idx="14">
                  <c:v>-0.45927218489413141</c:v>
                </c:pt>
                <c:pt idx="15">
                  <c:v>-0.5411446008756281</c:v>
                </c:pt>
                <c:pt idx="16">
                  <c:v>-0.62622982509310865</c:v>
                </c:pt>
                <c:pt idx="17">
                  <c:v>-0.71392339761189905</c:v>
                </c:pt>
                <c:pt idx="18">
                  <c:v>-0.80397533568530521</c:v>
                </c:pt>
                <c:pt idx="19">
                  <c:v>-0.89618064823710686</c:v>
                </c:pt>
                <c:pt idx="20">
                  <c:v>-0.99055140164681021</c:v>
                </c:pt>
                <c:pt idx="21">
                  <c:v>-1.0868505349376998</c:v>
                </c:pt>
                <c:pt idx="22">
                  <c:v>-1.1848823925235081</c:v>
                </c:pt>
                <c:pt idx="23">
                  <c:v>-1.284148088679768</c:v>
                </c:pt>
                <c:pt idx="24">
                  <c:v>-1.3844108441159955</c:v>
                </c:pt>
                <c:pt idx="25">
                  <c:v>-1.4854299408124689</c:v>
                </c:pt>
                <c:pt idx="26">
                  <c:v>-1.5861769359570908</c:v>
                </c:pt>
                <c:pt idx="27">
                  <c:v>-1.6862204042653886</c:v>
                </c:pt>
                <c:pt idx="28">
                  <c:v>-1.7848767078472667</c:v>
                </c:pt>
                <c:pt idx="29">
                  <c:v>-1.881758507022484</c:v>
                </c:pt>
                <c:pt idx="30">
                  <c:v>-1.9766552815669152</c:v>
                </c:pt>
                <c:pt idx="31">
                  <c:v>-2.0695080139491826</c:v>
                </c:pt>
                <c:pt idx="32">
                  <c:v>-2.1599345628389894</c:v>
                </c:pt>
                <c:pt idx="33">
                  <c:v>-2.2475453679329527</c:v>
                </c:pt>
                <c:pt idx="34">
                  <c:v>-2.3322248497569982</c:v>
                </c:pt>
                <c:pt idx="35">
                  <c:v>-2.4142083212759591</c:v>
                </c:pt>
                <c:pt idx="36">
                  <c:v>-2.494063287693665</c:v>
                </c:pt>
                <c:pt idx="37">
                  <c:v>-2.5718880967491775</c:v>
                </c:pt>
                <c:pt idx="38">
                  <c:v>-2.647292271008451</c:v>
                </c:pt>
                <c:pt idx="39">
                  <c:v>-2.7200426640220905</c:v>
                </c:pt>
                <c:pt idx="40">
                  <c:v>-2.7902077726945107</c:v>
                </c:pt>
                <c:pt idx="41">
                  <c:v>-2.8582147082136009</c:v>
                </c:pt>
                <c:pt idx="42">
                  <c:v>-2.9242972567189907</c:v>
                </c:pt>
                <c:pt idx="43">
                  <c:v>-2.9887312352013971</c:v>
                </c:pt>
                <c:pt idx="44">
                  <c:v>-3.05176405650379</c:v>
                </c:pt>
                <c:pt idx="45">
                  <c:v>-3.1136997227648457</c:v>
                </c:pt>
                <c:pt idx="46">
                  <c:v>-3.1749253229094134</c:v>
                </c:pt>
                <c:pt idx="47">
                  <c:v>-3.2356100149603955</c:v>
                </c:pt>
                <c:pt idx="48">
                  <c:v>-3.2956515095520276</c:v>
                </c:pt>
                <c:pt idx="49">
                  <c:v>-3.3550483419745385</c:v>
                </c:pt>
                <c:pt idx="50">
                  <c:v>-3.4137730851568322</c:v>
                </c:pt>
                <c:pt idx="51">
                  <c:v>-3.4719494958857258</c:v>
                </c:pt>
                <c:pt idx="52">
                  <c:v>-3.5295913061420192</c:v>
                </c:pt>
                <c:pt idx="53">
                  <c:v>-3.5866211960893839</c:v>
                </c:pt>
                <c:pt idx="54">
                  <c:v>-3.6431056370252302</c:v>
                </c:pt>
                <c:pt idx="55">
                  <c:v>-3.6990846725214004</c:v>
                </c:pt>
                <c:pt idx="56">
                  <c:v>-3.7545719698918734</c:v>
                </c:pt>
                <c:pt idx="57">
                  <c:v>-3.8095363115257515</c:v>
                </c:pt>
                <c:pt idx="58">
                  <c:v>-3.8637714777185748</c:v>
                </c:pt>
                <c:pt idx="59">
                  <c:v>-3.9171892529418884</c:v>
                </c:pt>
                <c:pt idx="60">
                  <c:v>-3.9696520418437728</c:v>
                </c:pt>
                <c:pt idx="61">
                  <c:v>-4.0210383139422747</c:v>
                </c:pt>
                <c:pt idx="62">
                  <c:v>-4.0713241222325536</c:v>
                </c:pt>
                <c:pt idx="63">
                  <c:v>-4.1204587577772456</c:v>
                </c:pt>
                <c:pt idx="64">
                  <c:v>-4.1684359454580839</c:v>
                </c:pt>
                <c:pt idx="65">
                  <c:v>-4.2151843717307873</c:v>
                </c:pt>
                <c:pt idx="66">
                  <c:v>-4.2606396370554069</c:v>
                </c:pt>
                <c:pt idx="67">
                  <c:v>-4.3047863287902777</c:v>
                </c:pt>
                <c:pt idx="68">
                  <c:v>-4.3474964058111958</c:v>
                </c:pt>
                <c:pt idx="69">
                  <c:v>-4.3887502649048669</c:v>
                </c:pt>
                <c:pt idx="70">
                  <c:v>-4.4285150151070765</c:v>
                </c:pt>
                <c:pt idx="71">
                  <c:v>-4.4667797764743806</c:v>
                </c:pt>
                <c:pt idx="72">
                  <c:v>-4.5036390708760097</c:v>
                </c:pt>
                <c:pt idx="73">
                  <c:v>-4.5391178934066634</c:v>
                </c:pt>
                <c:pt idx="74">
                  <c:v>-4.5732128723928724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86-46E2-B008-659DEE3581F1}"/>
            </c:ext>
          </c:extLst>
        </c:ser>
        <c:ser>
          <c:idx val="1"/>
          <c:order val="1"/>
          <c:tx>
            <c:v>Zero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III.B5!$C$3:$C$4</c:f>
              <c:numCache>
                <c:formatCode>General</c:formatCode>
                <c:ptCount val="2"/>
                <c:pt idx="0">
                  <c:v>2020</c:v>
                </c:pt>
                <c:pt idx="1">
                  <c:v>2094</c:v>
                </c:pt>
              </c:numCache>
            </c:numRef>
          </c:xVal>
          <c:yVal>
            <c:numRef>
              <c:f>III.B5!$D$3:$D$4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86-46E2-B008-659DEE358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0136"/>
        <c:axId val="233454448"/>
      </c:scatterChart>
      <c:valAx>
        <c:axId val="233450136"/>
        <c:scaling>
          <c:orientation val="minMax"/>
          <c:max val="2094"/>
          <c:min val="20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Ending year of valuation period</a:t>
                </a:r>
              </a:p>
            </c:rich>
          </c:tx>
          <c:layout>
            <c:manualLayout>
              <c:xMode val="edge"/>
              <c:yMode val="edge"/>
              <c:x val="0.37292174004449974"/>
              <c:y val="0.924411915559376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454448"/>
        <c:crossesAt val="-14"/>
        <c:crossBetween val="midCat"/>
        <c:majorUnit val="10"/>
        <c:minorUnit val="5"/>
      </c:valAx>
      <c:valAx>
        <c:axId val="233454448"/>
        <c:scaling>
          <c:orientation val="minMax"/>
          <c:max val="1"/>
          <c:min val="-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450136"/>
        <c:crossesAt val="2012"/>
        <c:crossBetween val="midCat"/>
        <c:majorUnit val="1"/>
        <c:min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0582E-2"/>
          <c:y val="3.8461538461538464E-2"/>
          <c:w val="0.91211401425178162"/>
          <c:h val="0.8147910823275209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III.B6!$B$2</c:f>
              <c:strCache>
                <c:ptCount val="1"/>
                <c:pt idx="0">
                  <c:v>2020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III.B6!$A$3:$A$140</c:f>
              <c:numCache>
                <c:formatCode>General</c:formatCode>
                <c:ptCount val="138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</c:numCache>
            </c:numRef>
          </c:xVal>
          <c:yVal>
            <c:numRef>
              <c:f>III.B6!$B$4:$B$139</c:f>
              <c:numCache>
                <c:formatCode>0.00000</c:formatCode>
                <c:ptCount val="136"/>
                <c:pt idx="0">
                  <c:v>6.9999999999999993E-3</c:v>
                </c:pt>
                <c:pt idx="1">
                  <c:v>0.01</c:v>
                </c:pt>
                <c:pt idx="2">
                  <c:v>0.01</c:v>
                </c:pt>
                <c:pt idx="3">
                  <c:v>1.2E-2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0.02</c:v>
                </c:pt>
                <c:pt idx="10">
                  <c:v>0.02</c:v>
                </c:pt>
                <c:pt idx="11">
                  <c:v>1.8000000000000002E-2</c:v>
                </c:pt>
                <c:pt idx="12">
                  <c:v>1.7999999999999999E-2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1.8000000000000002E-2</c:v>
                </c:pt>
                <c:pt idx="16">
                  <c:v>0.02</c:v>
                </c:pt>
                <c:pt idx="17">
                  <c:v>0.02</c:v>
                </c:pt>
                <c:pt idx="18">
                  <c:v>2.1000000000000001E-2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2.6000000000000002E-2</c:v>
                </c:pt>
                <c:pt idx="22">
                  <c:v>2.6000000000000002E-2</c:v>
                </c:pt>
                <c:pt idx="23">
                  <c:v>2.6000000000000002E-2</c:v>
                </c:pt>
                <c:pt idx="24">
                  <c:v>2.6000000000000002E-2</c:v>
                </c:pt>
                <c:pt idx="25">
                  <c:v>2.6000000000000002E-2</c:v>
                </c:pt>
                <c:pt idx="26">
                  <c:v>2.7000000000000003E-2</c:v>
                </c:pt>
                <c:pt idx="27">
                  <c:v>2.7000000000000003E-2</c:v>
                </c:pt>
                <c:pt idx="28">
                  <c:v>2.9319901962116784E-2</c:v>
                </c:pt>
                <c:pt idx="29">
                  <c:v>2.923875060071766E-2</c:v>
                </c:pt>
                <c:pt idx="30">
                  <c:v>2.9236892416345323E-2</c:v>
                </c:pt>
                <c:pt idx="31">
                  <c:v>2.9244574684154822E-2</c:v>
                </c:pt>
                <c:pt idx="32">
                  <c:v>2.9217546042952295E-2</c:v>
                </c:pt>
                <c:pt idx="33">
                  <c:v>2.9380962475984478E-2</c:v>
                </c:pt>
                <c:pt idx="34">
                  <c:v>2.943804669468934E-2</c:v>
                </c:pt>
                <c:pt idx="35">
                  <c:v>2.9388363755890611E-2</c:v>
                </c:pt>
                <c:pt idx="36">
                  <c:v>3.0615136955306557E-2</c:v>
                </c:pt>
                <c:pt idx="37">
                  <c:v>3.0549390595709387E-2</c:v>
                </c:pt>
                <c:pt idx="38">
                  <c:v>3.0555599973861571E-2</c:v>
                </c:pt>
                <c:pt idx="39">
                  <c:v>3.0591350617525409E-2</c:v>
                </c:pt>
                <c:pt idx="40">
                  <c:v>3.0749550181820962E-2</c:v>
                </c:pt>
                <c:pt idx="41">
                  <c:v>3.1018647446067551E-2</c:v>
                </c:pt>
                <c:pt idx="42">
                  <c:v>3.1137193425700531E-2</c:v>
                </c:pt>
                <c:pt idx="43">
                  <c:v>3.1038887462063743E-2</c:v>
                </c:pt>
                <c:pt idx="44">
                  <c:v>3.1026991470708237E-2</c:v>
                </c:pt>
                <c:pt idx="45">
                  <c:v>3.1143545256948485E-2</c:v>
                </c:pt>
                <c:pt idx="46">
                  <c:v>3.1228588921285647E-2</c:v>
                </c:pt>
                <c:pt idx="47">
                  <c:v>3.1191995213097748E-2</c:v>
                </c:pt>
                <c:pt idx="48">
                  <c:v>3.1254862230280796E-2</c:v>
                </c:pt>
                <c:pt idx="49">
                  <c:v>3.1441970241923085E-2</c:v>
                </c:pt>
                <c:pt idx="50">
                  <c:v>3.1367709829187553E-2</c:v>
                </c:pt>
                <c:pt idx="51">
                  <c:v>3.1896890089399235E-2</c:v>
                </c:pt>
                <c:pt idx="52">
                  <c:v>3.2017010746359875E-2</c:v>
                </c:pt>
                <c:pt idx="53">
                  <c:v>3.2117925210915707E-2</c:v>
                </c:pt>
                <c:pt idx="54">
                  <c:v>3.2363708136687534E-2</c:v>
                </c:pt>
                <c:pt idx="55">
                  <c:v>3.3258388220300257E-2</c:v>
                </c:pt>
                <c:pt idx="56">
                  <c:v>3.344711846582929E-2</c:v>
                </c:pt>
                <c:pt idx="57">
                  <c:v>3.3472990350134783E-2</c:v>
                </c:pt>
                <c:pt idx="58">
                  <c:v>3.3546511772655663E-2</c:v>
                </c:pt>
                <c:pt idx="59">
                  <c:v>3.3589466440796668E-2</c:v>
                </c:pt>
                <c:pt idx="60">
                  <c:v>3.3276326398562928E-2</c:v>
                </c:pt>
                <c:pt idx="61">
                  <c:v>3.3458731380258649E-2</c:v>
                </c:pt>
                <c:pt idx="62">
                  <c:v>3.3646432696960799E-2</c:v>
                </c:pt>
                <c:pt idx="63">
                  <c:v>3.3838177499484014E-2</c:v>
                </c:pt>
                <c:pt idx="64">
                  <c:v>3.4024961361210505E-2</c:v>
                </c:pt>
                <c:pt idx="65">
                  <c:v>3.421580794842792E-2</c:v>
                </c:pt>
                <c:pt idx="66">
                  <c:v>3.4420274673960319E-2</c:v>
                </c:pt>
                <c:pt idx="67">
                  <c:v>3.4651445600616587E-2</c:v>
                </c:pt>
                <c:pt idx="68">
                  <c:v>3.5473745082296559E-2</c:v>
                </c:pt>
                <c:pt idx="69">
                  <c:v>3.5743922450643402E-2</c:v>
                </c:pt>
                <c:pt idx="70">
                  <c:v>3.6012426769239866E-2</c:v>
                </c:pt>
                <c:pt idx="71">
                  <c:v>3.6286577875501914E-2</c:v>
                </c:pt>
                <c:pt idx="72">
                  <c:v>3.6528196831505613E-2</c:v>
                </c:pt>
                <c:pt idx="73">
                  <c:v>3.6729253263428963E-2</c:v>
                </c:pt>
                <c:pt idx="74">
                  <c:v>3.69148860917261E-2</c:v>
                </c:pt>
                <c:pt idx="75">
                  <c:v>3.7091595000307655E-2</c:v>
                </c:pt>
                <c:pt idx="76">
                  <c:v>3.7255856330015935E-2</c:v>
                </c:pt>
                <c:pt idx="77">
                  <c:v>3.7411656088767571E-2</c:v>
                </c:pt>
                <c:pt idx="78">
                  <c:v>3.7558994196931463E-2</c:v>
                </c:pt>
                <c:pt idx="79">
                  <c:v>3.7703699861116269E-2</c:v>
                </c:pt>
                <c:pt idx="80">
                  <c:v>3.7842365600838451E-2</c:v>
                </c:pt>
                <c:pt idx="81">
                  <c:v>3.7975179429981729E-2</c:v>
                </c:pt>
                <c:pt idx="82">
                  <c:v>3.8103099706474845E-2</c:v>
                </c:pt>
                <c:pt idx="83">
                  <c:v>3.8221621488170002E-2</c:v>
                </c:pt>
                <c:pt idx="84">
                  <c:v>3.8333891280043088E-2</c:v>
                </c:pt>
                <c:pt idx="85">
                  <c:v>3.8439469481927106E-2</c:v>
                </c:pt>
                <c:pt idx="86">
                  <c:v>3.8542799874442472E-2</c:v>
                </c:pt>
                <c:pt idx="87">
                  <c:v>3.8647456716181298E-2</c:v>
                </c:pt>
                <c:pt idx="88">
                  <c:v>3.8750896020920633E-2</c:v>
                </c:pt>
                <c:pt idx="89">
                  <c:v>3.885932144503508E-2</c:v>
                </c:pt>
                <c:pt idx="90">
                  <c:v>3.8972263325523684E-2</c:v>
                </c:pt>
                <c:pt idx="91">
                  <c:v>3.9085936566319576E-2</c:v>
                </c:pt>
                <c:pt idx="92">
                  <c:v>3.9202532824777765E-2</c:v>
                </c:pt>
                <c:pt idx="93">
                  <c:v>3.9320348928869035E-2</c:v>
                </c:pt>
                <c:pt idx="94">
                  <c:v>3.944268938338609E-2</c:v>
                </c:pt>
                <c:pt idx="95">
                  <c:v>3.9569100968833225E-2</c:v>
                </c:pt>
                <c:pt idx="96">
                  <c:v>3.9697856497877278E-2</c:v>
                </c:pt>
                <c:pt idx="97">
                  <c:v>3.9830377091991741E-2</c:v>
                </c:pt>
                <c:pt idx="98">
                  <c:v>3.9966003584878937E-2</c:v>
                </c:pt>
                <c:pt idx="99">
                  <c:v>4.0103925213783122E-2</c:v>
                </c:pt>
                <c:pt idx="100">
                  <c:v>4.0245933174438371E-2</c:v>
                </c:pt>
                <c:pt idx="101">
                  <c:v>4.0388324497240828E-2</c:v>
                </c:pt>
                <c:pt idx="102">
                  <c:v>4.0532086782469466E-2</c:v>
                </c:pt>
                <c:pt idx="103">
                  <c:v>4.0676299415095533E-2</c:v>
                </c:pt>
                <c:pt idx="104">
                  <c:v>4.0820131431846922E-2</c:v>
                </c:pt>
                <c:pt idx="105">
                  <c:v>4.0963144358710138E-2</c:v>
                </c:pt>
                <c:pt idx="106">
                  <c:v>4.1104460746539839E-2</c:v>
                </c:pt>
                <c:pt idx="107">
                  <c:v>4.1246495987783252E-2</c:v>
                </c:pt>
                <c:pt idx="108">
                  <c:v>4.1389361284709623E-2</c:v>
                </c:pt>
                <c:pt idx="109">
                  <c:v>4.1531131489544029E-2</c:v>
                </c:pt>
                <c:pt idx="110">
                  <c:v>4.1670828934838866E-2</c:v>
                </c:pt>
                <c:pt idx="111">
                  <c:v>4.1810624197676803E-2</c:v>
                </c:pt>
                <c:pt idx="112">
                  <c:v>4.194880283066231E-2</c:v>
                </c:pt>
                <c:pt idx="113">
                  <c:v>4.208567114423481E-2</c:v>
                </c:pt>
                <c:pt idx="114">
                  <c:v>4.2216958878032257E-2</c:v>
                </c:pt>
                <c:pt idx="115">
                  <c:v>4.2345207036382712E-2</c:v>
                </c:pt>
                <c:pt idx="116">
                  <c:v>4.2472647771967485E-2</c:v>
                </c:pt>
                <c:pt idx="117">
                  <c:v>4.2594644290765447E-2</c:v>
                </c:pt>
                <c:pt idx="118">
                  <c:v>4.2710033062954317E-2</c:v>
                </c:pt>
                <c:pt idx="119">
                  <c:v>4.2819976089558939E-2</c:v>
                </c:pt>
                <c:pt idx="120">
                  <c:v>4.2921856890370064E-2</c:v>
                </c:pt>
                <c:pt idx="121">
                  <c:v>4.3013800088243404E-2</c:v>
                </c:pt>
                <c:pt idx="122">
                  <c:v>4.3101315259825551E-2</c:v>
                </c:pt>
                <c:pt idx="123">
                  <c:v>4.3183215098356174E-2</c:v>
                </c:pt>
                <c:pt idx="124">
                  <c:v>4.325986374455662E-2</c:v>
                </c:pt>
                <c:pt idx="125">
                  <c:v>4.3334543526399372E-2</c:v>
                </c:pt>
                <c:pt idx="126">
                  <c:v>4.3402692340885042E-2</c:v>
                </c:pt>
                <c:pt idx="127">
                  <c:v>4.3468473593435683E-2</c:v>
                </c:pt>
                <c:pt idx="128">
                  <c:v>4.3529569865788022E-2</c:v>
                </c:pt>
                <c:pt idx="129">
                  <c:v>4.3590303231191181E-2</c:v>
                </c:pt>
                <c:pt idx="130">
                  <c:v>4.365286939003199E-2</c:v>
                </c:pt>
                <c:pt idx="131">
                  <c:v>4.3717553596889468E-2</c:v>
                </c:pt>
                <c:pt idx="132">
                  <c:v>4.3786325588501651E-2</c:v>
                </c:pt>
                <c:pt idx="133">
                  <c:v>4.3855954178104499E-2</c:v>
                </c:pt>
                <c:pt idx="134">
                  <c:v>4.3932458938624117E-2</c:v>
                </c:pt>
                <c:pt idx="135" formatCode="General">
                  <c:v>4.4011944944111731E-2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2E-4EF5-AC4E-06D890658929}"/>
            </c:ext>
          </c:extLst>
        </c:ser>
        <c:ser>
          <c:idx val="3"/>
          <c:order val="1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III.B6!$A$3:$A$140</c:f>
              <c:numCache>
                <c:formatCode>General</c:formatCode>
                <c:ptCount val="138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</c:numCache>
            </c:numRef>
          </c:xVal>
          <c:yVal>
            <c:numRef>
              <c:f>III.B6!$C$3:$C$140</c:f>
              <c:numCache>
                <c:formatCode>General</c:formatCode>
                <c:ptCount val="138"/>
                <c:pt idx="2" formatCode="0.0000">
                  <c:v>9.3999999999999986E-3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1.1200000000000002E-2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1.3000000000000001E-2</c:v>
                </c:pt>
                <c:pt idx="9" formatCode="0.0000">
                  <c:v>1.315E-2</c:v>
                </c:pt>
                <c:pt idx="10" formatCode="0.0000">
                  <c:v>1.3300000000000001E-2</c:v>
                </c:pt>
                <c:pt idx="11" formatCode="0.0000">
                  <c:v>1.375E-2</c:v>
                </c:pt>
                <c:pt idx="12" formatCode="0.0000">
                  <c:v>1.4199999999999999E-2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2.0099999999999996E-2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2.2000000000000002E-2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2.6699999999999998E-2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2.566050728342124E-2</c:v>
                </c:pt>
                <c:pt idx="30" formatCode="0.0000">
                  <c:v>2.5180941848215621E-2</c:v>
                </c:pt>
                <c:pt idx="31" formatCode="0.0000">
                  <c:v>2.4027437840991938E-2</c:v>
                </c:pt>
                <c:pt idx="32" formatCode="0.0000">
                  <c:v>2.617517679098352E-2</c:v>
                </c:pt>
                <c:pt idx="33" formatCode="0.0000">
                  <c:v>2.6956140340233515E-2</c:v>
                </c:pt>
                <c:pt idx="34" formatCode="0.0000">
                  <c:v>2.6573307383137991E-2</c:v>
                </c:pt>
                <c:pt idx="35" formatCode="0.0000">
                  <c:v>2.9115533798692098E-2</c:v>
                </c:pt>
                <c:pt idx="36" formatCode="0.0000">
                  <c:v>3.0849460662936177E-2</c:v>
                </c:pt>
                <c:pt idx="37" formatCode="0.00000">
                  <c:v>3.2355896794692578E-2</c:v>
                </c:pt>
                <c:pt idx="38" formatCode="0.00000">
                  <c:v>3.358875530675634E-2</c:v>
                </c:pt>
                <c:pt idx="39" formatCode="0.00000">
                  <c:v>3.4550486826925131E-2</c:v>
                </c:pt>
                <c:pt idx="40" formatCode="0.00000">
                  <c:v>3.4136659896421694E-2</c:v>
                </c:pt>
                <c:pt idx="41" formatCode="0.00000">
                  <c:v>3.0400052648484704E-2</c:v>
                </c:pt>
                <c:pt idx="42" formatCode="0.00000">
                  <c:v>2.8192404602254414E-2</c:v>
                </c:pt>
                <c:pt idx="43" formatCode="0.00000">
                  <c:v>2.6523181111051432E-2</c:v>
                </c:pt>
                <c:pt idx="44" formatCode="0.00000">
                  <c:v>2.8314841503558508E-2</c:v>
                </c:pt>
                <c:pt idx="45" formatCode="0.00000">
                  <c:v>2.9908431650937879E-2</c:v>
                </c:pt>
                <c:pt idx="46" formatCode="0.00000">
                  <c:v>3.0266195238529147E-2</c:v>
                </c:pt>
                <c:pt idx="47" formatCode="0.00000">
                  <c:v>3.0831837933325626E-2</c:v>
                </c:pt>
                <c:pt idx="48" formatCode="0.00000">
                  <c:v>3.173927923087104E-2</c:v>
                </c:pt>
                <c:pt idx="49" formatCode="0.00000">
                  <c:v>3.1578602544205935E-2</c:v>
                </c:pt>
                <c:pt idx="50" formatCode="0.00000">
                  <c:v>3.1661057709974315E-2</c:v>
                </c:pt>
                <c:pt idx="51" formatCode="0.00000">
                  <c:v>3.3434171556781099E-2</c:v>
                </c:pt>
                <c:pt idx="52" formatCode="0.00000">
                  <c:v>3.724944620048018E-2</c:v>
                </c:pt>
                <c:pt idx="53" formatCode="0.00000">
                  <c:v>3.754493063166997E-2</c:v>
                </c:pt>
                <c:pt idx="54" formatCode="0.00000">
                  <c:v>3.7540008025611291E-2</c:v>
                </c:pt>
                <c:pt idx="55" formatCode="0.00000">
                  <c:v>3.670617310346358E-2</c:v>
                </c:pt>
                <c:pt idx="56" formatCode="0.00000">
                  <c:v>3.6693345896846315E-2</c:v>
                </c:pt>
                <c:pt idx="57" formatCode="0.00000">
                  <c:v>3.4977766668234253E-2</c:v>
                </c:pt>
                <c:pt idx="58" formatCode="0.00000">
                  <c:v>3.4349841528008837E-2</c:v>
                </c:pt>
                <c:pt idx="59" formatCode="0.00000">
                  <c:v>3.4774425422098035E-2</c:v>
                </c:pt>
                <c:pt idx="60" formatCode="0.00000">
                  <c:v>3.4534543761206689E-2</c:v>
                </c:pt>
                <c:pt idx="61" formatCode="0.00000">
                  <c:v>3.4105087882071214E-2</c:v>
                </c:pt>
                <c:pt idx="62" formatCode="0.00000">
                  <c:v>3.4232130206905631E-2</c:v>
                </c:pt>
                <c:pt idx="63" formatCode="0.00000">
                  <c:v>3.5230072492088788E-2</c:v>
                </c:pt>
                <c:pt idx="64" formatCode="0.00000">
                  <c:v>3.5783005913136094E-2</c:v>
                </c:pt>
                <c:pt idx="65" formatCode="0.00000">
                  <c:v>3.6516335501571726E-2</c:v>
                </c:pt>
                <c:pt idx="66" formatCode="0.00000">
                  <c:v>3.7350488876913453E-2</c:v>
                </c:pt>
                <c:pt idx="67" formatCode="0.00000">
                  <c:v>3.8058713750782514E-2</c:v>
                </c:pt>
                <c:pt idx="68" formatCode="0.00000">
                  <c:v>3.8759547570242359E-2</c:v>
                </c:pt>
                <c:pt idx="69" formatCode="0.00000">
                  <c:v>3.9401294788004783E-2</c:v>
                </c:pt>
                <c:pt idx="70" formatCode="0.00000">
                  <c:v>4.0043740823250913E-2</c:v>
                </c:pt>
                <c:pt idx="71" formatCode="0.00000">
                  <c:v>4.063856020106428E-2</c:v>
                </c:pt>
                <c:pt idx="72" formatCode="0.00000">
                  <c:v>4.1115488640729086E-2</c:v>
                </c:pt>
                <c:pt idx="73" formatCode="0.00000">
                  <c:v>4.2822552526306693E-2</c:v>
                </c:pt>
                <c:pt idx="74" formatCode="0.00000">
                  <c:v>4.3476474898609258E-2</c:v>
                </c:pt>
                <c:pt idx="75" formatCode="0.00000">
                  <c:v>4.4101646040464342E-2</c:v>
                </c:pt>
                <c:pt idx="76" formatCode="0.00000">
                  <c:v>4.4683952801186297E-2</c:v>
                </c:pt>
                <c:pt idx="77" formatCode="0.00000">
                  <c:v>4.5252185595713292E-2</c:v>
                </c:pt>
                <c:pt idx="78" formatCode="0.00000">
                  <c:v>4.5789387788047177E-2</c:v>
                </c:pt>
                <c:pt idx="79" formatCode="0.00000">
                  <c:v>4.6265669927451548E-2</c:v>
                </c:pt>
                <c:pt idx="80" formatCode="0.00000">
                  <c:v>4.6720183673468467E-2</c:v>
                </c:pt>
                <c:pt idx="81" formatCode="0.00000">
                  <c:v>4.7155832161686097E-2</c:v>
                </c:pt>
                <c:pt idx="82" formatCode="0.00000">
                  <c:v>4.7591618487588014E-2</c:v>
                </c:pt>
                <c:pt idx="83" formatCode="0.00000">
                  <c:v>4.800117528678513E-2</c:v>
                </c:pt>
                <c:pt idx="84" formatCode="0.00000">
                  <c:v>4.8382560305211444E-2</c:v>
                </c:pt>
                <c:pt idx="85" formatCode="0.00000">
                  <c:v>4.8708196274768592E-2</c:v>
                </c:pt>
                <c:pt idx="86" formatCode="0.00000">
                  <c:v>4.9002062687761444E-2</c:v>
                </c:pt>
                <c:pt idx="87" formatCode="0.00000">
                  <c:v>4.9267793913120937E-2</c:v>
                </c:pt>
                <c:pt idx="88" formatCode="0.00000">
                  <c:v>4.9425666011225194E-2</c:v>
                </c:pt>
                <c:pt idx="89" formatCode="0.00000">
                  <c:v>4.9534497136658084E-2</c:v>
                </c:pt>
                <c:pt idx="90" formatCode="0.00000">
                  <c:v>4.9570758352313435E-2</c:v>
                </c:pt>
                <c:pt idx="91" formatCode="0.00000">
                  <c:v>4.9566773785676664E-2</c:v>
                </c:pt>
                <c:pt idx="92" formatCode="0.00000">
                  <c:v>4.9536060641681173E-2</c:v>
                </c:pt>
                <c:pt idx="93" formatCode="0.00000">
                  <c:v>4.9498055966586144E-2</c:v>
                </c:pt>
                <c:pt idx="94" formatCode="0.00000">
                  <c:v>4.9414639827392824E-2</c:v>
                </c:pt>
                <c:pt idx="95" formatCode="0.00000">
                  <c:v>4.9289492621267812E-2</c:v>
                </c:pt>
                <c:pt idx="96" formatCode="0.00000">
                  <c:v>4.9151755424726822E-2</c:v>
                </c:pt>
                <c:pt idx="97" formatCode="0.00000">
                  <c:v>4.9040155251615244E-2</c:v>
                </c:pt>
                <c:pt idx="98" formatCode="0.00000">
                  <c:v>4.8994358581430086E-2</c:v>
                </c:pt>
                <c:pt idx="99" formatCode="0.00000">
                  <c:v>4.8960326934798397E-2</c:v>
                </c:pt>
                <c:pt idx="100" formatCode="0.00000">
                  <c:v>4.8880852183569565E-2</c:v>
                </c:pt>
                <c:pt idx="101" formatCode="0.00000">
                  <c:v>4.8775302548701313E-2</c:v>
                </c:pt>
                <c:pt idx="102" formatCode="0.00000">
                  <c:v>4.8674948079199615E-2</c:v>
                </c:pt>
                <c:pt idx="103" formatCode="0.00000">
                  <c:v>4.8623655113378336E-2</c:v>
                </c:pt>
                <c:pt idx="104" formatCode="0.00000">
                  <c:v>4.8598412942231564E-2</c:v>
                </c:pt>
                <c:pt idx="105" formatCode="0.00000">
                  <c:v>4.8604320819864058E-2</c:v>
                </c:pt>
                <c:pt idx="106" formatCode="0.00000">
                  <c:v>4.8638038521273408E-2</c:v>
                </c:pt>
                <c:pt idx="107" formatCode="0.00000">
                  <c:v>4.8705896615604004E-2</c:v>
                </c:pt>
                <c:pt idx="108" formatCode="0.00000">
                  <c:v>4.8821516339990524E-2</c:v>
                </c:pt>
                <c:pt idx="109" formatCode="0.00000">
                  <c:v>4.8958565106634128E-2</c:v>
                </c:pt>
                <c:pt idx="110" formatCode="0.00000">
                  <c:v>4.9081237476019203E-2</c:v>
                </c:pt>
                <c:pt idx="111" formatCode="0.00000">
                  <c:v>4.9200376347429318E-2</c:v>
                </c:pt>
                <c:pt idx="112" formatCode="0.00000">
                  <c:v>4.9314724692652599E-2</c:v>
                </c:pt>
                <c:pt idx="113" formatCode="0.00000">
                  <c:v>4.9442099487295638E-2</c:v>
                </c:pt>
                <c:pt idx="114" formatCode="0.00000">
                  <c:v>4.9568921163494595E-2</c:v>
                </c:pt>
                <c:pt idx="115" formatCode="0.00000">
                  <c:v>4.9678554813302661E-2</c:v>
                </c:pt>
                <c:pt idx="116" formatCode="0.00000">
                  <c:v>4.9792238497333802E-2</c:v>
                </c:pt>
                <c:pt idx="117" formatCode="0.00000">
                  <c:v>4.9909403776083501E-2</c:v>
                </c:pt>
                <c:pt idx="118" formatCode="0.00000">
                  <c:v>5.0021898627133549E-2</c:v>
                </c:pt>
                <c:pt idx="119" formatCode="0.00000">
                  <c:v>5.0122226959432449E-2</c:v>
                </c:pt>
                <c:pt idx="120" formatCode="0.00000">
                  <c:v>5.0187452400860186E-2</c:v>
                </c:pt>
                <c:pt idx="121" formatCode="0.00000">
                  <c:v>5.0230717656850631E-2</c:v>
                </c:pt>
                <c:pt idx="122" formatCode="0.00000">
                  <c:v>5.0243024671903197E-2</c:v>
                </c:pt>
                <c:pt idx="123" formatCode="0.00000">
                  <c:v>5.0232186010632424E-2</c:v>
                </c:pt>
                <c:pt idx="124" formatCode="0.00000">
                  <c:v>5.0210546069678105E-2</c:v>
                </c:pt>
                <c:pt idx="125" formatCode="0.00000">
                  <c:v>5.0174467622974867E-2</c:v>
                </c:pt>
                <c:pt idx="126" formatCode="0.00000">
                  <c:v>5.0133542046198583E-2</c:v>
                </c:pt>
                <c:pt idx="127" formatCode="0.00000">
                  <c:v>5.0073408874442581E-2</c:v>
                </c:pt>
                <c:pt idx="128" formatCode="0.00000">
                  <c:v>4.9999153312732379E-2</c:v>
                </c:pt>
                <c:pt idx="129" formatCode="0.00000">
                  <c:v>4.9915497224003499E-2</c:v>
                </c:pt>
                <c:pt idx="130" formatCode="0.00000">
                  <c:v>4.9810476640531585E-2</c:v>
                </c:pt>
                <c:pt idx="131" formatCode="0.00000">
                  <c:v>4.9702104279464698E-2</c:v>
                </c:pt>
                <c:pt idx="132" formatCode="0.00000">
                  <c:v>4.9588582515148083E-2</c:v>
                </c:pt>
                <c:pt idx="133" formatCode="0.00000">
                  <c:v>4.9475107420512462E-2</c:v>
                </c:pt>
                <c:pt idx="134" formatCode="0.00000">
                  <c:v>4.9374138148826872E-2</c:v>
                </c:pt>
                <c:pt idx="135" formatCode="0.00000">
                  <c:v>4.9281542967019608E-2</c:v>
                </c:pt>
                <c:pt idx="136" formatCode="0.00000">
                  <c:v>4.9189033792589563E-2</c:v>
                </c:pt>
                <c:pt idx="137" formatCode="0.00000">
                  <c:v>4.907519864941487E-2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2E-4EF5-AC4E-06D890658929}"/>
            </c:ext>
          </c:extLst>
        </c:ser>
        <c:ser>
          <c:idx val="7"/>
          <c:order val="2"/>
          <c:tx>
            <c:strRef>
              <c:f>III.B6!$G$2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32E-4EF5-AC4E-06D890658929}"/>
              </c:ext>
            </c:extLst>
          </c:dPt>
          <c:xVal>
            <c:numRef>
              <c:f>III.B6!$F$3:$F$4</c:f>
              <c:numCache>
                <c:formatCode>General</c:formatCode>
                <c:ptCount val="2"/>
                <c:pt idx="0">
                  <c:v>2019</c:v>
                </c:pt>
                <c:pt idx="1">
                  <c:v>2019</c:v>
                </c:pt>
              </c:numCache>
            </c:numRef>
          </c:xVal>
          <c:yVal>
            <c:numRef>
              <c:f>III.B6!$G$3:$G$4</c:f>
              <c:numCache>
                <c:formatCode>General</c:formatCode>
                <c:ptCount val="2"/>
                <c:pt idx="0">
                  <c:v>0</c:v>
                </c:pt>
                <c:pt idx="1">
                  <c:v>0.14000000000000001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32E-4EF5-AC4E-06D890658929}"/>
            </c:ext>
          </c:extLst>
        </c:ser>
        <c:ser>
          <c:idx val="2"/>
          <c:order val="3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III.B6!$A$3:$A$140</c:f>
              <c:numCache>
                <c:formatCode>General</c:formatCode>
                <c:ptCount val="138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</c:numCache>
            </c:numRef>
          </c:xVal>
          <c:yVal>
            <c:numRef>
              <c:f>III.B6!$E$3:$E$140</c:f>
              <c:numCache>
                <c:formatCode>General</c:formatCode>
                <c:ptCount val="138"/>
                <c:pt idx="50" formatCode="0.00000">
                  <c:v>3.1661057709974315E-2</c:v>
                </c:pt>
                <c:pt idx="51" formatCode="0.00000">
                  <c:v>3.3434171556781099E-2</c:v>
                </c:pt>
                <c:pt idx="52" formatCode="0.00000">
                  <c:v>3.724944620048018E-2</c:v>
                </c:pt>
                <c:pt idx="53" formatCode="0.00000">
                  <c:v>3.754493063166997E-2</c:v>
                </c:pt>
                <c:pt idx="54" formatCode="0.00000">
                  <c:v>3.7540008025611291E-2</c:v>
                </c:pt>
                <c:pt idx="55" formatCode="0.00000">
                  <c:v>3.670617310346358E-2</c:v>
                </c:pt>
                <c:pt idx="56" formatCode="0.00000">
                  <c:v>3.6693345896846315E-2</c:v>
                </c:pt>
                <c:pt idx="57" formatCode="0.00000">
                  <c:v>3.4977766668234253E-2</c:v>
                </c:pt>
                <c:pt idx="58" formatCode="0.00000">
                  <c:v>3.4349841528008837E-2</c:v>
                </c:pt>
                <c:pt idx="59" formatCode="0.00000">
                  <c:v>3.4774425422098035E-2</c:v>
                </c:pt>
                <c:pt idx="60" formatCode="0.00000">
                  <c:v>3.4534543761206689E-2</c:v>
                </c:pt>
                <c:pt idx="61" formatCode="0.00000">
                  <c:v>3.4105087882071214E-2</c:v>
                </c:pt>
                <c:pt idx="62" formatCode="0.00000">
                  <c:v>3.4694921316420116E-2</c:v>
                </c:pt>
                <c:pt idx="63" formatCode="0.00000">
                  <c:v>3.5158389877129596E-2</c:v>
                </c:pt>
                <c:pt idx="64" formatCode="0.00000">
                  <c:v>3.5790931240211377E-2</c:v>
                </c:pt>
                <c:pt idx="65" formatCode="0.00000">
                  <c:v>3.6627237080774214E-2</c:v>
                </c:pt>
                <c:pt idx="66" formatCode="0.00000">
                  <c:v>3.7462974316242785E-2</c:v>
                </c:pt>
                <c:pt idx="67" formatCode="0.00000">
                  <c:v>3.8214599509308673E-2</c:v>
                </c:pt>
                <c:pt idx="68" formatCode="0.00000">
                  <c:v>3.8982775012893142E-2</c:v>
                </c:pt>
                <c:pt idx="69" formatCode="0.00000">
                  <c:v>3.9707572520465972E-2</c:v>
                </c:pt>
                <c:pt idx="70" formatCode="0.00000">
                  <c:v>4.0293506858628779E-2</c:v>
                </c:pt>
                <c:pt idx="71" formatCode="0.00000">
                  <c:v>4.2115176601479204E-2</c:v>
                </c:pt>
                <c:pt idx="72" formatCode="0.00000">
                  <c:v>4.294861500215829E-2</c:v>
                </c:pt>
                <c:pt idx="73" formatCode="0.00000">
                  <c:v>4.3694115387579259E-2</c:v>
                </c:pt>
                <c:pt idx="74" formatCode="0.00000">
                  <c:v>4.4404594219637286E-2</c:v>
                </c:pt>
                <c:pt idx="75" formatCode="0.00000">
                  <c:v>4.5098513599207669E-2</c:v>
                </c:pt>
                <c:pt idx="76" formatCode="0.00000">
                  <c:v>4.5763661822852873E-2</c:v>
                </c:pt>
                <c:pt idx="77" formatCode="0.00000">
                  <c:v>4.6393614250481809E-2</c:v>
                </c:pt>
                <c:pt idx="78" formatCode="0.00000">
                  <c:v>4.6955059209022938E-2</c:v>
                </c:pt>
                <c:pt idx="79" formatCode="0.00000">
                  <c:v>4.7473400469470288E-2</c:v>
                </c:pt>
                <c:pt idx="80" formatCode="0.00000">
                  <c:v>4.7942212201750461E-2</c:v>
                </c:pt>
                <c:pt idx="81" formatCode="0.00000">
                  <c:v>4.8333492108432338E-2</c:v>
                </c:pt>
                <c:pt idx="82" formatCode="0.00000">
                  <c:v>4.8663184258005095E-2</c:v>
                </c:pt>
                <c:pt idx="83" formatCode="0.00000">
                  <c:v>4.8955547453319787E-2</c:v>
                </c:pt>
                <c:pt idx="84" formatCode="0.00000">
                  <c:v>4.9181963890379155E-2</c:v>
                </c:pt>
                <c:pt idx="85" formatCode="0.00000">
                  <c:v>4.9367966673773876E-2</c:v>
                </c:pt>
                <c:pt idx="86" formatCode="0.00000">
                  <c:v>4.9520659871700311E-2</c:v>
                </c:pt>
                <c:pt idx="87" formatCode="0.00000">
                  <c:v>4.9704053868283068E-2</c:v>
                </c:pt>
                <c:pt idx="88" formatCode="0.00000">
                  <c:v>4.9892662094178294E-2</c:v>
                </c:pt>
                <c:pt idx="89" formatCode="0.00000">
                  <c:v>5.0039361222931726E-2</c:v>
                </c:pt>
                <c:pt idx="90" formatCode="0.00000">
                  <c:v>5.0121069862253578E-2</c:v>
                </c:pt>
                <c:pt idx="91" formatCode="0.00000">
                  <c:v>5.0163632759210854E-2</c:v>
                </c:pt>
                <c:pt idx="92" formatCode="0.00000">
                  <c:v>5.0185992317100796E-2</c:v>
                </c:pt>
                <c:pt idx="93" formatCode="0.00000">
                  <c:v>5.0212670070605488E-2</c:v>
                </c:pt>
                <c:pt idx="94" formatCode="0.00000">
                  <c:v>5.0212860006443191E-2</c:v>
                </c:pt>
                <c:pt idx="95" formatCode="0.00000">
                  <c:v>5.0181427169397316E-2</c:v>
                </c:pt>
                <c:pt idx="96" formatCode="0.00000">
                  <c:v>5.0139556512255809E-2</c:v>
                </c:pt>
                <c:pt idx="97" formatCode="0.00000">
                  <c:v>5.012188345507048E-2</c:v>
                </c:pt>
                <c:pt idx="98" formatCode="0.00000">
                  <c:v>5.0155944613203468E-2</c:v>
                </c:pt>
                <c:pt idx="99" formatCode="0.00000">
                  <c:v>5.0204006125535446E-2</c:v>
                </c:pt>
                <c:pt idx="100" formatCode="0.00000">
                  <c:v>5.0229430262821166E-2</c:v>
                </c:pt>
                <c:pt idx="101" formatCode="0.00000">
                  <c:v>5.0242028069997981E-2</c:v>
                </c:pt>
                <c:pt idx="102" formatCode="0.00000">
                  <c:v>5.0257985823113652E-2</c:v>
                </c:pt>
                <c:pt idx="103" formatCode="0.00000">
                  <c:v>5.0312604131778252E-2</c:v>
                </c:pt>
                <c:pt idx="104" formatCode="0.00000">
                  <c:v>5.0387791233250018E-2</c:v>
                </c:pt>
                <c:pt idx="105" formatCode="0.00000">
                  <c:v>5.048610435293039E-2</c:v>
                </c:pt>
                <c:pt idx="106" formatCode="0.00000">
                  <c:v>5.0604822682096193E-2</c:v>
                </c:pt>
                <c:pt idx="107" formatCode="0.00000">
                  <c:v>5.0748014528532004E-2</c:v>
                </c:pt>
                <c:pt idx="108" formatCode="0.00000">
                  <c:v>5.0932012840214924E-2</c:v>
                </c:pt>
                <c:pt idx="109" formatCode="0.00000">
                  <c:v>5.1132601721892372E-2</c:v>
                </c:pt>
                <c:pt idx="110" formatCode="0.00000">
                  <c:v>5.131786084304002E-2</c:v>
                </c:pt>
                <c:pt idx="111" formatCode="0.00000">
                  <c:v>5.1503500832781428E-2</c:v>
                </c:pt>
                <c:pt idx="112" formatCode="0.00000">
                  <c:v>5.1688495702938278E-2</c:v>
                </c:pt>
                <c:pt idx="113" formatCode="0.00000">
                  <c:v>5.1885525882499672E-2</c:v>
                </c:pt>
                <c:pt idx="114" formatCode="0.00000">
                  <c:v>5.2084412140705E-2</c:v>
                </c:pt>
                <c:pt idx="115" formatCode="0.00000">
                  <c:v>5.2273149823418665E-2</c:v>
                </c:pt>
                <c:pt idx="116" formatCode="0.00000">
                  <c:v>5.2462584291007114E-2</c:v>
                </c:pt>
                <c:pt idx="117" formatCode="0.00000">
                  <c:v>5.2640763670818498E-2</c:v>
                </c:pt>
                <c:pt idx="118" formatCode="0.00000">
                  <c:v>5.2804764789379767E-2</c:v>
                </c:pt>
                <c:pt idx="119" formatCode="0.00000">
                  <c:v>5.295112677553606E-2</c:v>
                </c:pt>
                <c:pt idx="120" formatCode="0.00000">
                  <c:v>5.3064916329771297E-2</c:v>
                </c:pt>
                <c:pt idx="121" formatCode="0.00000">
                  <c:v>5.3163881866826017E-2</c:v>
                </c:pt>
                <c:pt idx="122" formatCode="0.00000">
                  <c:v>5.3236483373699954E-2</c:v>
                </c:pt>
                <c:pt idx="123" formatCode="0.00000">
                  <c:v>5.3294959388127443E-2</c:v>
                </c:pt>
                <c:pt idx="124" formatCode="0.00000">
                  <c:v>5.3338229752623881E-2</c:v>
                </c:pt>
                <c:pt idx="125" formatCode="0.00000">
                  <c:v>5.3354885946580291E-2</c:v>
                </c:pt>
                <c:pt idx="126" formatCode="0.00000">
                  <c:v>5.3354206101306208E-2</c:v>
                </c:pt>
                <c:pt idx="127" formatCode="0.00000">
                  <c:v>5.3340990890765584E-2</c:v>
                </c:pt>
                <c:pt idx="128" formatCode="0.00000">
                  <c:v>5.3321928370414239E-2</c:v>
                </c:pt>
                <c:pt idx="129" formatCode="0.00000">
                  <c:v>5.3297459861032459E-2</c:v>
                </c:pt>
                <c:pt idx="130" formatCode="0.00000">
                  <c:v>5.3267705904771902E-2</c:v>
                </c:pt>
                <c:pt idx="131" formatCode="0.00000">
                  <c:v>5.3248839801724596E-2</c:v>
                </c:pt>
                <c:pt idx="132" formatCode="0.00000">
                  <c:v>5.3242011578196718E-2</c:v>
                </c:pt>
                <c:pt idx="133" formatCode="0.00000">
                  <c:v>5.3237525273117953E-2</c:v>
                </c:pt>
                <c:pt idx="134" formatCode="0.00000">
                  <c:v>5.323623428573411E-2</c:v>
                </c:pt>
                <c:pt idx="135" formatCode="0.00000">
                  <c:v>5.3239567152236142E-2</c:v>
                </c:pt>
                <c:pt idx="136" formatCode="0.00000">
                  <c:v>5.3240280781157397E-2</c:v>
                </c:pt>
                <c:pt idx="137" formatCode="0.00000">
                  <c:v>5.3239433098237837E-2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32E-4EF5-AC4E-06D890658929}"/>
            </c:ext>
          </c:extLst>
        </c:ser>
        <c:ser>
          <c:idx val="4"/>
          <c:order val="4"/>
          <c:tx>
            <c:strRef>
              <c:f>III.B6!$D$2</c:f>
              <c:strCache>
                <c:ptCount val="1"/>
                <c:pt idx="0">
                  <c:v>2019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III.B6!$A$3:$A$140</c:f>
              <c:numCache>
                <c:formatCode>General</c:formatCode>
                <c:ptCount val="138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</c:numCache>
            </c:numRef>
          </c:xVal>
          <c:yVal>
            <c:numRef>
              <c:f>III.B6!$D$3:$D$140</c:f>
              <c:numCache>
                <c:formatCode>General</c:formatCode>
                <c:ptCount val="138"/>
                <c:pt idx="50" formatCode="0.00000">
                  <c:v>3.1441970241923085E-2</c:v>
                </c:pt>
                <c:pt idx="51" formatCode="0.00000">
                  <c:v>3.1367709829187553E-2</c:v>
                </c:pt>
                <c:pt idx="52" formatCode="0.00000">
                  <c:v>3.1896890089399235E-2</c:v>
                </c:pt>
                <c:pt idx="53" formatCode="0.00000">
                  <c:v>3.2017010746359875E-2</c:v>
                </c:pt>
                <c:pt idx="54" formatCode="0.00000">
                  <c:v>3.2117925210915707E-2</c:v>
                </c:pt>
                <c:pt idx="55" formatCode="0.00000">
                  <c:v>3.2363708136687534E-2</c:v>
                </c:pt>
                <c:pt idx="56" formatCode="0.00000">
                  <c:v>3.3258388220300257E-2</c:v>
                </c:pt>
                <c:pt idx="57" formatCode="0.00000">
                  <c:v>3.344711846582929E-2</c:v>
                </c:pt>
                <c:pt idx="58" formatCode="0.00000">
                  <c:v>3.3472990350134783E-2</c:v>
                </c:pt>
                <c:pt idx="59" formatCode="0.00000">
                  <c:v>3.3546511772655663E-2</c:v>
                </c:pt>
                <c:pt idx="60" formatCode="0.00000">
                  <c:v>3.3589466440796668E-2</c:v>
                </c:pt>
                <c:pt idx="61" formatCode="0.00000">
                  <c:v>3.3276326398562928E-2</c:v>
                </c:pt>
                <c:pt idx="62" formatCode="0.00000">
                  <c:v>3.347690298260874E-2</c:v>
                </c:pt>
                <c:pt idx="63" formatCode="0.00000">
                  <c:v>3.3662648485543026E-2</c:v>
                </c:pt>
                <c:pt idx="64" formatCode="0.00000">
                  <c:v>3.3856287161128443E-2</c:v>
                </c:pt>
                <c:pt idx="65" formatCode="0.00000">
                  <c:v>3.4038804322229908E-2</c:v>
                </c:pt>
                <c:pt idx="66" formatCode="0.00000">
                  <c:v>3.4224712318815631E-2</c:v>
                </c:pt>
                <c:pt idx="67" formatCode="0.00000">
                  <c:v>3.4424184019065614E-2</c:v>
                </c:pt>
                <c:pt idx="68" formatCode="0.00000">
                  <c:v>3.4641464673624625E-2</c:v>
                </c:pt>
                <c:pt idx="69" formatCode="0.00000">
                  <c:v>3.5452016366125251E-2</c:v>
                </c:pt>
                <c:pt idx="70" formatCode="0.00000">
                  <c:v>3.5703888062754832E-2</c:v>
                </c:pt>
                <c:pt idx="71" formatCode="0.00000">
                  <c:v>3.5991657464168235E-2</c:v>
                </c:pt>
                <c:pt idx="72" formatCode="0.00000">
                  <c:v>3.6230124320879652E-2</c:v>
                </c:pt>
                <c:pt idx="73" formatCode="0.00000">
                  <c:v>3.644137274411819E-2</c:v>
                </c:pt>
                <c:pt idx="74" formatCode="0.00000">
                  <c:v>3.6640848316106367E-2</c:v>
                </c:pt>
                <c:pt idx="75" formatCode="0.00000">
                  <c:v>3.6830705929913575E-2</c:v>
                </c:pt>
                <c:pt idx="76" formatCode="0.00000">
                  <c:v>3.7013144819752888E-2</c:v>
                </c:pt>
                <c:pt idx="77" formatCode="0.00000">
                  <c:v>3.7184402712069124E-2</c:v>
                </c:pt>
                <c:pt idx="78" formatCode="0.00000">
                  <c:v>3.7345408087849669E-2</c:v>
                </c:pt>
                <c:pt idx="79" formatCode="0.00000">
                  <c:v>3.749849844738315E-2</c:v>
                </c:pt>
                <c:pt idx="80" formatCode="0.00000">
                  <c:v>3.7650439449337873E-2</c:v>
                </c:pt>
                <c:pt idx="81" formatCode="0.00000">
                  <c:v>3.7797782668029287E-2</c:v>
                </c:pt>
                <c:pt idx="82" formatCode="0.00000">
                  <c:v>3.7941447658593114E-2</c:v>
                </c:pt>
                <c:pt idx="83" formatCode="0.00000">
                  <c:v>3.8072321681281295E-2</c:v>
                </c:pt>
                <c:pt idx="84" formatCode="0.00000">
                  <c:v>3.8194129887485891E-2</c:v>
                </c:pt>
                <c:pt idx="85" formatCode="0.00000">
                  <c:v>3.830798984726852E-2</c:v>
                </c:pt>
                <c:pt idx="86" formatCode="0.00000">
                  <c:v>3.8416703121696323E-2</c:v>
                </c:pt>
                <c:pt idx="87" formatCode="0.00000">
                  <c:v>3.8528174052571779E-2</c:v>
                </c:pt>
                <c:pt idx="88" formatCode="0.00000">
                  <c:v>3.8640881055413169E-2</c:v>
                </c:pt>
                <c:pt idx="89" formatCode="0.00000">
                  <c:v>3.8753292902031895E-2</c:v>
                </c:pt>
                <c:pt idx="90" formatCode="0.00000">
                  <c:v>3.8870570932805312E-2</c:v>
                </c:pt>
                <c:pt idx="91" formatCode="0.00000">
                  <c:v>3.8989827765218928E-2</c:v>
                </c:pt>
                <c:pt idx="92" formatCode="0.00000">
                  <c:v>3.9112775157619031E-2</c:v>
                </c:pt>
                <c:pt idx="93" formatCode="0.00000">
                  <c:v>3.9236114722391052E-2</c:v>
                </c:pt>
                <c:pt idx="94" formatCode="0.00000">
                  <c:v>3.9363317383906408E-2</c:v>
                </c:pt>
                <c:pt idx="95" formatCode="0.00000">
                  <c:v>3.9494174756128542E-2</c:v>
                </c:pt>
                <c:pt idx="96" formatCode="0.00000">
                  <c:v>3.9626592283999028E-2</c:v>
                </c:pt>
                <c:pt idx="97" formatCode="0.00000">
                  <c:v>3.9762768881453928E-2</c:v>
                </c:pt>
                <c:pt idx="98" formatCode="0.00000">
                  <c:v>3.9901962706262485E-2</c:v>
                </c:pt>
                <c:pt idx="99" formatCode="0.00000">
                  <c:v>4.0047290108820459E-2</c:v>
                </c:pt>
                <c:pt idx="100" formatCode="0.00000">
                  <c:v>4.0193604752046225E-2</c:v>
                </c:pt>
                <c:pt idx="101" formatCode="0.00000">
                  <c:v>4.0341927124530018E-2</c:v>
                </c:pt>
                <c:pt idx="102" formatCode="0.00000">
                  <c:v>4.0492932201831436E-2</c:v>
                </c:pt>
                <c:pt idx="103" formatCode="0.00000">
                  <c:v>4.0642192594288133E-2</c:v>
                </c:pt>
                <c:pt idx="104" formatCode="0.00000">
                  <c:v>4.0789410800926233E-2</c:v>
                </c:pt>
                <c:pt idx="105" formatCode="0.00000">
                  <c:v>4.0937240292248989E-2</c:v>
                </c:pt>
                <c:pt idx="106" formatCode="0.00000">
                  <c:v>4.1083156131556206E-2</c:v>
                </c:pt>
                <c:pt idx="107" formatCode="0.00000">
                  <c:v>4.1225727338393255E-2</c:v>
                </c:pt>
                <c:pt idx="108" formatCode="0.00000">
                  <c:v>4.1368444452989699E-2</c:v>
                </c:pt>
                <c:pt idx="109" formatCode="0.00000">
                  <c:v>4.1511534632678766E-2</c:v>
                </c:pt>
                <c:pt idx="110" formatCode="0.00000">
                  <c:v>4.1653416338682234E-2</c:v>
                </c:pt>
                <c:pt idx="111" formatCode="0.00000">
                  <c:v>4.1791138718930192E-2</c:v>
                </c:pt>
                <c:pt idx="112" formatCode="0.00000">
                  <c:v>4.1929063188408638E-2</c:v>
                </c:pt>
                <c:pt idx="113" formatCode="0.00000">
                  <c:v>4.2065521076545771E-2</c:v>
                </c:pt>
                <c:pt idx="114" formatCode="0.00000">
                  <c:v>4.2198482440616976E-2</c:v>
                </c:pt>
                <c:pt idx="115" formatCode="0.00000">
                  <c:v>4.2326299676709971E-2</c:v>
                </c:pt>
                <c:pt idx="116" formatCode="0.00000">
                  <c:v>4.245247510179731E-2</c:v>
                </c:pt>
                <c:pt idx="117" formatCode="0.00000">
                  <c:v>4.257479863686784E-2</c:v>
                </c:pt>
                <c:pt idx="118" formatCode="0.00000">
                  <c:v>4.2695579303526771E-2</c:v>
                </c:pt>
                <c:pt idx="119" formatCode="0.00000">
                  <c:v>4.2806990991262422E-2</c:v>
                </c:pt>
                <c:pt idx="120" formatCode="0.00000">
                  <c:v>4.2910723254373201E-2</c:v>
                </c:pt>
                <c:pt idx="121" formatCode="0.00000">
                  <c:v>4.3008856451706559E-2</c:v>
                </c:pt>
                <c:pt idx="122" formatCode="0.00000">
                  <c:v>4.3098520501098872E-2</c:v>
                </c:pt>
                <c:pt idx="123" formatCode="0.00000">
                  <c:v>4.3180780429787298E-2</c:v>
                </c:pt>
                <c:pt idx="124" formatCode="0.00000">
                  <c:v>4.3261006634778033E-2</c:v>
                </c:pt>
                <c:pt idx="125" formatCode="0.00000">
                  <c:v>4.3337943093132207E-2</c:v>
                </c:pt>
                <c:pt idx="126" formatCode="0.00000">
                  <c:v>4.3411509495623821E-2</c:v>
                </c:pt>
                <c:pt idx="127" formatCode="0.00000">
                  <c:v>4.3481069650782252E-2</c:v>
                </c:pt>
                <c:pt idx="128" formatCode="0.00000">
                  <c:v>4.3548488703392757E-2</c:v>
                </c:pt>
                <c:pt idx="129" formatCode="0.00000">
                  <c:v>4.3616698331466509E-2</c:v>
                </c:pt>
                <c:pt idx="130" formatCode="0.00000">
                  <c:v>4.3686374661680911E-2</c:v>
                </c:pt>
                <c:pt idx="131" formatCode="0.00000">
                  <c:v>4.3757362987517971E-2</c:v>
                </c:pt>
                <c:pt idx="132" formatCode="0.00000">
                  <c:v>4.3833194959251157E-2</c:v>
                </c:pt>
                <c:pt idx="133" formatCode="0.00000">
                  <c:v>4.3912290373501223E-2</c:v>
                </c:pt>
                <c:pt idx="134" formatCode="0.00000">
                  <c:v>4.3995741897549207E-2</c:v>
                </c:pt>
                <c:pt idx="135" formatCode="0.00000">
                  <c:v>4.4082611339345809E-2</c:v>
                </c:pt>
                <c:pt idx="136" formatCode="0.00000">
                  <c:v>4.4167789543608157E-2</c:v>
                </c:pt>
                <c:pt idx="137" formatCode="0.00000">
                  <c:v>4.4255972404990823E-2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32E-4EF5-AC4E-06D890658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1312"/>
        <c:axId val="233453272"/>
      </c:scatterChart>
      <c:valAx>
        <c:axId val="233451312"/>
        <c:scaling>
          <c:orientation val="minMax"/>
          <c:max val="2094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00213777780217"/>
              <c:y val="0.925493576460837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3272"/>
        <c:crosses val="autoZero"/>
        <c:crossBetween val="midCat"/>
        <c:majorUnit val="10"/>
        <c:minorUnit val="5"/>
      </c:valAx>
      <c:valAx>
        <c:axId val="233453272"/>
        <c:scaling>
          <c:orientation val="minMax"/>
          <c:max val="6.0000000000000012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1312"/>
        <c:crosses val="autoZero"/>
        <c:crossBetween val="midCat"/>
        <c:majorUnit val="2.0000000000000011E-2"/>
        <c:minorUnit val="2.0000000000000011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56895745470945314"/>
          <c:y val="0.53056211723534563"/>
          <c:w val="0.28741092636579663"/>
          <c:h val="0.115384615384615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041186849636194E-2"/>
          <c:y val="1.8755049521079755E-2"/>
          <c:w val="0.87918973009707613"/>
          <c:h val="0.87797862121749248"/>
        </c:manualLayout>
      </c:layout>
      <c:scatterChart>
        <c:scatterStyle val="lineMarker"/>
        <c:varyColors val="0"/>
        <c:ser>
          <c:idx val="1"/>
          <c:order val="0"/>
          <c:tx>
            <c:strRef>
              <c:f>III.C1!$B$2</c:f>
              <c:strCache>
                <c:ptCount val="1"/>
                <c:pt idx="0">
                  <c:v>Beneficiary premium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III.C1!$A$8:$A$44</c:f>
              <c:numCache>
                <c:formatCode>General</c:formatCode>
                <c:ptCount val="3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</c:numCache>
            </c:numRef>
          </c:xVal>
          <c:yVal>
            <c:numRef>
              <c:f>III.C1!$B$8:$B$44</c:f>
              <c:numCache>
                <c:formatCode>0.0</c:formatCode>
                <c:ptCount val="37"/>
                <c:pt idx="0">
                  <c:v>14.6</c:v>
                </c:pt>
                <c:pt idx="1">
                  <c:v>15.5</c:v>
                </c:pt>
                <c:pt idx="2">
                  <c:v>15.5</c:v>
                </c:pt>
                <c:pt idx="3">
                  <c:v>17.899999999999999</c:v>
                </c:pt>
                <c:pt idx="4">
                  <c:v>24.8</c:v>
                </c:pt>
                <c:pt idx="5">
                  <c:v>27.9</c:v>
                </c:pt>
                <c:pt idx="6">
                  <c:v>28.6</c:v>
                </c:pt>
                <c:pt idx="7">
                  <c:v>29.9</c:v>
                </c:pt>
                <c:pt idx="8">
                  <c:v>31.8</c:v>
                </c:pt>
                <c:pt idx="9">
                  <c:v>36.6</c:v>
                </c:pt>
                <c:pt idx="10">
                  <c:v>41.1</c:v>
                </c:pt>
                <c:pt idx="11">
                  <c:v>46.1</c:v>
                </c:pt>
                <c:pt idx="12">
                  <c:v>42.5</c:v>
                </c:pt>
                <c:pt idx="13">
                  <c:v>43.8</c:v>
                </c:pt>
                <c:pt idx="14">
                  <c:v>43.8</c:v>
                </c:pt>
                <c:pt idx="15">
                  <c:v>45.5</c:v>
                </c:pt>
                <c:pt idx="16">
                  <c:v>45.5</c:v>
                </c:pt>
                <c:pt idx="17">
                  <c:v>50</c:v>
                </c:pt>
                <c:pt idx="18">
                  <c:v>54</c:v>
                </c:pt>
                <c:pt idx="19">
                  <c:v>58.7</c:v>
                </c:pt>
                <c:pt idx="20">
                  <c:v>66.599999999999994</c:v>
                </c:pt>
                <c:pt idx="21">
                  <c:v>78.2</c:v>
                </c:pt>
                <c:pt idx="22">
                  <c:v>88.5</c:v>
                </c:pt>
                <c:pt idx="23">
                  <c:v>93.5</c:v>
                </c:pt>
                <c:pt idx="24">
                  <c:v>96.4</c:v>
                </c:pt>
                <c:pt idx="25">
                  <c:v>96.4</c:v>
                </c:pt>
                <c:pt idx="26">
                  <c:v>110.5</c:v>
                </c:pt>
                <c:pt idx="27">
                  <c:v>115.4</c:v>
                </c:pt>
                <c:pt idx="28">
                  <c:v>99.9</c:v>
                </c:pt>
                <c:pt idx="29">
                  <c:v>104.9</c:v>
                </c:pt>
                <c:pt idx="30">
                  <c:v>104.9</c:v>
                </c:pt>
                <c:pt idx="31">
                  <c:v>104.9</c:v>
                </c:pt>
                <c:pt idx="32">
                  <c:v>121.8</c:v>
                </c:pt>
                <c:pt idx="33">
                  <c:v>134</c:v>
                </c:pt>
                <c:pt idx="34">
                  <c:v>134</c:v>
                </c:pt>
                <c:pt idx="35">
                  <c:v>135.5</c:v>
                </c:pt>
                <c:pt idx="36">
                  <c:v>144.6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9C-4EEF-883F-AB367935C3AD}"/>
            </c:ext>
          </c:extLst>
        </c:ser>
        <c:ser>
          <c:idx val="2"/>
          <c:order val="1"/>
          <c:tx>
            <c:strRef>
              <c:f>III.C1!$C$2</c:f>
              <c:strCache>
                <c:ptCount val="1"/>
                <c:pt idx="0">
                  <c:v>Aged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III.C1!$A$8:$A$44</c:f>
              <c:numCache>
                <c:formatCode>General</c:formatCode>
                <c:ptCount val="3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</c:numCache>
            </c:numRef>
          </c:xVal>
          <c:yVal>
            <c:numRef>
              <c:f>III.C1!$C$8:$C$44</c:f>
              <c:numCache>
                <c:formatCode>0.0</c:formatCode>
                <c:ptCount val="37"/>
                <c:pt idx="0">
                  <c:v>43.8</c:v>
                </c:pt>
                <c:pt idx="1">
                  <c:v>46.5</c:v>
                </c:pt>
                <c:pt idx="2">
                  <c:v>46.5</c:v>
                </c:pt>
                <c:pt idx="3">
                  <c:v>53.7</c:v>
                </c:pt>
                <c:pt idx="4">
                  <c:v>74.400000000000006</c:v>
                </c:pt>
                <c:pt idx="5">
                  <c:v>83.7</c:v>
                </c:pt>
                <c:pt idx="6">
                  <c:v>85.8</c:v>
                </c:pt>
                <c:pt idx="7">
                  <c:v>95.3</c:v>
                </c:pt>
                <c:pt idx="8">
                  <c:v>89.8</c:v>
                </c:pt>
                <c:pt idx="9">
                  <c:v>104.4</c:v>
                </c:pt>
                <c:pt idx="10">
                  <c:v>82.5</c:v>
                </c:pt>
                <c:pt idx="11">
                  <c:v>100.1</c:v>
                </c:pt>
                <c:pt idx="12">
                  <c:v>127.3</c:v>
                </c:pt>
                <c:pt idx="13">
                  <c:v>131.39999999999998</c:v>
                </c:pt>
                <c:pt idx="14">
                  <c:v>132</c:v>
                </c:pt>
                <c:pt idx="15">
                  <c:v>139.1</c:v>
                </c:pt>
                <c:pt idx="16">
                  <c:v>138.30000000000001</c:v>
                </c:pt>
                <c:pt idx="17">
                  <c:v>152</c:v>
                </c:pt>
                <c:pt idx="18">
                  <c:v>164.6</c:v>
                </c:pt>
                <c:pt idx="19">
                  <c:v>178.7</c:v>
                </c:pt>
                <c:pt idx="20">
                  <c:v>199.79999999999998</c:v>
                </c:pt>
                <c:pt idx="21">
                  <c:v>234.6</c:v>
                </c:pt>
                <c:pt idx="22">
                  <c:v>265.3</c:v>
                </c:pt>
                <c:pt idx="23">
                  <c:v>280.5</c:v>
                </c:pt>
                <c:pt idx="24">
                  <c:v>289</c:v>
                </c:pt>
                <c:pt idx="25">
                  <c:v>289</c:v>
                </c:pt>
                <c:pt idx="26">
                  <c:v>331.5</c:v>
                </c:pt>
                <c:pt idx="27">
                  <c:v>346</c:v>
                </c:pt>
                <c:pt idx="28">
                  <c:v>299.70000000000005</c:v>
                </c:pt>
                <c:pt idx="29">
                  <c:v>314.70000000000005</c:v>
                </c:pt>
                <c:pt idx="30">
                  <c:v>314.70000000000005</c:v>
                </c:pt>
                <c:pt idx="31">
                  <c:v>314.70000000000005</c:v>
                </c:pt>
                <c:pt idx="32">
                  <c:v>356.4</c:v>
                </c:pt>
                <c:pt idx="33">
                  <c:v>392.79999999999995</c:v>
                </c:pt>
                <c:pt idx="34">
                  <c:v>392.79999999999995</c:v>
                </c:pt>
                <c:pt idx="35">
                  <c:v>397.29999999999995</c:v>
                </c:pt>
                <c:pt idx="36">
                  <c:v>424.79999999999995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9C-4EEF-883F-AB367935C3AD}"/>
            </c:ext>
          </c:extLst>
        </c:ser>
        <c:ser>
          <c:idx val="3"/>
          <c:order val="2"/>
          <c:tx>
            <c:strRef>
              <c:f>III.C1!$D$2</c:f>
              <c:strCache>
                <c:ptCount val="1"/>
                <c:pt idx="0">
                  <c:v>Disabled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III.C1!$A$8:$A$44</c:f>
              <c:numCache>
                <c:formatCode>General</c:formatCode>
                <c:ptCount val="3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</c:numCache>
            </c:numRef>
          </c:xVal>
          <c:yVal>
            <c:numRef>
              <c:f>III.C1!$D$8:$D$44</c:f>
              <c:numCache>
                <c:formatCode>0.0</c:formatCode>
                <c:ptCount val="37"/>
                <c:pt idx="0">
                  <c:v>94</c:v>
                </c:pt>
                <c:pt idx="1">
                  <c:v>89.9</c:v>
                </c:pt>
                <c:pt idx="2">
                  <c:v>66.099999999999994</c:v>
                </c:pt>
                <c:pt idx="3">
                  <c:v>88.1</c:v>
                </c:pt>
                <c:pt idx="4">
                  <c:v>72.400000000000006</c:v>
                </c:pt>
                <c:pt idx="5">
                  <c:v>40.700000000000003</c:v>
                </c:pt>
                <c:pt idx="6">
                  <c:v>59.6</c:v>
                </c:pt>
                <c:pt idx="7">
                  <c:v>82.1</c:v>
                </c:pt>
                <c:pt idx="8">
                  <c:v>129.80000000000001</c:v>
                </c:pt>
                <c:pt idx="9">
                  <c:v>129.19999999999999</c:v>
                </c:pt>
                <c:pt idx="10">
                  <c:v>111.1</c:v>
                </c:pt>
                <c:pt idx="11">
                  <c:v>165.5</c:v>
                </c:pt>
                <c:pt idx="12">
                  <c:v>167.7</c:v>
                </c:pt>
                <c:pt idx="13">
                  <c:v>176.952</c:v>
                </c:pt>
                <c:pt idx="14">
                  <c:v>150.4</c:v>
                </c:pt>
                <c:pt idx="15">
                  <c:v>160.5</c:v>
                </c:pt>
                <c:pt idx="16">
                  <c:v>196.7</c:v>
                </c:pt>
                <c:pt idx="17">
                  <c:v>214.4</c:v>
                </c:pt>
                <c:pt idx="18">
                  <c:v>192.2</c:v>
                </c:pt>
                <c:pt idx="19">
                  <c:v>223.3</c:v>
                </c:pt>
                <c:pt idx="20">
                  <c:v>284.39999999999998</c:v>
                </c:pt>
                <c:pt idx="21">
                  <c:v>305.39999999999998</c:v>
                </c:pt>
                <c:pt idx="22">
                  <c:v>318.89999999999998</c:v>
                </c:pt>
                <c:pt idx="23">
                  <c:v>301.10000000000002</c:v>
                </c:pt>
                <c:pt idx="24">
                  <c:v>323</c:v>
                </c:pt>
                <c:pt idx="25">
                  <c:v>352</c:v>
                </c:pt>
                <c:pt idx="26">
                  <c:v>430.29999999999995</c:v>
                </c:pt>
                <c:pt idx="27">
                  <c:v>417.20000000000005</c:v>
                </c:pt>
                <c:pt idx="28">
                  <c:v>285.10000000000002</c:v>
                </c:pt>
                <c:pt idx="29">
                  <c:v>366.1</c:v>
                </c:pt>
                <c:pt idx="30">
                  <c:v>332.9</c:v>
                </c:pt>
                <c:pt idx="31">
                  <c:v>404.70000000000005</c:v>
                </c:pt>
                <c:pt idx="32">
                  <c:v>446.40000000000003</c:v>
                </c:pt>
                <c:pt idx="33">
                  <c:v>377.4</c:v>
                </c:pt>
                <c:pt idx="34">
                  <c:v>459</c:v>
                </c:pt>
                <c:pt idx="35">
                  <c:v>498.29999999999995</c:v>
                </c:pt>
                <c:pt idx="36">
                  <c:v>545.6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9C-4EEF-883F-AB367935C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0920"/>
        <c:axId val="233452880"/>
      </c:scatterChart>
      <c:valAx>
        <c:axId val="233450920"/>
        <c:scaling>
          <c:orientation val="minMax"/>
          <c:max val="2020"/>
          <c:min val="1984"/>
        </c:scaling>
        <c:delete val="0"/>
        <c:axPos val="b"/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452880"/>
        <c:crosses val="autoZero"/>
        <c:crossBetween val="midCat"/>
        <c:majorUnit val="4"/>
      </c:valAx>
      <c:valAx>
        <c:axId val="233452880"/>
        <c:scaling>
          <c:orientation val="minMax"/>
          <c:max val="600"/>
          <c:min val="0"/>
        </c:scaling>
        <c:delete val="0"/>
        <c:axPos val="l"/>
        <c:majorGridlines>
          <c:spPr>
            <a:ln w="3175">
              <a:solidFill>
                <a:schemeClr val="tx1"/>
              </a:solidFill>
            </a:ln>
          </c:spPr>
        </c:majorGridlines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450920"/>
        <c:crosses val="autoZero"/>
        <c:crossBetween val="midCat"/>
        <c:majorUnit val="100"/>
      </c:valAx>
      <c:spPr>
        <a:ln cap="sq">
          <a:solidFill>
            <a:schemeClr val="tx1"/>
          </a:solidFill>
          <a:miter lim="800000"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3.1468531468531472E-2"/>
          <c:w val="0.9097387173396676"/>
          <c:h val="0.8321678321678326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III.C2!$A$6:$A$65</c:f>
              <c:numCache>
                <c:formatCode>General</c:formatCode>
                <c:ptCount val="60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</c:numCache>
            </c:numRef>
          </c:xVal>
          <c:yVal>
            <c:numRef>
              <c:f>III.C2!$B$6:$B$65</c:f>
              <c:numCache>
                <c:formatCode>0.00%</c:formatCode>
                <c:ptCount val="60"/>
                <c:pt idx="0">
                  <c:v>0.48984466203399951</c:v>
                </c:pt>
                <c:pt idx="1">
                  <c:v>0.53459907122649841</c:v>
                </c:pt>
                <c:pt idx="2">
                  <c:v>0.51308134678284634</c:v>
                </c:pt>
                <c:pt idx="3">
                  <c:v>0.49206099270606879</c:v>
                </c:pt>
                <c:pt idx="4">
                  <c:v>0.45495457893878066</c:v>
                </c:pt>
                <c:pt idx="5">
                  <c:v>0.39385026831306208</c:v>
                </c:pt>
                <c:pt idx="6">
                  <c:v>0.35054551518704408</c:v>
                </c:pt>
                <c:pt idx="7">
                  <c:v>0.32595086772995024</c:v>
                </c:pt>
                <c:pt idx="8">
                  <c:v>0.30369350317218313</c:v>
                </c:pt>
                <c:pt idx="9">
                  <c:v>0.28291103909718185</c:v>
                </c:pt>
                <c:pt idx="10">
                  <c:v>0.26073058771583985</c:v>
                </c:pt>
                <c:pt idx="11">
                  <c:v>0.25382124657060556</c:v>
                </c:pt>
                <c:pt idx="12">
                  <c:v>0.24541838692398937</c:v>
                </c:pt>
                <c:pt idx="13">
                  <c:v>0.22332012497070108</c:v>
                </c:pt>
                <c:pt idx="14">
                  <c:v>0.24361551257962705</c:v>
                </c:pt>
                <c:pt idx="15">
                  <c:v>0.23648567374170179</c:v>
                </c:pt>
                <c:pt idx="16">
                  <c:v>0.20703834113441885</c:v>
                </c:pt>
                <c:pt idx="17">
                  <c:v>0.21108037137324043</c:v>
                </c:pt>
                <c:pt idx="18">
                  <c:v>0.26394013224648705</c:v>
                </c:pt>
                <c:pt idx="19">
                  <c:v>0.30950310831929873</c:v>
                </c:pt>
                <c:pt idx="20">
                  <c:v>0.25658610286146999</c:v>
                </c:pt>
                <c:pt idx="21">
                  <c:v>0.24916084793703777</c:v>
                </c:pt>
                <c:pt idx="22">
                  <c:v>0.25070506124703651</c:v>
                </c:pt>
                <c:pt idx="23">
                  <c:v>0.27470063104986953</c:v>
                </c:pt>
                <c:pt idx="24">
                  <c:v>0.28623899494539601</c:v>
                </c:pt>
                <c:pt idx="25">
                  <c:v>0.29635917987643684</c:v>
                </c:pt>
                <c:pt idx="26">
                  <c:v>0.26590784019950042</c:v>
                </c:pt>
                <c:pt idx="27">
                  <c:v>0.26032152702804756</c:v>
                </c:pt>
                <c:pt idx="28">
                  <c:v>0.24762834236811546</c:v>
                </c:pt>
                <c:pt idx="29">
                  <c:v>0.24526492855160723</c:v>
                </c:pt>
                <c:pt idx="30">
                  <c:v>0.2205978218554229</c:v>
                </c:pt>
                <c:pt idx="31">
                  <c:v>0.21896936463556635</c:v>
                </c:pt>
                <c:pt idx="32">
                  <c:v>0.22186651837509674</c:v>
                </c:pt>
                <c:pt idx="33">
                  <c:v>0.22047513338327329</c:v>
                </c:pt>
                <c:pt idx="34">
                  <c:v>0.22566479937019909</c:v>
                </c:pt>
                <c:pt idx="35">
                  <c:v>0.2444451207878357</c:v>
                </c:pt>
                <c:pt idx="36">
                  <c:v>0.25139627332319409</c:v>
                </c:pt>
                <c:pt idx="37">
                  <c:v>0.25464495933234499</c:v>
                </c:pt>
                <c:pt idx="38">
                  <c:v>0.27372436464065053</c:v>
                </c:pt>
                <c:pt idx="39">
                  <c:v>0.27253211917168646</c:v>
                </c:pt>
                <c:pt idx="40">
                  <c:v>0.24171393998832977</c:v>
                </c:pt>
                <c:pt idx="41">
                  <c:v>0.25443171375609597</c:v>
                </c:pt>
                <c:pt idx="42">
                  <c:v>0.24149311218326841</c:v>
                </c:pt>
                <c:pt idx="43">
                  <c:v>0.25443313168392223</c:v>
                </c:pt>
                <c:pt idx="44">
                  <c:v>0.24625485502619832</c:v>
                </c:pt>
                <c:pt idx="45">
                  <c:v>0.24687189339134105</c:v>
                </c:pt>
                <c:pt idx="46">
                  <c:v>0.24418590204524065</c:v>
                </c:pt>
                <c:pt idx="47">
                  <c:v>0.26005446799177206</c:v>
                </c:pt>
                <c:pt idx="48">
                  <c:v>0.2733584743117623</c:v>
                </c:pt>
                <c:pt idx="49">
                  <c:v>0.26772551284118024</c:v>
                </c:pt>
                <c:pt idx="50">
                  <c:v>0.28336109528648767</c:v>
                </c:pt>
                <c:pt idx="51">
                  <c:v>0.26754583187874631</c:v>
                </c:pt>
                <c:pt idx="52">
                  <c:v>0.27379158057603109</c:v>
                </c:pt>
                <c:pt idx="53">
                  <c:v>0.2753552661653606</c:v>
                </c:pt>
                <c:pt idx="54">
                  <c:v>0.27767973216798286</c:v>
                </c:pt>
                <c:pt idx="55">
                  <c:v>0.27886559151137558</c:v>
                </c:pt>
                <c:pt idx="56">
                  <c:v>0.29084489651269801</c:v>
                </c:pt>
                <c:pt idx="57">
                  <c:v>0.27375392578192598</c:v>
                </c:pt>
                <c:pt idx="58">
                  <c:v>0.2843732684860143</c:v>
                </c:pt>
                <c:pt idx="59">
                  <c:v>0.28805136313106422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6C-4B5B-8D55-8861F79BD22A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III.C2!$C$3:$C$4</c:f>
              <c:numCache>
                <c:formatCode>General</c:formatCode>
                <c:ptCount val="2"/>
                <c:pt idx="0">
                  <c:v>2019</c:v>
                </c:pt>
                <c:pt idx="1">
                  <c:v>2019</c:v>
                </c:pt>
              </c:numCache>
            </c:numRef>
          </c:xVal>
          <c:yVal>
            <c:numRef>
              <c:f>III.C2!$D$3:$D$4</c:f>
              <c:numCache>
                <c:formatCode>General</c:formatCode>
                <c:ptCount val="2"/>
                <c:pt idx="0">
                  <c:v>0.6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6C-4B5B-8D55-8861F79BD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5232"/>
        <c:axId val="233453664"/>
      </c:scatterChart>
      <c:valAx>
        <c:axId val="233455232"/>
        <c:scaling>
          <c:orientation val="minMax"/>
          <c:max val="2029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>
              <a:solidFill>
                <a:sysClr val="window" lastClr="FFFFFF">
                  <a:alpha val="0"/>
                </a:sys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3664"/>
        <c:crossesAt val="0"/>
        <c:crossBetween val="midCat"/>
      </c:valAx>
      <c:valAx>
        <c:axId val="233453664"/>
        <c:scaling>
          <c:orientation val="minMax"/>
          <c:max val="0.600000000000000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5232"/>
        <c:crossesAt val="1970"/>
        <c:crossBetween val="midCat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78746391855507E-2"/>
          <c:y val="2.3310023310023308E-2"/>
          <c:w val="0.9097387173396676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III.C3!$B$2</c:f>
              <c:strCache>
                <c:ptCount val="1"/>
                <c:pt idx="0">
                  <c:v>Lower growth range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III.C3!$A$13:$A$58</c:f>
              <c:numCache>
                <c:formatCode>General</c:formatCode>
                <c:ptCount val="4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</c:numCache>
            </c:numRef>
          </c:xVal>
          <c:yVal>
            <c:numRef>
              <c:f>III.C3!$B$13:$B$58</c:f>
              <c:numCache>
                <c:formatCode>0.0%</c:formatCode>
                <c:ptCount val="46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0.21091934722575889</c:v>
                </c:pt>
                <c:pt idx="34">
                  <c:v>0.27659081008780023</c:v>
                </c:pt>
                <c:pt idx="35">
                  <c:v>0.23477167619261444</c:v>
                </c:pt>
                <c:pt idx="36">
                  <c:v>0.25438247507683948</c:v>
                </c:pt>
                <c:pt idx="37">
                  <c:v>0.19944321457987038</c:v>
                </c:pt>
                <c:pt idx="38">
                  <c:v>0.20395536409912396</c:v>
                </c:pt>
                <c:pt idx="39">
                  <c:v>0.16592160227480596</c:v>
                </c:pt>
                <c:pt idx="40">
                  <c:v>0.14755186566537473</c:v>
                </c:pt>
                <c:pt idx="41">
                  <c:v>0.19494489102548057</c:v>
                </c:pt>
                <c:pt idx="42">
                  <c:v>0.15576311800698084</c:v>
                </c:pt>
                <c:pt idx="43">
                  <c:v>0.182</c:v>
                </c:pt>
                <c:pt idx="44">
                  <c:v>0.183</c:v>
                </c:pt>
                <c:pt idx="45">
                  <c:v>0.22500000000000001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90-4374-84DE-BCE91B3F4182}"/>
            </c:ext>
          </c:extLst>
        </c:ser>
        <c:ser>
          <c:idx val="1"/>
          <c:order val="1"/>
          <c:tx>
            <c:strRef>
              <c:f>III.C3!$C$2</c:f>
              <c:strCache>
                <c:ptCount val="1"/>
                <c:pt idx="0">
                  <c:v>Intermediate assumptions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III.C3!$A$13:$A$58</c:f>
              <c:numCache>
                <c:formatCode>General</c:formatCode>
                <c:ptCount val="4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</c:numCache>
            </c:numRef>
          </c:xVal>
          <c:yVal>
            <c:numRef>
              <c:f>III.C3!$C$13:$C$58</c:f>
              <c:numCache>
                <c:formatCode>0.0%</c:formatCode>
                <c:ptCount val="46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0.21091934722575889</c:v>
                </c:pt>
                <c:pt idx="34">
                  <c:v>0.27659081008780023</c:v>
                </c:pt>
                <c:pt idx="35">
                  <c:v>0.23477167619261444</c:v>
                </c:pt>
                <c:pt idx="36">
                  <c:v>0.25438247507683948</c:v>
                </c:pt>
                <c:pt idx="37">
                  <c:v>0.19944321457987038</c:v>
                </c:pt>
                <c:pt idx="38">
                  <c:v>0.20395536409912396</c:v>
                </c:pt>
                <c:pt idx="39">
                  <c:v>0.16592160227480596</c:v>
                </c:pt>
                <c:pt idx="40">
                  <c:v>0.14755186566537473</c:v>
                </c:pt>
                <c:pt idx="41">
                  <c:v>0.19494489102548057</c:v>
                </c:pt>
                <c:pt idx="42">
                  <c:v>0.15576311800698084</c:v>
                </c:pt>
                <c:pt idx="43">
                  <c:v>0.17838991404418122</c:v>
                </c:pt>
                <c:pt idx="44">
                  <c:v>0.16961100778626742</c:v>
                </c:pt>
                <c:pt idx="45">
                  <c:v>0.16376340985449814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90-4374-84DE-BCE91B3F4182}"/>
            </c:ext>
          </c:extLst>
        </c:ser>
        <c:ser>
          <c:idx val="2"/>
          <c:order val="2"/>
          <c:tx>
            <c:strRef>
              <c:f>III.C3!$D$2</c:f>
              <c:strCache>
                <c:ptCount val="1"/>
                <c:pt idx="0">
                  <c:v>Upper range growth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III.C3!$A$13:$A$58</c:f>
              <c:numCache>
                <c:formatCode>General</c:formatCode>
                <c:ptCount val="4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</c:numCache>
            </c:numRef>
          </c:xVal>
          <c:yVal>
            <c:numRef>
              <c:f>III.C3!$D$13:$D$58</c:f>
              <c:numCache>
                <c:formatCode>0.0%</c:formatCode>
                <c:ptCount val="46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0.21091934722575889</c:v>
                </c:pt>
                <c:pt idx="34">
                  <c:v>0.27659081008780023</c:v>
                </c:pt>
                <c:pt idx="35">
                  <c:v>0.23477167619261444</c:v>
                </c:pt>
                <c:pt idx="36">
                  <c:v>0.25438247507683948</c:v>
                </c:pt>
                <c:pt idx="37">
                  <c:v>0.19944321457987038</c:v>
                </c:pt>
                <c:pt idx="38">
                  <c:v>0.20395536409912396</c:v>
                </c:pt>
                <c:pt idx="39">
                  <c:v>0.16592160227480596</c:v>
                </c:pt>
                <c:pt idx="40">
                  <c:v>0.14755186566537473</c:v>
                </c:pt>
                <c:pt idx="41">
                  <c:v>0.19494489102548057</c:v>
                </c:pt>
                <c:pt idx="42">
                  <c:v>0.15576311800698084</c:v>
                </c:pt>
                <c:pt idx="43">
                  <c:v>0.17502657535372818</c:v>
                </c:pt>
                <c:pt idx="44">
                  <c:v>0.158</c:v>
                </c:pt>
                <c:pt idx="45">
                  <c:v>0.115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90-4374-84DE-BCE91B3F4182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III.C3!$E$3:$E$4</c:f>
              <c:numCache>
                <c:formatCode>General</c:formatCode>
                <c:ptCount val="2"/>
                <c:pt idx="0">
                  <c:v>2019</c:v>
                </c:pt>
                <c:pt idx="1">
                  <c:v>2019</c:v>
                </c:pt>
              </c:numCache>
            </c:numRef>
          </c:xVal>
          <c:yVal>
            <c:numRef>
              <c:f>III.C3!$F$3:$F$4</c:f>
              <c:numCache>
                <c:formatCode>General</c:formatCode>
                <c:ptCount val="2"/>
                <c:pt idx="0">
                  <c:v>0</c:v>
                </c:pt>
                <c:pt idx="1">
                  <c:v>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590-4374-84DE-BCE91B3F4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4056"/>
        <c:axId val="233454840"/>
      </c:scatterChart>
      <c:valAx>
        <c:axId val="233454056"/>
        <c:scaling>
          <c:orientation val="minMax"/>
          <c:max val="2030"/>
          <c:min val="197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End of calendar year</a:t>
                </a:r>
              </a:p>
            </c:rich>
          </c:tx>
          <c:layout>
            <c:manualLayout>
              <c:xMode val="edge"/>
              <c:yMode val="edge"/>
              <c:x val="0.41567695961995427"/>
              <c:y val="0.8951048951048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4840"/>
        <c:crossesAt val="-0.2"/>
        <c:crossBetween val="midCat"/>
        <c:minorUnit val="5"/>
      </c:valAx>
      <c:valAx>
        <c:axId val="23345484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4056"/>
        <c:crosses val="autoZero"/>
        <c:crossBetween val="midCat"/>
        <c:majorUnit val="0.05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7173396674584325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strRef>
              <c:f>III.C4!$B$2</c:f>
              <c:strCache>
                <c:ptCount val="1"/>
                <c:pt idx="0">
                  <c:v>Current report 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III.C4!$A$3:$A$130</c:f>
              <c:numCache>
                <c:formatCode>General</c:formatCode>
                <c:ptCount val="128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</c:numCache>
            </c:numRef>
          </c:xVal>
          <c:yVal>
            <c:numRef>
              <c:f>III.C4!$B$3:$B$130</c:f>
              <c:numCache>
                <c:formatCode>0.00%</c:formatCode>
                <c:ptCount val="128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2.0846195019987228E-3</c:v>
                </c:pt>
                <c:pt idx="4">
                  <c:v>2.0908018394647037E-3</c:v>
                </c:pt>
                <c:pt idx="5">
                  <c:v>2.1057811982062554E-3</c:v>
                </c:pt>
                <c:pt idx="6">
                  <c:v>2.2099544260602115E-3</c:v>
                </c:pt>
                <c:pt idx="7">
                  <c:v>2.5660897884959804E-3</c:v>
                </c:pt>
                <c:pt idx="8">
                  <c:v>2.8902941115374458E-3</c:v>
                </c:pt>
                <c:pt idx="9">
                  <c:v>3.1368185063353642E-3</c:v>
                </c:pt>
                <c:pt idx="10">
                  <c:v>3.3113623863677299E-3</c:v>
                </c:pt>
                <c:pt idx="11">
                  <c:v>3.458583229813334E-3</c:v>
                </c:pt>
                <c:pt idx="12">
                  <c:v>3.6580135413331327E-3</c:v>
                </c:pt>
                <c:pt idx="13">
                  <c:v>4.0416773337565749E-3</c:v>
                </c:pt>
                <c:pt idx="14">
                  <c:v>4.2480778817547164E-3</c:v>
                </c:pt>
                <c:pt idx="15">
                  <c:v>4.8267949303324063E-3</c:v>
                </c:pt>
                <c:pt idx="16">
                  <c:v>5.2196190104309625E-3</c:v>
                </c:pt>
                <c:pt idx="17">
                  <c:v>5.2530160139131676E-3</c:v>
                </c:pt>
                <c:pt idx="18">
                  <c:v>5.4701912119678809E-3</c:v>
                </c:pt>
                <c:pt idx="19">
                  <c:v>6.034849521222501E-3</c:v>
                </c:pt>
                <c:pt idx="20">
                  <c:v>6.5541883948011595E-3</c:v>
                </c:pt>
                <c:pt idx="21">
                  <c:v>6.839561549282165E-3</c:v>
                </c:pt>
                <c:pt idx="22">
                  <c:v>7.0231347444452384E-3</c:v>
                </c:pt>
                <c:pt idx="23">
                  <c:v>7.3984026380712383E-3</c:v>
                </c:pt>
                <c:pt idx="24">
                  <c:v>7.7778118567021449E-3</c:v>
                </c:pt>
                <c:pt idx="25">
                  <c:v>7.9452905811066097E-3</c:v>
                </c:pt>
                <c:pt idx="26">
                  <c:v>8.1112482030420256E-3</c:v>
                </c:pt>
                <c:pt idx="27">
                  <c:v>8.3350462234877895E-3</c:v>
                </c:pt>
                <c:pt idx="28">
                  <c:v>8.7084998292681088E-3</c:v>
                </c:pt>
                <c:pt idx="29">
                  <c:v>8.7403663015376814E-3</c:v>
                </c:pt>
                <c:pt idx="30">
                  <c:v>8.6384583778774567E-3</c:v>
                </c:pt>
                <c:pt idx="31">
                  <c:v>8.6538236168382503E-3</c:v>
                </c:pt>
                <c:pt idx="32">
                  <c:v>8.6699607494864876E-3</c:v>
                </c:pt>
                <c:pt idx="33">
                  <c:v>9.0886930581610854E-3</c:v>
                </c:pt>
                <c:pt idx="34">
                  <c:v>9.8242415756862669E-3</c:v>
                </c:pt>
                <c:pt idx="35">
                  <c:v>1.0330506106605691E-2</c:v>
                </c:pt>
                <c:pt idx="36">
                  <c:v>1.0846826705661257E-2</c:v>
                </c:pt>
                <c:pt idx="37">
                  <c:v>1.1405198148384811E-2</c:v>
                </c:pt>
                <c:pt idx="38">
                  <c:v>1.1778543545423171E-2</c:v>
                </c:pt>
                <c:pt idx="39">
                  <c:v>1.2339133795088974E-2</c:v>
                </c:pt>
                <c:pt idx="40">
                  <c:v>1.2709628010650991E-2</c:v>
                </c:pt>
                <c:pt idx="41">
                  <c:v>1.2473032665342863E-2</c:v>
                </c:pt>
                <c:pt idx="42">
                  <c:v>1.4231194636832199E-2</c:v>
                </c:pt>
                <c:pt idx="43">
                  <c:v>1.434563613983348E-2</c:v>
                </c:pt>
                <c:pt idx="44">
                  <c:v>1.4543855715004422E-2</c:v>
                </c:pt>
                <c:pt idx="45">
                  <c:v>1.4834256817249165E-2</c:v>
                </c:pt>
                <c:pt idx="46">
                  <c:v>1.4771775564018475E-2</c:v>
                </c:pt>
                <c:pt idx="47">
                  <c:v>1.5208730629589065E-2</c:v>
                </c:pt>
                <c:pt idx="48">
                  <c:v>1.5435170224058874E-2</c:v>
                </c:pt>
                <c:pt idx="49">
                  <c:v>1.5767213552695655E-2</c:v>
                </c:pt>
                <c:pt idx="50">
                  <c:v>1.6059949639820742E-2</c:v>
                </c:pt>
                <c:pt idx="51">
                  <c:v>1.6586508957479585E-2</c:v>
                </c:pt>
                <c:pt idx="52">
                  <c:v>1.7330229186902742E-2</c:v>
                </c:pt>
                <c:pt idx="53">
                  <c:v>1.8080818207930834E-2</c:v>
                </c:pt>
                <c:pt idx="54">
                  <c:v>1.8662883465471378E-2</c:v>
                </c:pt>
                <c:pt idx="55">
                  <c:v>1.9263929815946323E-2</c:v>
                </c:pt>
                <c:pt idx="56">
                  <c:v>2.0047203896247104E-2</c:v>
                </c:pt>
                <c:pt idx="57">
                  <c:v>2.0844495722393139E-2</c:v>
                </c:pt>
                <c:pt idx="58">
                  <c:v>2.1778247898485974E-2</c:v>
                </c:pt>
                <c:pt idx="59">
                  <c:v>2.2604462912455589E-2</c:v>
                </c:pt>
                <c:pt idx="60">
                  <c:v>2.3463661896329695E-2</c:v>
                </c:pt>
                <c:pt idx="61">
                  <c:v>2.4346233035270927E-2</c:v>
                </c:pt>
                <c:pt idx="62">
                  <c:v>2.5059030744306807E-2</c:v>
                </c:pt>
                <c:pt idx="63">
                  <c:v>2.6525699825982973E-2</c:v>
                </c:pt>
                <c:pt idx="64">
                  <c:v>2.7280702126542624E-2</c:v>
                </c:pt>
                <c:pt idx="65">
                  <c:v>2.797003537526423E-2</c:v>
                </c:pt>
                <c:pt idx="66">
                  <c:v>2.8619762749918315E-2</c:v>
                </c:pt>
                <c:pt idx="67">
                  <c:v>2.9241705618268114E-2</c:v>
                </c:pt>
                <c:pt idx="68">
                  <c:v>2.9836124952862367E-2</c:v>
                </c:pt>
                <c:pt idx="69">
                  <c:v>3.0361960244203852E-2</c:v>
                </c:pt>
                <c:pt idx="70">
                  <c:v>3.0787310480457564E-2</c:v>
                </c:pt>
                <c:pt idx="71">
                  <c:v>3.1121048883214101E-2</c:v>
                </c:pt>
                <c:pt idx="72">
                  <c:v>3.1385134505478696E-2</c:v>
                </c:pt>
                <c:pt idx="73">
                  <c:v>3.1604227114048637E-2</c:v>
                </c:pt>
                <c:pt idx="74">
                  <c:v>3.1764502747678891E-2</c:v>
                </c:pt>
                <c:pt idx="75">
                  <c:v>3.1866552556434141E-2</c:v>
                </c:pt>
                <c:pt idx="76">
                  <c:v>3.1919532011073871E-2</c:v>
                </c:pt>
                <c:pt idx="77">
                  <c:v>3.1926565005881764E-2</c:v>
                </c:pt>
                <c:pt idx="78">
                  <c:v>3.195846165316809E-2</c:v>
                </c:pt>
                <c:pt idx="79">
                  <c:v>3.1997027506927671E-2</c:v>
                </c:pt>
                <c:pt idx="80">
                  <c:v>3.2032038859489582E-2</c:v>
                </c:pt>
                <c:pt idx="81">
                  <c:v>3.2068128411368989E-2</c:v>
                </c:pt>
                <c:pt idx="82">
                  <c:v>3.2096643808251515E-2</c:v>
                </c:pt>
                <c:pt idx="83">
                  <c:v>3.2143185315477919E-2</c:v>
                </c:pt>
                <c:pt idx="84">
                  <c:v>3.2205032616460204E-2</c:v>
                </c:pt>
                <c:pt idx="85">
                  <c:v>3.2275029068672474E-2</c:v>
                </c:pt>
                <c:pt idx="86">
                  <c:v>3.2357255121244141E-2</c:v>
                </c:pt>
                <c:pt idx="87">
                  <c:v>3.2453053458786865E-2</c:v>
                </c:pt>
                <c:pt idx="88">
                  <c:v>3.2565665774784709E-2</c:v>
                </c:pt>
                <c:pt idx="89">
                  <c:v>3.2691297472096703E-2</c:v>
                </c:pt>
                <c:pt idx="90">
                  <c:v>3.2814441652744157E-2</c:v>
                </c:pt>
                <c:pt idx="91">
                  <c:v>3.2940456820329943E-2</c:v>
                </c:pt>
                <c:pt idx="92">
                  <c:v>3.3063308977067857E-2</c:v>
                </c:pt>
                <c:pt idx="93">
                  <c:v>3.3187825256681937E-2</c:v>
                </c:pt>
                <c:pt idx="94">
                  <c:v>3.3314610203621892E-2</c:v>
                </c:pt>
                <c:pt idx="95">
                  <c:v>3.3440736386894321E-2</c:v>
                </c:pt>
                <c:pt idx="96">
                  <c:v>3.3568666377580089E-2</c:v>
                </c:pt>
                <c:pt idx="97">
                  <c:v>3.3704926136114602E-2</c:v>
                </c:pt>
                <c:pt idx="98">
                  <c:v>3.3840514299605808E-2</c:v>
                </c:pt>
                <c:pt idx="99">
                  <c:v>3.3946206013255681E-2</c:v>
                </c:pt>
                <c:pt idx="100">
                  <c:v>3.4042601491723078E-2</c:v>
                </c:pt>
                <c:pt idx="101">
                  <c:v>3.4142793213704378E-2</c:v>
                </c:pt>
                <c:pt idx="102">
                  <c:v>3.4250219427383578E-2</c:v>
                </c:pt>
                <c:pt idx="103">
                  <c:v>3.4359315094540814E-2</c:v>
                </c:pt>
                <c:pt idx="104">
                  <c:v>3.4474293480564321E-2</c:v>
                </c:pt>
                <c:pt idx="105">
                  <c:v>3.4595659213759962E-2</c:v>
                </c:pt>
                <c:pt idx="106">
                  <c:v>3.4718743337577733E-2</c:v>
                </c:pt>
                <c:pt idx="107">
                  <c:v>3.4826352606087005E-2</c:v>
                </c:pt>
                <c:pt idx="108">
                  <c:v>3.4906927096555289E-2</c:v>
                </c:pt>
                <c:pt idx="109">
                  <c:v>3.4972977747135578E-2</c:v>
                </c:pt>
                <c:pt idx="110">
                  <c:v>3.5028112243160894E-2</c:v>
                </c:pt>
                <c:pt idx="111">
                  <c:v>3.507981404347451E-2</c:v>
                </c:pt>
                <c:pt idx="112">
                  <c:v>3.5124778517505957E-2</c:v>
                </c:pt>
                <c:pt idx="113">
                  <c:v>3.5161968417597549E-2</c:v>
                </c:pt>
                <c:pt idx="114">
                  <c:v>3.5189912289212283E-2</c:v>
                </c:pt>
                <c:pt idx="115">
                  <c:v>3.5201695418575631E-2</c:v>
                </c:pt>
                <c:pt idx="116">
                  <c:v>3.5194377076771012E-2</c:v>
                </c:pt>
                <c:pt idx="117">
                  <c:v>3.5165715563360261E-2</c:v>
                </c:pt>
                <c:pt idx="118">
                  <c:v>3.5125813639802946E-2</c:v>
                </c:pt>
                <c:pt idx="119">
                  <c:v>3.5086554707937603E-2</c:v>
                </c:pt>
                <c:pt idx="120">
                  <c:v>3.5044229615746041E-2</c:v>
                </c:pt>
                <c:pt idx="121">
                  <c:v>3.5004403231920424E-2</c:v>
                </c:pt>
                <c:pt idx="122">
                  <c:v>3.4974043711442943E-2</c:v>
                </c:pt>
                <c:pt idx="123">
                  <c:v>3.4959873058223213E-2</c:v>
                </c:pt>
                <c:pt idx="124">
                  <c:v>3.4962157790499451E-2</c:v>
                </c:pt>
                <c:pt idx="125">
                  <c:v>3.4973781223406289E-2</c:v>
                </c:pt>
                <c:pt idx="126">
                  <c:v>3.4994918508144672E-2</c:v>
                </c:pt>
                <c:pt idx="127">
                  <c:v>3.5026097345726891E-2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51-49C5-9BEB-2F8218FB3CF8}"/>
            </c:ext>
          </c:extLst>
        </c:ser>
        <c:ser>
          <c:idx val="0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III.C4!$D$3:$D$4</c:f>
              <c:numCache>
                <c:formatCode>0</c:formatCode>
                <c:ptCount val="2"/>
                <c:pt idx="0">
                  <c:v>2019</c:v>
                </c:pt>
                <c:pt idx="1">
                  <c:v>2019</c:v>
                </c:pt>
              </c:numCache>
            </c:numRef>
          </c:xVal>
          <c:yVal>
            <c:numRef>
              <c:f>III.C4!$E$3:$E$4</c:f>
              <c:numCache>
                <c:formatCode>General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51-49C5-9BEB-2F8218FB3CF8}"/>
            </c:ext>
          </c:extLst>
        </c:ser>
        <c:ser>
          <c:idx val="1"/>
          <c:order val="2"/>
          <c:tx>
            <c:strRef>
              <c:f>III.C4!$C$2</c:f>
              <c:strCache>
                <c:ptCount val="1"/>
                <c:pt idx="0">
                  <c:v>Prior report</c:v>
                </c:pt>
              </c:strCache>
            </c:strRef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III.C4!$A$3:$A$130</c:f>
              <c:numCache>
                <c:formatCode>General</c:formatCode>
                <c:ptCount val="128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</c:numCache>
            </c:numRef>
          </c:xVal>
          <c:yVal>
            <c:numRef>
              <c:f>III.C4!$C$3:$C$130</c:f>
              <c:numCache>
                <c:formatCode>0.00%</c:formatCode>
                <c:ptCount val="128"/>
                <c:pt idx="0">
                  <c:v>1.6163451217035599E-3</c:v>
                </c:pt>
                <c:pt idx="1">
                  <c:v>1.9014982227173855E-3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2.2099544260602115E-3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3.3113623863677299E-3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5.2196182922738541E-3</c:v>
                </c:pt>
                <c:pt idx="17">
                  <c:v>5.2530160139131676E-3</c:v>
                </c:pt>
                <c:pt idx="18">
                  <c:v>5.470191842322389E-3</c:v>
                </c:pt>
                <c:pt idx="19">
                  <c:v>6.0348501801018072E-3</c:v>
                </c:pt>
                <c:pt idx="20">
                  <c:v>6.5541887322829702E-3</c:v>
                </c:pt>
                <c:pt idx="21">
                  <c:v>6.839561549282165E-3</c:v>
                </c:pt>
                <c:pt idx="22">
                  <c:v>7.0231353668893052E-3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8.7085001142414714E-3</c:v>
                </c:pt>
                <c:pt idx="29">
                  <c:v>8.7403660308751577E-3</c:v>
                </c:pt>
                <c:pt idx="30">
                  <c:v>8.63845888142779E-3</c:v>
                </c:pt>
                <c:pt idx="31">
                  <c:v>8.6538233781204323E-3</c:v>
                </c:pt>
                <c:pt idx="32">
                  <c:v>8.6699602993637517E-3</c:v>
                </c:pt>
                <c:pt idx="33">
                  <c:v>9.0886935014105157E-3</c:v>
                </c:pt>
                <c:pt idx="34">
                  <c:v>9.8242418077881116E-3</c:v>
                </c:pt>
                <c:pt idx="35">
                  <c:v>1.0330506342754904E-2</c:v>
                </c:pt>
                <c:pt idx="36">
                  <c:v>1.0846826860803304E-2</c:v>
                </c:pt>
                <c:pt idx="37">
                  <c:v>1.1405199062258189E-2</c:v>
                </c:pt>
                <c:pt idx="38">
                  <c:v>1.177854354913619E-2</c:v>
                </c:pt>
                <c:pt idx="39">
                  <c:v>1.2339133649077546E-2</c:v>
                </c:pt>
                <c:pt idx="40">
                  <c:v>1.2709628010650989E-2</c:v>
                </c:pt>
                <c:pt idx="41">
                  <c:v>1.2473032665342863E-2</c:v>
                </c:pt>
                <c:pt idx="42">
                  <c:v>1.4247197250270785E-2</c:v>
                </c:pt>
                <c:pt idx="43">
                  <c:v>1.4362164508274898E-2</c:v>
                </c:pt>
                <c:pt idx="44">
                  <c:v>1.4557401935165729E-2</c:v>
                </c:pt>
                <c:pt idx="45">
                  <c:v>1.4845610412953408E-2</c:v>
                </c:pt>
                <c:pt idx="46">
                  <c:v>1.4780264040228898E-2</c:v>
                </c:pt>
                <c:pt idx="47">
                  <c:v>1.5208047506797256E-2</c:v>
                </c:pt>
                <c:pt idx="48">
                  <c:v>1.5440353940224465E-2</c:v>
                </c:pt>
                <c:pt idx="49">
                  <c:v>1.5790122533161755E-2</c:v>
                </c:pt>
                <c:pt idx="50">
                  <c:v>1.608889272127749E-2</c:v>
                </c:pt>
                <c:pt idx="51">
                  <c:v>1.6646437172214923E-2</c:v>
                </c:pt>
                <c:pt idx="52">
                  <c:v>1.716380528752404E-2</c:v>
                </c:pt>
                <c:pt idx="53">
                  <c:v>1.7644678206378141E-2</c:v>
                </c:pt>
                <c:pt idx="54">
                  <c:v>1.83384511499954E-2</c:v>
                </c:pt>
                <c:pt idx="55">
                  <c:v>1.9034337028727269E-2</c:v>
                </c:pt>
                <c:pt idx="56">
                  <c:v>1.9732764120047545E-2</c:v>
                </c:pt>
                <c:pt idx="57">
                  <c:v>2.0543504632629602E-2</c:v>
                </c:pt>
                <c:pt idx="58">
                  <c:v>2.1383990140396707E-2</c:v>
                </c:pt>
                <c:pt idx="59">
                  <c:v>2.2183290777493814E-2</c:v>
                </c:pt>
                <c:pt idx="60">
                  <c:v>2.2967804241258029E-2</c:v>
                </c:pt>
                <c:pt idx="61">
                  <c:v>2.4336138117833618E-2</c:v>
                </c:pt>
                <c:pt idx="62">
                  <c:v>2.5114733740775368E-2</c:v>
                </c:pt>
                <c:pt idx="63">
                  <c:v>2.58513261733633E-2</c:v>
                </c:pt>
                <c:pt idx="64">
                  <c:v>2.6512154433325458E-2</c:v>
                </c:pt>
                <c:pt idx="65">
                  <c:v>2.7111620466116624E-2</c:v>
                </c:pt>
                <c:pt idx="66">
                  <c:v>2.7664004915528194E-2</c:v>
                </c:pt>
                <c:pt idx="67">
                  <c:v>2.8186276771414043E-2</c:v>
                </c:pt>
                <c:pt idx="68">
                  <c:v>2.8673239032551714E-2</c:v>
                </c:pt>
                <c:pt idx="69">
                  <c:v>2.9110828675529277E-2</c:v>
                </c:pt>
                <c:pt idx="70">
                  <c:v>2.9442200551632471E-2</c:v>
                </c:pt>
                <c:pt idx="71">
                  <c:v>2.9674876887456011E-2</c:v>
                </c:pt>
                <c:pt idx="72">
                  <c:v>2.9833537146349766E-2</c:v>
                </c:pt>
                <c:pt idx="73">
                  <c:v>2.9950147123447422E-2</c:v>
                </c:pt>
                <c:pt idx="74">
                  <c:v>3.0009192022482572E-2</c:v>
                </c:pt>
                <c:pt idx="75">
                  <c:v>3.0017034514093779E-2</c:v>
                </c:pt>
                <c:pt idx="76">
                  <c:v>2.9990395753693565E-2</c:v>
                </c:pt>
                <c:pt idx="77">
                  <c:v>2.9968992778763533E-2</c:v>
                </c:pt>
                <c:pt idx="78">
                  <c:v>2.9974360664630727E-2</c:v>
                </c:pt>
                <c:pt idx="79">
                  <c:v>2.9989349966068692E-2</c:v>
                </c:pt>
                <c:pt idx="80">
                  <c:v>2.9988130116200284E-2</c:v>
                </c:pt>
                <c:pt idx="81">
                  <c:v>2.9985616865124038E-2</c:v>
                </c:pt>
                <c:pt idx="82">
                  <c:v>2.9973255990211643E-2</c:v>
                </c:pt>
                <c:pt idx="83">
                  <c:v>2.9975939374167551E-2</c:v>
                </c:pt>
                <c:pt idx="84">
                  <c:v>2.9990941251089621E-2</c:v>
                </c:pt>
                <c:pt idx="85">
                  <c:v>3.0007146299801554E-2</c:v>
                </c:pt>
                <c:pt idx="86">
                  <c:v>3.0033719832688318E-2</c:v>
                </c:pt>
                <c:pt idx="87">
                  <c:v>3.0079810677962133E-2</c:v>
                </c:pt>
                <c:pt idx="88">
                  <c:v>3.0151236207741801E-2</c:v>
                </c:pt>
                <c:pt idx="89">
                  <c:v>3.0240300728475583E-2</c:v>
                </c:pt>
                <c:pt idx="90">
                  <c:v>3.0322926342461243E-2</c:v>
                </c:pt>
                <c:pt idx="91">
                  <c:v>3.0401466291152129E-2</c:v>
                </c:pt>
                <c:pt idx="92">
                  <c:v>3.0470039157746407E-2</c:v>
                </c:pt>
                <c:pt idx="93">
                  <c:v>3.0538597060719645E-2</c:v>
                </c:pt>
                <c:pt idx="94">
                  <c:v>3.0608529496742701E-2</c:v>
                </c:pt>
                <c:pt idx="95">
                  <c:v>3.0679942123802977E-2</c:v>
                </c:pt>
                <c:pt idx="96">
                  <c:v>3.0755377870683932E-2</c:v>
                </c:pt>
                <c:pt idx="97">
                  <c:v>3.083903343728743E-2</c:v>
                </c:pt>
                <c:pt idx="98">
                  <c:v>3.0928199718253106E-2</c:v>
                </c:pt>
                <c:pt idx="99">
                  <c:v>3.099130410825069E-2</c:v>
                </c:pt>
                <c:pt idx="100">
                  <c:v>3.1039397645316807E-2</c:v>
                </c:pt>
                <c:pt idx="101">
                  <c:v>3.1087597067328315E-2</c:v>
                </c:pt>
                <c:pt idx="102">
                  <c:v>3.1139843358341791E-2</c:v>
                </c:pt>
                <c:pt idx="103">
                  <c:v>3.1192878024587336E-2</c:v>
                </c:pt>
                <c:pt idx="104">
                  <c:v>3.1250019942068122E-2</c:v>
                </c:pt>
                <c:pt idx="105">
                  <c:v>3.1314218113116153E-2</c:v>
                </c:pt>
                <c:pt idx="106">
                  <c:v>3.1381206628678292E-2</c:v>
                </c:pt>
                <c:pt idx="107">
                  <c:v>3.143280184620665E-2</c:v>
                </c:pt>
                <c:pt idx="108">
                  <c:v>3.145624106236846E-2</c:v>
                </c:pt>
                <c:pt idx="109">
                  <c:v>3.1462899467831845E-2</c:v>
                </c:pt>
                <c:pt idx="110">
                  <c:v>3.1453694936550758E-2</c:v>
                </c:pt>
                <c:pt idx="111">
                  <c:v>3.1439867105149143E-2</c:v>
                </c:pt>
                <c:pt idx="112">
                  <c:v>3.1416744147375129E-2</c:v>
                </c:pt>
                <c:pt idx="113">
                  <c:v>3.1390350329702596E-2</c:v>
                </c:pt>
                <c:pt idx="114">
                  <c:v>3.1353786554411282E-2</c:v>
                </c:pt>
                <c:pt idx="115">
                  <c:v>3.1300636553249592E-2</c:v>
                </c:pt>
                <c:pt idx="116">
                  <c:v>3.1230211195978439E-2</c:v>
                </c:pt>
                <c:pt idx="117">
                  <c:v>3.11538980876894E-2</c:v>
                </c:pt>
                <c:pt idx="118">
                  <c:v>3.1080735309196493E-2</c:v>
                </c:pt>
                <c:pt idx="119">
                  <c:v>3.1012198332673491E-2</c:v>
                </c:pt>
                <c:pt idx="120">
                  <c:v>3.0952720072417401E-2</c:v>
                </c:pt>
                <c:pt idx="121">
                  <c:v>3.0909633300721814E-2</c:v>
                </c:pt>
                <c:pt idx="122">
                  <c:v>3.0886587888196624E-2</c:v>
                </c:pt>
                <c:pt idx="123">
                  <c:v>3.0877942414088082E-2</c:v>
                </c:pt>
                <c:pt idx="124">
                  <c:v>3.087764657697142E-2</c:v>
                </c:pt>
                <c:pt idx="125">
                  <c:v>3.0882902196463773E-2</c:v>
                </c:pt>
                <c:pt idx="126">
                  <c:v>3.0891244194509657E-2</c:v>
                </c:pt>
                <c:pt idx="127">
                  <c:v>3.0901701217396604E-2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51-49C5-9BEB-2F8218FB3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6016"/>
        <c:axId val="233456408"/>
      </c:scatterChart>
      <c:valAx>
        <c:axId val="233456016"/>
        <c:scaling>
          <c:orientation val="minMax"/>
          <c:max val="2094"/>
          <c:min val="196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6408"/>
        <c:crosses val="autoZero"/>
        <c:crossBetween val="midCat"/>
        <c:majorUnit val="15"/>
        <c:minorUnit val="5"/>
      </c:valAx>
      <c:valAx>
        <c:axId val="233456408"/>
        <c:scaling>
          <c:orientation val="minMax"/>
          <c:max val="4.0000000000000008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6016"/>
        <c:crosses val="autoZero"/>
        <c:crossBetween val="midCat"/>
        <c:majorUnit val="5.0000000000000114E-3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55419872515935509"/>
          <c:y val="0.39642578556185148"/>
          <c:w val="0.30943282089738783"/>
          <c:h val="0.104738391345941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8123515439429934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III.D1!$A$41:$A$130</c:f>
              <c:numCache>
                <c:formatCode>General</c:formatCode>
                <c:ptCount val="9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  <c:pt idx="86">
                  <c:v>2091</c:v>
                </c:pt>
                <c:pt idx="87">
                  <c:v>2092</c:v>
                </c:pt>
                <c:pt idx="88">
                  <c:v>2093</c:v>
                </c:pt>
                <c:pt idx="89">
                  <c:v>2094</c:v>
                </c:pt>
              </c:numCache>
            </c:numRef>
          </c:xVal>
          <c:yVal>
            <c:numRef>
              <c:f>III.D1!$B$41:$B$130</c:f>
              <c:numCache>
                <c:formatCode>0.00%</c:formatCode>
                <c:ptCount val="90"/>
                <c:pt idx="0">
                  <c:v>8.4224175299197181E-5</c:v>
                </c:pt>
                <c:pt idx="1">
                  <c:v>3.2320262435142069E-3</c:v>
                </c:pt>
                <c:pt idx="2">
                  <c:v>3.5409285006913157E-3</c:v>
                </c:pt>
                <c:pt idx="3">
                  <c:v>3.6816816361073426E-3</c:v>
                </c:pt>
                <c:pt idx="4">
                  <c:v>4.0274857100990541E-3</c:v>
                </c:pt>
                <c:pt idx="5">
                  <c:v>4.1926616139998946E-3</c:v>
                </c:pt>
                <c:pt idx="6">
                  <c:v>4.2708038728836266E-3</c:v>
                </c:pt>
                <c:pt idx="7">
                  <c:v>4.2529373263555624E-3</c:v>
                </c:pt>
                <c:pt idx="8">
                  <c:v>4.3666670845231952E-3</c:v>
                </c:pt>
                <c:pt idx="9">
                  <c:v>4.6928802930653072E-3</c:v>
                </c:pt>
                <c:pt idx="10">
                  <c:v>4.9356737460937933E-3</c:v>
                </c:pt>
                <c:pt idx="11">
                  <c:v>4.9769718448084733E-3</c:v>
                </c:pt>
                <c:pt idx="12">
                  <c:v>4.8299702860743242E-3</c:v>
                </c:pt>
                <c:pt idx="13">
                  <c:v>4.8218548602783438E-3</c:v>
                </c:pt>
                <c:pt idx="14">
                  <c:v>4.7763056100757918E-3</c:v>
                </c:pt>
                <c:pt idx="15">
                  <c:v>4.707411506728207E-3</c:v>
                </c:pt>
                <c:pt idx="16">
                  <c:v>4.825030949422375E-3</c:v>
                </c:pt>
                <c:pt idx="17">
                  <c:v>4.9729900733787684E-3</c:v>
                </c:pt>
                <c:pt idx="18">
                  <c:v>5.1149773576694415E-3</c:v>
                </c:pt>
                <c:pt idx="19">
                  <c:v>5.2505246210023991E-3</c:v>
                </c:pt>
                <c:pt idx="20">
                  <c:v>5.3335331606894866E-3</c:v>
                </c:pt>
                <c:pt idx="21">
                  <c:v>5.472165891126925E-3</c:v>
                </c:pt>
                <c:pt idx="22">
                  <c:v>5.6072923795109581E-3</c:v>
                </c:pt>
                <c:pt idx="23">
                  <c:v>5.7343339192141331E-3</c:v>
                </c:pt>
                <c:pt idx="24">
                  <c:v>5.8573908844433168E-3</c:v>
                </c:pt>
                <c:pt idx="25">
                  <c:v>5.9846851761446752E-3</c:v>
                </c:pt>
                <c:pt idx="26">
                  <c:v>6.0828238641031894E-3</c:v>
                </c:pt>
                <c:pt idx="27">
                  <c:v>6.1680897548008788E-3</c:v>
                </c:pt>
                <c:pt idx="28">
                  <c:v>6.2485650300811123E-3</c:v>
                </c:pt>
                <c:pt idx="29">
                  <c:v>6.3285980242623408E-3</c:v>
                </c:pt>
                <c:pt idx="30">
                  <c:v>6.4101955161969528E-3</c:v>
                </c:pt>
                <c:pt idx="31">
                  <c:v>6.4865303579208751E-3</c:v>
                </c:pt>
                <c:pt idx="32">
                  <c:v>6.5461271894842682E-3</c:v>
                </c:pt>
                <c:pt idx="33">
                  <c:v>6.5912022187342911E-3</c:v>
                </c:pt>
                <c:pt idx="34">
                  <c:v>6.6283536598152164E-3</c:v>
                </c:pt>
                <c:pt idx="35">
                  <c:v>6.6643224572066184E-3</c:v>
                </c:pt>
                <c:pt idx="36">
                  <c:v>6.6981463188575197E-3</c:v>
                </c:pt>
                <c:pt idx="37">
                  <c:v>6.7322661290611704E-3</c:v>
                </c:pt>
                <c:pt idx="38">
                  <c:v>6.7681002190482405E-3</c:v>
                </c:pt>
                <c:pt idx="39">
                  <c:v>6.8050322973688309E-3</c:v>
                </c:pt>
                <c:pt idx="40">
                  <c:v>6.8494160046824234E-3</c:v>
                </c:pt>
                <c:pt idx="41">
                  <c:v>6.8969128591287471E-3</c:v>
                </c:pt>
                <c:pt idx="42">
                  <c:v>6.9447467338680626E-3</c:v>
                </c:pt>
                <c:pt idx="43">
                  <c:v>6.9934778770562216E-3</c:v>
                </c:pt>
                <c:pt idx="44">
                  <c:v>7.0399909208702883E-3</c:v>
                </c:pt>
                <c:pt idx="45">
                  <c:v>7.0898713100965146E-3</c:v>
                </c:pt>
                <c:pt idx="46">
                  <c:v>7.1435942122308272E-3</c:v>
                </c:pt>
                <c:pt idx="47">
                  <c:v>7.1997468021590518E-3</c:v>
                </c:pt>
                <c:pt idx="48">
                  <c:v>7.2599734396224386E-3</c:v>
                </c:pt>
                <c:pt idx="49">
                  <c:v>7.3247544842400345E-3</c:v>
                </c:pt>
                <c:pt idx="50">
                  <c:v>7.39362694316365E-3</c:v>
                </c:pt>
                <c:pt idx="51">
                  <c:v>7.4652489757679611E-3</c:v>
                </c:pt>
                <c:pt idx="52">
                  <c:v>7.5351346831859425E-3</c:v>
                </c:pt>
                <c:pt idx="53">
                  <c:v>7.6037971304541725E-3</c:v>
                </c:pt>
                <c:pt idx="54">
                  <c:v>7.6695749089597367E-3</c:v>
                </c:pt>
                <c:pt idx="55">
                  <c:v>7.7332530273730602E-3</c:v>
                </c:pt>
                <c:pt idx="56">
                  <c:v>7.7962200433452766E-3</c:v>
                </c:pt>
                <c:pt idx="57">
                  <c:v>7.8587171320692317E-3</c:v>
                </c:pt>
                <c:pt idx="58">
                  <c:v>7.9216653347577576E-3</c:v>
                </c:pt>
                <c:pt idx="59">
                  <c:v>7.9867033881718934E-3</c:v>
                </c:pt>
                <c:pt idx="60">
                  <c:v>8.051281465531069E-3</c:v>
                </c:pt>
                <c:pt idx="61">
                  <c:v>8.116329047544656E-3</c:v>
                </c:pt>
                <c:pt idx="62">
                  <c:v>8.1788999749567871E-3</c:v>
                </c:pt>
                <c:pt idx="63">
                  <c:v>8.2427344644580118E-3</c:v>
                </c:pt>
                <c:pt idx="64">
                  <c:v>8.3089221546103677E-3</c:v>
                </c:pt>
                <c:pt idx="65">
                  <c:v>8.3759210925300649E-3</c:v>
                </c:pt>
                <c:pt idx="66">
                  <c:v>8.4456879742087262E-3</c:v>
                </c:pt>
                <c:pt idx="67">
                  <c:v>8.5188590203842379E-3</c:v>
                </c:pt>
                <c:pt idx="68">
                  <c:v>8.5926594055724809E-3</c:v>
                </c:pt>
                <c:pt idx="69">
                  <c:v>8.6612136746199008E-3</c:v>
                </c:pt>
                <c:pt idx="70">
                  <c:v>8.7212455616699717E-3</c:v>
                </c:pt>
                <c:pt idx="71">
                  <c:v>8.7761740401197056E-3</c:v>
                </c:pt>
                <c:pt idx="72">
                  <c:v>8.8274845933314135E-3</c:v>
                </c:pt>
                <c:pt idx="73">
                  <c:v>8.8776408886284408E-3</c:v>
                </c:pt>
                <c:pt idx="74">
                  <c:v>8.9270215938481983E-3</c:v>
                </c:pt>
                <c:pt idx="75">
                  <c:v>8.9755557416502495E-3</c:v>
                </c:pt>
                <c:pt idx="76">
                  <c:v>9.0217728462117907E-3</c:v>
                </c:pt>
                <c:pt idx="77">
                  <c:v>9.0629426148957064E-3</c:v>
                </c:pt>
                <c:pt idx="78">
                  <c:v>9.0979569355660213E-3</c:v>
                </c:pt>
                <c:pt idx="79">
                  <c:v>9.1267739516456385E-3</c:v>
                </c:pt>
                <c:pt idx="80">
                  <c:v>9.1529589793366509E-3</c:v>
                </c:pt>
                <c:pt idx="81">
                  <c:v>9.1806450346395545E-3</c:v>
                </c:pt>
                <c:pt idx="82">
                  <c:v>9.2091334843409246E-3</c:v>
                </c:pt>
                <c:pt idx="83">
                  <c:v>9.2403006182295404E-3</c:v>
                </c:pt>
                <c:pt idx="84">
                  <c:v>9.2765005252082519E-3</c:v>
                </c:pt>
                <c:pt idx="85">
                  <c:v>9.3193142315966676E-3</c:v>
                </c:pt>
                <c:pt idx="86">
                  <c:v>9.3682482181274545E-3</c:v>
                </c:pt>
                <c:pt idx="87">
                  <c:v>9.4210208518726787E-3</c:v>
                </c:pt>
                <c:pt idx="88">
                  <c:v>9.4769212191926633E-3</c:v>
                </c:pt>
                <c:pt idx="89">
                  <c:v>9.5347626401857139E-3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63-4710-AA42-81ED6DE9B3A5}"/>
            </c:ext>
          </c:extLst>
        </c:ser>
        <c:ser>
          <c:idx val="6"/>
          <c:order val="1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III.D1!$A$41:$A$130</c:f>
              <c:numCache>
                <c:formatCode>General</c:formatCode>
                <c:ptCount val="9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  <c:pt idx="86">
                  <c:v>2091</c:v>
                </c:pt>
                <c:pt idx="87">
                  <c:v>2092</c:v>
                </c:pt>
                <c:pt idx="88">
                  <c:v>2093</c:v>
                </c:pt>
                <c:pt idx="89">
                  <c:v>2094</c:v>
                </c:pt>
              </c:numCache>
            </c:numRef>
          </c:xVal>
          <c:yVal>
            <c:numRef>
              <c:f>III.D1!$C$41:$C$130</c:f>
              <c:numCache>
                <c:formatCode>0.00%</c:formatCode>
                <c:ptCount val="90"/>
                <c:pt idx="0">
                  <c:v>8.4224175299197181E-5</c:v>
                </c:pt>
                <c:pt idx="1">
                  <c:v>3.2320262435142069E-3</c:v>
                </c:pt>
                <c:pt idx="2">
                  <c:v>3.5409285006913157E-3</c:v>
                </c:pt>
                <c:pt idx="3">
                  <c:v>3.6816816361073426E-3</c:v>
                </c:pt>
                <c:pt idx="4">
                  <c:v>4.0274857100990541E-3</c:v>
                </c:pt>
                <c:pt idx="5">
                  <c:v>4.1926616139998946E-3</c:v>
                </c:pt>
                <c:pt idx="6">
                  <c:v>4.2708038728836266E-3</c:v>
                </c:pt>
                <c:pt idx="7">
                  <c:v>4.2529373263555624E-3</c:v>
                </c:pt>
                <c:pt idx="8">
                  <c:v>4.3666670845231952E-3</c:v>
                </c:pt>
                <c:pt idx="9">
                  <c:v>4.6943563138807593E-3</c:v>
                </c:pt>
                <c:pt idx="10">
                  <c:v>4.9371371818088729E-3</c:v>
                </c:pt>
                <c:pt idx="11">
                  <c:v>4.9791900996023417E-3</c:v>
                </c:pt>
                <c:pt idx="12">
                  <c:v>4.8391520843632492E-3</c:v>
                </c:pt>
                <c:pt idx="13">
                  <c:v>4.8444843083840653E-3</c:v>
                </c:pt>
                <c:pt idx="14">
                  <c:v>4.6925021928198854E-3</c:v>
                </c:pt>
                <c:pt idx="15">
                  <c:v>4.7771896062656413E-3</c:v>
                </c:pt>
                <c:pt idx="16">
                  <c:v>5.0352983080729705E-3</c:v>
                </c:pt>
                <c:pt idx="17">
                  <c:v>5.2811486818635034E-3</c:v>
                </c:pt>
                <c:pt idx="18">
                  <c:v>5.4824960282512363E-3</c:v>
                </c:pt>
                <c:pt idx="19">
                  <c:v>5.6420113823535982E-3</c:v>
                </c:pt>
                <c:pt idx="20">
                  <c:v>5.7571440469834055E-3</c:v>
                </c:pt>
                <c:pt idx="21">
                  <c:v>5.9250439209109383E-3</c:v>
                </c:pt>
                <c:pt idx="22">
                  <c:v>6.0888770263754985E-3</c:v>
                </c:pt>
                <c:pt idx="23">
                  <c:v>6.2726865754064009E-3</c:v>
                </c:pt>
                <c:pt idx="24">
                  <c:v>6.4279308527733382E-3</c:v>
                </c:pt>
                <c:pt idx="25">
                  <c:v>6.5728361564563707E-3</c:v>
                </c:pt>
                <c:pt idx="26">
                  <c:v>6.6983211402411045E-3</c:v>
                </c:pt>
                <c:pt idx="27">
                  <c:v>6.8091318471823932E-3</c:v>
                </c:pt>
                <c:pt idx="28">
                  <c:v>6.9126861973387611E-3</c:v>
                </c:pt>
                <c:pt idx="29">
                  <c:v>7.0150133870035287E-3</c:v>
                </c:pt>
                <c:pt idx="30">
                  <c:v>7.1195468493886532E-3</c:v>
                </c:pt>
                <c:pt idx="31">
                  <c:v>7.2204192296390574E-3</c:v>
                </c:pt>
                <c:pt idx="32">
                  <c:v>7.3006062416602676E-3</c:v>
                </c:pt>
                <c:pt idx="33">
                  <c:v>7.3609508728099925E-3</c:v>
                </c:pt>
                <c:pt idx="34">
                  <c:v>7.4085169990633611E-3</c:v>
                </c:pt>
                <c:pt idx="35">
                  <c:v>7.4532784984563177E-3</c:v>
                </c:pt>
                <c:pt idx="36">
                  <c:v>7.4932438804413762E-3</c:v>
                </c:pt>
                <c:pt idx="37">
                  <c:v>7.5319172060825867E-3</c:v>
                </c:pt>
                <c:pt idx="38">
                  <c:v>7.5732534312024178E-3</c:v>
                </c:pt>
                <c:pt idx="39">
                  <c:v>7.6178507019836368E-3</c:v>
                </c:pt>
                <c:pt idx="40">
                  <c:v>7.6711519368198259E-3</c:v>
                </c:pt>
                <c:pt idx="41">
                  <c:v>7.7294783319141339E-3</c:v>
                </c:pt>
                <c:pt idx="42">
                  <c:v>7.7853605900514537E-3</c:v>
                </c:pt>
                <c:pt idx="43">
                  <c:v>7.8421820678779598E-3</c:v>
                </c:pt>
                <c:pt idx="44">
                  <c:v>7.8956669416728447E-3</c:v>
                </c:pt>
                <c:pt idx="45">
                  <c:v>7.952756351017257E-3</c:v>
                </c:pt>
                <c:pt idx="46">
                  <c:v>8.0145454121668021E-3</c:v>
                </c:pt>
                <c:pt idx="47">
                  <c:v>8.0775126004204723E-3</c:v>
                </c:pt>
                <c:pt idx="48">
                  <c:v>8.1443234631052765E-3</c:v>
                </c:pt>
                <c:pt idx="49">
                  <c:v>8.217201520699581E-3</c:v>
                </c:pt>
                <c:pt idx="50">
                  <c:v>8.2954629483069104E-3</c:v>
                </c:pt>
                <c:pt idx="51">
                  <c:v>8.3780017478884868E-3</c:v>
                </c:pt>
                <c:pt idx="52">
                  <c:v>8.4583820631092804E-3</c:v>
                </c:pt>
                <c:pt idx="53">
                  <c:v>8.5367878782727693E-3</c:v>
                </c:pt>
                <c:pt idx="54">
                  <c:v>8.6106097007022792E-3</c:v>
                </c:pt>
                <c:pt idx="55">
                  <c:v>8.6818947974694714E-3</c:v>
                </c:pt>
                <c:pt idx="56">
                  <c:v>8.752075583816174E-3</c:v>
                </c:pt>
                <c:pt idx="57">
                  <c:v>8.8213666927044292E-3</c:v>
                </c:pt>
                <c:pt idx="58">
                  <c:v>8.890873994404672E-3</c:v>
                </c:pt>
                <c:pt idx="59">
                  <c:v>8.9628713223641656E-3</c:v>
                </c:pt>
                <c:pt idx="60">
                  <c:v>9.0357364264962055E-3</c:v>
                </c:pt>
                <c:pt idx="61">
                  <c:v>9.1103876714350353E-3</c:v>
                </c:pt>
                <c:pt idx="62">
                  <c:v>9.1811474074813566E-3</c:v>
                </c:pt>
                <c:pt idx="63">
                  <c:v>9.2530526424116546E-3</c:v>
                </c:pt>
                <c:pt idx="64">
                  <c:v>9.327695836832902E-3</c:v>
                </c:pt>
                <c:pt idx="65">
                  <c:v>9.4033596906926489E-3</c:v>
                </c:pt>
                <c:pt idx="66">
                  <c:v>9.4817767275143759E-3</c:v>
                </c:pt>
                <c:pt idx="67">
                  <c:v>9.5647424769818145E-3</c:v>
                </c:pt>
                <c:pt idx="68">
                  <c:v>9.6487788246303122E-3</c:v>
                </c:pt>
                <c:pt idx="69">
                  <c:v>9.7263011636231737E-3</c:v>
                </c:pt>
                <c:pt idx="70">
                  <c:v>9.7925630226123276E-3</c:v>
                </c:pt>
                <c:pt idx="71">
                  <c:v>9.8519032278671492E-3</c:v>
                </c:pt>
                <c:pt idx="72">
                  <c:v>9.9054220965422157E-3</c:v>
                </c:pt>
                <c:pt idx="73">
                  <c:v>9.9577985595568734E-3</c:v>
                </c:pt>
                <c:pt idx="74">
                  <c:v>1.0008890405197136E-2</c:v>
                </c:pt>
                <c:pt idx="75">
                  <c:v>1.0060902405808559E-2</c:v>
                </c:pt>
                <c:pt idx="76">
                  <c:v>1.0109812531971565E-2</c:v>
                </c:pt>
                <c:pt idx="77">
                  <c:v>1.015225493834898E-2</c:v>
                </c:pt>
                <c:pt idx="78">
                  <c:v>1.0187249272726273E-2</c:v>
                </c:pt>
                <c:pt idx="79">
                  <c:v>1.0220008078879614E-2</c:v>
                </c:pt>
                <c:pt idx="80">
                  <c:v>1.0254699501058706E-2</c:v>
                </c:pt>
                <c:pt idx="81">
                  <c:v>1.0292616935639955E-2</c:v>
                </c:pt>
                <c:pt idx="82">
                  <c:v>1.033629212867058E-2</c:v>
                </c:pt>
                <c:pt idx="83">
                  <c:v>1.0388578104541329E-2</c:v>
                </c:pt>
                <c:pt idx="84">
                  <c:v>1.0450294657426935E-2</c:v>
                </c:pt>
                <c:pt idx="85">
                  <c:v>1.0518732233106027E-2</c:v>
                </c:pt>
                <c:pt idx="86">
                  <c:v>1.0590829280754466E-2</c:v>
                </c:pt>
                <c:pt idx="87">
                  <c:v>1.066482451564838E-2</c:v>
                </c:pt>
                <c:pt idx="88">
                  <c:v>1.0739686670411908E-2</c:v>
                </c:pt>
                <c:pt idx="89">
                  <c:v>1.0815813807977288E-2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63-4710-AA42-81ED6DE9B3A5}"/>
            </c:ext>
          </c:extLst>
        </c:ser>
        <c:ser>
          <c:idx val="0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III.D1!$D$3:$D$4</c:f>
              <c:numCache>
                <c:formatCode>0</c:formatCode>
                <c:ptCount val="2"/>
                <c:pt idx="0">
                  <c:v>2019</c:v>
                </c:pt>
                <c:pt idx="1">
                  <c:v>2019</c:v>
                </c:pt>
              </c:numCache>
            </c:numRef>
          </c:xVal>
          <c:yVal>
            <c:numRef>
              <c:f>III.D1!$E$3:$E$4</c:f>
              <c:numCache>
                <c:formatCode>General</c:formatCode>
                <c:ptCount val="2"/>
                <c:pt idx="0">
                  <c:v>0</c:v>
                </c:pt>
                <c:pt idx="1">
                  <c:v>2.5000000000000001E-2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963-4710-AA42-81ED6DE9B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49744"/>
        <c:axId val="233457192"/>
      </c:scatterChart>
      <c:valAx>
        <c:axId val="233449744"/>
        <c:scaling>
          <c:orientation val="minMax"/>
          <c:max val="2094"/>
          <c:min val="199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13064133016647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7192"/>
        <c:crosses val="autoZero"/>
        <c:crossBetween val="midCat"/>
        <c:majorUnit val="10"/>
        <c:minorUnit val="5"/>
      </c:valAx>
      <c:valAx>
        <c:axId val="233457192"/>
        <c:scaling>
          <c:orientation val="minMax"/>
          <c:max val="2.000000000000001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49744"/>
        <c:crosses val="autoZero"/>
        <c:crossBetween val="midCat"/>
        <c:majorUnit val="5.0000000000000114E-3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7508542462560239"/>
          <c:y val="0.54037182852143484"/>
          <c:w val="0.24070393221530526"/>
          <c:h val="9.79020979020979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2.7972027972028256E-2"/>
          <c:w val="0.90498812351543945"/>
          <c:h val="0.83115596374912781"/>
        </c:manualLayout>
      </c:layout>
      <c:scatterChart>
        <c:scatterStyle val="smoothMarker"/>
        <c:varyColors val="0"/>
        <c:ser>
          <c:idx val="1"/>
          <c:order val="0"/>
          <c:tx>
            <c:v>2016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7.6712600722972819E-3"/>
                  <c:y val="-8.5866506270049658E-2"/>
                </c:manualLayout>
              </c:layout>
              <c:tx>
                <c:rich>
                  <a:bodyPr rot="-5400000" vert="horz"/>
                  <a:lstStyle/>
                  <a:p>
                    <a:pPr algn="ctr">
                      <a:defRPr sz="700" b="0" i="0" u="none" strike="noStrike" baseline="0">
                        <a:solidFill>
                          <a:srgbClr val="000000"/>
                        </a:solidFill>
                        <a:latin typeface="Helvetica"/>
                        <a:ea typeface="Helvetica"/>
                        <a:cs typeface="Helvetica"/>
                      </a:defRPr>
                    </a:pPr>
                    <a:r>
                      <a:rPr lang="en-US"/>
                      <a:t>2021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0F4-4BE0-85EA-EE3E7F08DC9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V.B1!$C$3:$C$4</c:f>
              <c:numCache>
                <c:formatCode>General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xVal>
          <c:yVal>
            <c:numRef>
              <c:f>V.B1!$D$3:$D$4</c:f>
              <c:numCache>
                <c:formatCode>0.0000</c:formatCode>
                <c:ptCount val="2"/>
                <c:pt idx="0" formatCode="General">
                  <c:v>-0.15</c:v>
                </c:pt>
                <c:pt idx="1">
                  <c:v>0.45429999999999998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0F4-4BE0-85EA-EE3E7F08DC9C}"/>
            </c:ext>
          </c:extLst>
        </c:ser>
        <c:ser>
          <c:idx val="2"/>
          <c:order val="1"/>
          <c:tx>
            <c:v>45%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V.B1!$C$7:$C$8</c:f>
              <c:numCache>
                <c:formatCode>General</c:formatCode>
                <c:ptCount val="2"/>
                <c:pt idx="0">
                  <c:v>1970</c:v>
                </c:pt>
                <c:pt idx="1">
                  <c:v>2094</c:v>
                </c:pt>
              </c:numCache>
            </c:numRef>
          </c:xVal>
          <c:yVal>
            <c:numRef>
              <c:f>V.B1!$D$7:$D$8</c:f>
              <c:numCache>
                <c:formatCode>General</c:formatCode>
                <c:ptCount val="2"/>
                <c:pt idx="0">
                  <c:v>0.45</c:v>
                </c:pt>
                <c:pt idx="1">
                  <c:v>0.45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0F4-4BE0-85EA-EE3E7F08DC9C}"/>
            </c:ext>
          </c:extLst>
        </c:ser>
        <c:ser>
          <c:idx val="3"/>
          <c:order val="2"/>
          <c:tx>
            <c:v>Trigger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V.B1!$A$7:$A$131</c:f>
              <c:numCache>
                <c:formatCode>General</c:formatCode>
                <c:ptCount val="12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  <c:pt idx="64">
                  <c:v>2034</c:v>
                </c:pt>
                <c:pt idx="65">
                  <c:v>2035</c:v>
                </c:pt>
                <c:pt idx="66">
                  <c:v>2036</c:v>
                </c:pt>
                <c:pt idx="67">
                  <c:v>2037</c:v>
                </c:pt>
                <c:pt idx="68">
                  <c:v>2038</c:v>
                </c:pt>
                <c:pt idx="69">
                  <c:v>2039</c:v>
                </c:pt>
                <c:pt idx="70">
                  <c:v>2040</c:v>
                </c:pt>
                <c:pt idx="71">
                  <c:v>2041</c:v>
                </c:pt>
                <c:pt idx="72">
                  <c:v>2042</c:v>
                </c:pt>
                <c:pt idx="73">
                  <c:v>2043</c:v>
                </c:pt>
                <c:pt idx="74">
                  <c:v>2044</c:v>
                </c:pt>
                <c:pt idx="75">
                  <c:v>2045</c:v>
                </c:pt>
                <c:pt idx="76">
                  <c:v>2046</c:v>
                </c:pt>
                <c:pt idx="77">
                  <c:v>2047</c:v>
                </c:pt>
                <c:pt idx="78">
                  <c:v>2048</c:v>
                </c:pt>
                <c:pt idx="79">
                  <c:v>2049</c:v>
                </c:pt>
                <c:pt idx="80">
                  <c:v>2050</c:v>
                </c:pt>
                <c:pt idx="81">
                  <c:v>2051</c:v>
                </c:pt>
                <c:pt idx="82">
                  <c:v>2052</c:v>
                </c:pt>
                <c:pt idx="83">
                  <c:v>2053</c:v>
                </c:pt>
                <c:pt idx="84">
                  <c:v>2054</c:v>
                </c:pt>
                <c:pt idx="85">
                  <c:v>2055</c:v>
                </c:pt>
                <c:pt idx="86">
                  <c:v>2056</c:v>
                </c:pt>
                <c:pt idx="87">
                  <c:v>2057</c:v>
                </c:pt>
                <c:pt idx="88">
                  <c:v>2058</c:v>
                </c:pt>
                <c:pt idx="89">
                  <c:v>2059</c:v>
                </c:pt>
                <c:pt idx="90">
                  <c:v>2060</c:v>
                </c:pt>
                <c:pt idx="91">
                  <c:v>2061</c:v>
                </c:pt>
                <c:pt idx="92">
                  <c:v>2062</c:v>
                </c:pt>
                <c:pt idx="93">
                  <c:v>2063</c:v>
                </c:pt>
                <c:pt idx="94">
                  <c:v>2064</c:v>
                </c:pt>
                <c:pt idx="95">
                  <c:v>2065</c:v>
                </c:pt>
                <c:pt idx="96">
                  <c:v>2066</c:v>
                </c:pt>
                <c:pt idx="97">
                  <c:v>2067</c:v>
                </c:pt>
                <c:pt idx="98">
                  <c:v>2068</c:v>
                </c:pt>
                <c:pt idx="99">
                  <c:v>2069</c:v>
                </c:pt>
                <c:pt idx="100">
                  <c:v>2070</c:v>
                </c:pt>
                <c:pt idx="101">
                  <c:v>2071</c:v>
                </c:pt>
                <c:pt idx="102">
                  <c:v>2072</c:v>
                </c:pt>
                <c:pt idx="103">
                  <c:v>2073</c:v>
                </c:pt>
                <c:pt idx="104">
                  <c:v>2074</c:v>
                </c:pt>
                <c:pt idx="105">
                  <c:v>2075</c:v>
                </c:pt>
                <c:pt idx="106">
                  <c:v>2076</c:v>
                </c:pt>
                <c:pt idx="107">
                  <c:v>2077</c:v>
                </c:pt>
                <c:pt idx="108">
                  <c:v>2078</c:v>
                </c:pt>
                <c:pt idx="109">
                  <c:v>2079</c:v>
                </c:pt>
                <c:pt idx="110">
                  <c:v>2080</c:v>
                </c:pt>
                <c:pt idx="111">
                  <c:v>2081</c:v>
                </c:pt>
                <c:pt idx="112">
                  <c:v>2082</c:v>
                </c:pt>
                <c:pt idx="113">
                  <c:v>2083</c:v>
                </c:pt>
                <c:pt idx="114">
                  <c:v>2084</c:v>
                </c:pt>
                <c:pt idx="115">
                  <c:v>2085</c:v>
                </c:pt>
                <c:pt idx="116">
                  <c:v>2086</c:v>
                </c:pt>
                <c:pt idx="117">
                  <c:v>2087</c:v>
                </c:pt>
                <c:pt idx="118">
                  <c:v>2088</c:v>
                </c:pt>
                <c:pt idx="119">
                  <c:v>2089</c:v>
                </c:pt>
                <c:pt idx="120">
                  <c:v>2090</c:v>
                </c:pt>
                <c:pt idx="121">
                  <c:v>2091</c:v>
                </c:pt>
                <c:pt idx="122">
                  <c:v>2092</c:v>
                </c:pt>
                <c:pt idx="123">
                  <c:v>2093</c:v>
                </c:pt>
                <c:pt idx="124">
                  <c:v>2094</c:v>
                </c:pt>
              </c:numCache>
            </c:numRef>
          </c:xVal>
          <c:yVal>
            <c:numRef>
              <c:f>V.B1!$B$7:$B$131</c:f>
              <c:numCache>
                <c:formatCode>0.00%</c:formatCode>
                <c:ptCount val="125"/>
                <c:pt idx="0">
                  <c:v>0.19351394634992661</c:v>
                </c:pt>
                <c:pt idx="1">
                  <c:v>0.24018364141597198</c:v>
                </c:pt>
                <c:pt idx="2">
                  <c:v>0.21298530379469183</c:v>
                </c:pt>
                <c:pt idx="3">
                  <c:v>-0.14428106187703543</c:v>
                </c:pt>
                <c:pt idx="4">
                  <c:v>2.4045801526717557E-2</c:v>
                </c:pt>
                <c:pt idx="5">
                  <c:v>0.16860750183868595</c:v>
                </c:pt>
                <c:pt idx="6">
                  <c:v>0.22599865291953786</c:v>
                </c:pt>
                <c:pt idx="7">
                  <c:v>0.27308648552654946</c:v>
                </c:pt>
                <c:pt idx="8">
                  <c:v>0.22797208190336637</c:v>
                </c:pt>
                <c:pt idx="9">
                  <c:v>0.21902501730445961</c:v>
                </c:pt>
                <c:pt idx="10">
                  <c:v>0.26345662918907176</c:v>
                </c:pt>
                <c:pt idx="11">
                  <c:v>0.17372748804576127</c:v>
                </c:pt>
                <c:pt idx="12">
                  <c:v>0.26184338660709172</c:v>
                </c:pt>
                <c:pt idx="13">
                  <c:v>0.28849322981260939</c:v>
                </c:pt>
                <c:pt idx="14">
                  <c:v>0.25760797032852778</c:v>
                </c:pt>
                <c:pt idx="15">
                  <c:v>0.25856917586521705</c:v>
                </c:pt>
                <c:pt idx="16">
                  <c:v>0.21884690109494218</c:v>
                </c:pt>
                <c:pt idx="17">
                  <c:v>0.18977203462147996</c:v>
                </c:pt>
                <c:pt idx="18">
                  <c:v>0.19134833617506578</c:v>
                </c:pt>
                <c:pt idx="19">
                  <c:v>0.19406279203865348</c:v>
                </c:pt>
                <c:pt idx="20">
                  <c:v>0.24474082750666767</c:v>
                </c:pt>
                <c:pt idx="21">
                  <c:v>0.25425315271727683</c:v>
                </c:pt>
                <c:pt idx="22">
                  <c:v>0.28802492417754011</c:v>
                </c:pt>
                <c:pt idx="23">
                  <c:v>0.33895399277384175</c:v>
                </c:pt>
                <c:pt idx="24">
                  <c:v>0.29865408428134377</c:v>
                </c:pt>
                <c:pt idx="25">
                  <c:v>0.33008146436534036</c:v>
                </c:pt>
                <c:pt idx="26">
                  <c:v>0.32604970315678311</c:v>
                </c:pt>
                <c:pt idx="27">
                  <c:v>0.3479840755512249</c:v>
                </c:pt>
                <c:pt idx="28">
                  <c:v>0.28748200387285439</c:v>
                </c:pt>
                <c:pt idx="29">
                  <c:v>0.25008041243456053</c:v>
                </c:pt>
                <c:pt idx="30">
                  <c:v>0.20841625334498956</c:v>
                </c:pt>
                <c:pt idx="31">
                  <c:v>0.24772471553509035</c:v>
                </c:pt>
                <c:pt idx="32">
                  <c:v>0.29187915182609331</c:v>
                </c:pt>
                <c:pt idx="33">
                  <c:v>0.33397486460105635</c:v>
                </c:pt>
                <c:pt idx="34">
                  <c:v>0.35632287814055796</c:v>
                </c:pt>
                <c:pt idx="35">
                  <c:v>0.34448208656378054</c:v>
                </c:pt>
                <c:pt idx="36">
                  <c:v>0.39615718750837414</c:v>
                </c:pt>
                <c:pt idx="37">
                  <c:v>0.38923216341249811</c:v>
                </c:pt>
                <c:pt idx="38">
                  <c:v>0.40952484806437012</c:v>
                </c:pt>
                <c:pt idx="39">
                  <c:v>0.46555500119557075</c:v>
                </c:pt>
                <c:pt idx="40">
                  <c:v>0.48857853354780889</c:v>
                </c:pt>
                <c:pt idx="41">
                  <c:v>0.47235588370357823</c:v>
                </c:pt>
                <c:pt idx="42">
                  <c:v>0.46753346644125982</c:v>
                </c:pt>
                <c:pt idx="43">
                  <c:v>0.44272650445555117</c:v>
                </c:pt>
                <c:pt idx="44">
                  <c:v>0.44782135409868984</c:v>
                </c:pt>
                <c:pt idx="45">
                  <c:v>0.44745917304928096</c:v>
                </c:pt>
                <c:pt idx="46">
                  <c:v>0.43686573512303523</c:v>
                </c:pt>
                <c:pt idx="47">
                  <c:v>0.43242807261309418</c:v>
                </c:pt>
                <c:pt idx="48">
                  <c:v>0.42948267511088606</c:v>
                </c:pt>
                <c:pt idx="49">
                  <c:v>0.44177039926019884</c:v>
                </c:pt>
                <c:pt idx="50">
                  <c:v>0.44741046324238315</c:v>
                </c:pt>
                <c:pt idx="51">
                  <c:v>0.45430407825555957</c:v>
                </c:pt>
                <c:pt idx="52">
                  <c:v>0.46120986707587458</c:v>
                </c:pt>
                <c:pt idx="53">
                  <c:v>0.46725921348674748</c:v>
                </c:pt>
                <c:pt idx="54">
                  <c:v>0.47322391500146371</c:v>
                </c:pt>
                <c:pt idx="55">
                  <c:v>0.47962548511196018</c:v>
                </c:pt>
                <c:pt idx="56">
                  <c:v>0.48163124159896592</c:v>
                </c:pt>
                <c:pt idx="57">
                  <c:v>0.48375618268251996</c:v>
                </c:pt>
                <c:pt idx="58">
                  <c:v>0.48769092465006531</c:v>
                </c:pt>
                <c:pt idx="59">
                  <c:v>0.48864176141746385</c:v>
                </c:pt>
                <c:pt idx="60">
                  <c:v>0.50075320406555157</c:v>
                </c:pt>
                <c:pt idx="61">
                  <c:v>0.50550709945074446</c:v>
                </c:pt>
                <c:pt idx="62">
                  <c:v>0.50975041574976998</c:v>
                </c:pt>
                <c:pt idx="63">
                  <c:v>0.51357854823128224</c:v>
                </c:pt>
                <c:pt idx="64">
                  <c:v>0.51721897009271978</c:v>
                </c:pt>
                <c:pt idx="65">
                  <c:v>0.52063587592248839</c:v>
                </c:pt>
                <c:pt idx="66">
                  <c:v>0.52357204340119912</c:v>
                </c:pt>
                <c:pt idx="67">
                  <c:v>0.5260007426784139</c:v>
                </c:pt>
                <c:pt idx="68">
                  <c:v>0.52799736420554322</c:v>
                </c:pt>
                <c:pt idx="69">
                  <c:v>0.52973213702303534</c:v>
                </c:pt>
                <c:pt idx="70">
                  <c:v>0.53124731713909901</c:v>
                </c:pt>
                <c:pt idx="71">
                  <c:v>0.53252498013883331</c:v>
                </c:pt>
                <c:pt idx="72">
                  <c:v>0.53345127239508239</c:v>
                </c:pt>
                <c:pt idx="73">
                  <c:v>0.53416435726194544</c:v>
                </c:pt>
                <c:pt idx="74">
                  <c:v>0.53460214727442801</c:v>
                </c:pt>
                <c:pt idx="75">
                  <c:v>0.53477134473842902</c:v>
                </c:pt>
                <c:pt idx="76">
                  <c:v>0.5348130709338309</c:v>
                </c:pt>
                <c:pt idx="77">
                  <c:v>0.53455438418294721</c:v>
                </c:pt>
                <c:pt idx="78">
                  <c:v>0.53412721789596929</c:v>
                </c:pt>
                <c:pt idx="79">
                  <c:v>0.53355430942183801</c:v>
                </c:pt>
                <c:pt idx="80">
                  <c:v>0.53299487750126895</c:v>
                </c:pt>
                <c:pt idx="81">
                  <c:v>0.53233447739487294</c:v>
                </c:pt>
                <c:pt idx="82">
                  <c:v>0.53153104997615652</c:v>
                </c:pt>
                <c:pt idx="83">
                  <c:v>0.53070882372590167</c:v>
                </c:pt>
                <c:pt idx="84">
                  <c:v>0.53000764328966632</c:v>
                </c:pt>
                <c:pt idx="85">
                  <c:v>0.52956652399767512</c:v>
                </c:pt>
                <c:pt idx="86">
                  <c:v>0.52920050806795771</c:v>
                </c:pt>
                <c:pt idx="87">
                  <c:v>0.52864731922719743</c:v>
                </c:pt>
                <c:pt idx="88">
                  <c:v>0.52798864627267628</c:v>
                </c:pt>
                <c:pt idx="89">
                  <c:v>0.52732656359390062</c:v>
                </c:pt>
                <c:pt idx="90">
                  <c:v>0.52682277333834759</c:v>
                </c:pt>
                <c:pt idx="91">
                  <c:v>0.52641487826774036</c:v>
                </c:pt>
                <c:pt idx="92">
                  <c:v>0.52611180650194456</c:v>
                </c:pt>
                <c:pt idx="93">
                  <c:v>0.52590985687414282</c:v>
                </c:pt>
                <c:pt idx="94">
                  <c:v>0.52587127807867773</c:v>
                </c:pt>
                <c:pt idx="95">
                  <c:v>0.52600607977365643</c:v>
                </c:pt>
                <c:pt idx="96">
                  <c:v>0.52610091384028446</c:v>
                </c:pt>
                <c:pt idx="97">
                  <c:v>0.52611008953147409</c:v>
                </c:pt>
                <c:pt idx="98">
                  <c:v>0.52613088754919746</c:v>
                </c:pt>
                <c:pt idx="99">
                  <c:v>0.52616393474106216</c:v>
                </c:pt>
                <c:pt idx="100">
                  <c:v>0.5262525476458918</c:v>
                </c:pt>
                <c:pt idx="101">
                  <c:v>0.52636685768917468</c:v>
                </c:pt>
                <c:pt idx="102">
                  <c:v>0.52648783347359518</c:v>
                </c:pt>
                <c:pt idx="103">
                  <c:v>0.52666041076699266</c:v>
                </c:pt>
                <c:pt idx="104">
                  <c:v>0.52680390168644031</c:v>
                </c:pt>
                <c:pt idx="105">
                  <c:v>0.52686620477230972</c:v>
                </c:pt>
                <c:pt idx="106">
                  <c:v>0.52687947701282656</c:v>
                </c:pt>
                <c:pt idx="107">
                  <c:v>0.52677368067793851</c:v>
                </c:pt>
                <c:pt idx="108">
                  <c:v>0.52664232134030031</c:v>
                </c:pt>
                <c:pt idx="109">
                  <c:v>0.52646124915127468</c:v>
                </c:pt>
                <c:pt idx="110">
                  <c:v>0.52621526136102148</c:v>
                </c:pt>
                <c:pt idx="111">
                  <c:v>0.52594814817039237</c:v>
                </c:pt>
                <c:pt idx="112">
                  <c:v>0.52561941076230423</c:v>
                </c:pt>
                <c:pt idx="113">
                  <c:v>0.52522204770294822</c:v>
                </c:pt>
                <c:pt idx="114">
                  <c:v>0.52471972642388198</c:v>
                </c:pt>
                <c:pt idx="115">
                  <c:v>0.52418879451911127</c:v>
                </c:pt>
                <c:pt idx="116">
                  <c:v>0.52366087884275403</c:v>
                </c:pt>
                <c:pt idx="117">
                  <c:v>0.52305076646948967</c:v>
                </c:pt>
                <c:pt idx="118">
                  <c:v>0.52242173201025788</c:v>
                </c:pt>
                <c:pt idx="119">
                  <c:v>0.5217931127072587</c:v>
                </c:pt>
                <c:pt idx="120">
                  <c:v>0.52119977858965461</c:v>
                </c:pt>
                <c:pt idx="121">
                  <c:v>0.52070847939698239</c:v>
                </c:pt>
                <c:pt idx="122">
                  <c:v>0.52023533948082701</c:v>
                </c:pt>
                <c:pt idx="123">
                  <c:v>0.51977758993707035</c:v>
                </c:pt>
                <c:pt idx="124">
                  <c:v>0.51928492625426903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0F4-4BE0-85EA-EE3E7F08D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473576"/>
        <c:axId val="235474752"/>
      </c:scatterChart>
      <c:valAx>
        <c:axId val="235473576"/>
        <c:scaling>
          <c:orientation val="minMax"/>
          <c:max val="2094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23076923076922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5474752"/>
        <c:crossesAt val="-0.15000000000000024"/>
        <c:crossBetween val="midCat"/>
        <c:majorUnit val="20"/>
        <c:minorUnit val="5"/>
      </c:valAx>
      <c:valAx>
        <c:axId val="235474752"/>
        <c:scaling>
          <c:orientation val="minMax"/>
          <c:max val="0.60000000000007991"/>
          <c:min val="-0.1500000000000002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5473576"/>
        <c:crossesAt val="1970"/>
        <c:crossBetween val="midCat"/>
        <c:majorUnit val="0.15000000000000024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874041230283105E-2"/>
          <c:y val="1.8721061716470439E-2"/>
          <c:w val="0.91211401425178162"/>
          <c:h val="0.78671328671328666"/>
        </c:manualLayout>
      </c:layout>
      <c:scatterChart>
        <c:scatterStyle val="lineMarker"/>
        <c:varyColors val="0"/>
        <c:ser>
          <c:idx val="0"/>
          <c:order val="0"/>
          <c:tx>
            <c:strRef>
              <c:f>II.D1!$B$2</c:f>
              <c:strCache>
                <c:ptCount val="1"/>
                <c:pt idx="0">
                  <c:v>Part 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II.D1!$A$5:$A$100</c:f>
              <c:numCache>
                <c:formatCode>General</c:formatCode>
                <c:ptCount val="9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</c:numCache>
            </c:numRef>
          </c:xVal>
          <c:yVal>
            <c:numRef>
              <c:f>II.D1!$B$5:$B$100</c:f>
              <c:numCache>
                <c:formatCode>0.00%</c:formatCode>
                <c:ptCount val="96"/>
                <c:pt idx="0">
                  <c:v>1.2953427975604706E-2</c:v>
                </c:pt>
                <c:pt idx="1">
                  <c:v>1.3704436878113712E-2</c:v>
                </c:pt>
                <c:pt idx="2">
                  <c:v>1.4062556928150515E-2</c:v>
                </c:pt>
                <c:pt idx="3">
                  <c:v>1.3945915882620417E-2</c:v>
                </c:pt>
                <c:pt idx="4">
                  <c:v>1.4135660062139684E-2</c:v>
                </c:pt>
                <c:pt idx="5">
                  <c:v>1.437915812904165E-2</c:v>
                </c:pt>
                <c:pt idx="6">
                  <c:v>1.4496674287077774E-2</c:v>
                </c:pt>
                <c:pt idx="7">
                  <c:v>1.4344544718269465E-2</c:v>
                </c:pt>
                <c:pt idx="8">
                  <c:v>1.4494028781919945E-2</c:v>
                </c:pt>
                <c:pt idx="9">
                  <c:v>1.5331291463794819E-2</c:v>
                </c:pt>
                <c:pt idx="10">
                  <c:v>1.6564237059666167E-2</c:v>
                </c:pt>
                <c:pt idx="11">
                  <c:v>1.640771387569152E-2</c:v>
                </c:pt>
                <c:pt idx="12">
                  <c:v>1.6477560068975685E-2</c:v>
                </c:pt>
                <c:pt idx="13">
                  <c:v>1.6211994893391653E-2</c:v>
                </c:pt>
                <c:pt idx="14">
                  <c:v>1.6022175305545259E-2</c:v>
                </c:pt>
                <c:pt idx="15">
                  <c:v>1.5379052791618275E-2</c:v>
                </c:pt>
                <c:pt idx="16">
                  <c:v>1.5238427663366347E-2</c:v>
                </c:pt>
                <c:pt idx="17">
                  <c:v>1.5436356853882768E-2</c:v>
                </c:pt>
                <c:pt idx="18">
                  <c:v>1.5372545102469021E-2</c:v>
                </c:pt>
                <c:pt idx="19">
                  <c:v>1.5113603635714918E-2</c:v>
                </c:pt>
                <c:pt idx="20">
                  <c:v>1.5238620346924588E-2</c:v>
                </c:pt>
                <c:pt idx="21">
                  <c:v>1.5728958239289867E-2</c:v>
                </c:pt>
                <c:pt idx="22">
                  <c:v>1.6002485144007178E-2</c:v>
                </c:pt>
                <c:pt idx="23">
                  <c:v>1.6346780260588112E-2</c:v>
                </c:pt>
                <c:pt idx="24">
                  <c:v>1.6736293523787242E-2</c:v>
                </c:pt>
                <c:pt idx="25">
                  <c:v>1.7064183844320714E-2</c:v>
                </c:pt>
                <c:pt idx="26">
                  <c:v>1.7389073971771432E-2</c:v>
                </c:pt>
                <c:pt idx="27">
                  <c:v>1.7689058710871178E-2</c:v>
                </c:pt>
                <c:pt idx="28">
                  <c:v>1.7994067384512914E-2</c:v>
                </c:pt>
                <c:pt idx="29">
                  <c:v>1.8274639797577596E-2</c:v>
                </c:pt>
                <c:pt idx="30">
                  <c:v>1.8473611178143601E-2</c:v>
                </c:pt>
                <c:pt idx="31">
                  <c:v>1.9212439438714847E-2</c:v>
                </c:pt>
                <c:pt idx="32">
                  <c:v>1.9473630928743896E-2</c:v>
                </c:pt>
                <c:pt idx="33">
                  <c:v>1.972054224553017E-2</c:v>
                </c:pt>
                <c:pt idx="34">
                  <c:v>1.9946031089902307E-2</c:v>
                </c:pt>
                <c:pt idx="35">
                  <c:v>2.01634957119168E-2</c:v>
                </c:pt>
                <c:pt idx="36">
                  <c:v>2.0365026578363622E-2</c:v>
                </c:pt>
                <c:pt idx="37">
                  <c:v>2.0537418364186568E-2</c:v>
                </c:pt>
                <c:pt idx="38">
                  <c:v>2.06975428129882E-2</c:v>
                </c:pt>
                <c:pt idx="39">
                  <c:v>2.0847326600453873E-2</c:v>
                </c:pt>
                <c:pt idx="40">
                  <c:v>2.0996541655586263E-2</c:v>
                </c:pt>
                <c:pt idx="41">
                  <c:v>2.1134020811472778E-2</c:v>
                </c:pt>
                <c:pt idx="42">
                  <c:v>2.1259606467591268E-2</c:v>
                </c:pt>
                <c:pt idx="43">
                  <c:v>2.1361017700052776E-2</c:v>
                </c:pt>
                <c:pt idx="44">
                  <c:v>2.1448533739608984E-2</c:v>
                </c:pt>
                <c:pt idx="45">
                  <c:v>2.1523975072291011E-2</c:v>
                </c:pt>
                <c:pt idx="46">
                  <c:v>2.1552424459749264E-2</c:v>
                </c:pt>
                <c:pt idx="47">
                  <c:v>2.1560586336087387E-2</c:v>
                </c:pt>
                <c:pt idx="48">
                  <c:v>2.1539690340821201E-2</c:v>
                </c:pt>
                <c:pt idx="49">
                  <c:v>2.1503576551698985E-2</c:v>
                </c:pt>
                <c:pt idx="50">
                  <c:v>2.1457147526679439E-2</c:v>
                </c:pt>
                <c:pt idx="51">
                  <c:v>2.1409199116195234E-2</c:v>
                </c:pt>
                <c:pt idx="52">
                  <c:v>2.134352369939406E-2</c:v>
                </c:pt>
                <c:pt idx="53">
                  <c:v>2.1260308178275837E-2</c:v>
                </c:pt>
                <c:pt idx="54">
                  <c:v>2.1172110991211975E-2</c:v>
                </c:pt>
                <c:pt idx="55">
                  <c:v>2.1095888075611323E-2</c:v>
                </c:pt>
                <c:pt idx="56">
                  <c:v>2.1048253395348583E-2</c:v>
                </c:pt>
                <c:pt idx="57">
                  <c:v>2.1006888615136138E-2</c:v>
                </c:pt>
                <c:pt idx="58">
                  <c:v>2.0947495147696331E-2</c:v>
                </c:pt>
                <c:pt idx="59">
                  <c:v>2.0877833969409339E-2</c:v>
                </c:pt>
                <c:pt idx="60">
                  <c:v>2.0810567346869379E-2</c:v>
                </c:pt>
                <c:pt idx="61">
                  <c:v>2.0763759159333001E-2</c:v>
                </c:pt>
                <c:pt idx="62">
                  <c:v>2.0727815564210855E-2</c:v>
                </c:pt>
                <c:pt idx="63">
                  <c:v>2.0704727657420305E-2</c:v>
                </c:pt>
                <c:pt idx="64">
                  <c:v>2.0693135772664472E-2</c:v>
                </c:pt>
                <c:pt idx="65">
                  <c:v>2.0695795016003972E-2</c:v>
                </c:pt>
                <c:pt idx="66">
                  <c:v>2.0718002087682204E-2</c:v>
                </c:pt>
                <c:pt idx="67">
                  <c:v>2.074909599551323E-2</c:v>
                </c:pt>
                <c:pt idx="68">
                  <c:v>2.077407141514679E-2</c:v>
                </c:pt>
                <c:pt idx="69">
                  <c:v>2.0798013405646902E-2</c:v>
                </c:pt>
                <c:pt idx="70">
                  <c:v>2.0820579256503564E-2</c:v>
                </c:pt>
                <c:pt idx="71">
                  <c:v>2.0848731029573072E-2</c:v>
                </c:pt>
                <c:pt idx="72">
                  <c:v>2.0877262163534638E-2</c:v>
                </c:pt>
                <c:pt idx="73">
                  <c:v>2.0899561902644904E-2</c:v>
                </c:pt>
                <c:pt idx="74">
                  <c:v>2.0923639791001411E-2</c:v>
                </c:pt>
                <c:pt idx="75">
                  <c:v>2.0948050555757384E-2</c:v>
                </c:pt>
                <c:pt idx="76">
                  <c:v>2.0968985958525435E-2</c:v>
                </c:pt>
                <c:pt idx="77">
                  <c:v>2.0984190143743857E-2</c:v>
                </c:pt>
                <c:pt idx="78">
                  <c:v>2.0984912796540574E-2</c:v>
                </c:pt>
                <c:pt idx="79">
                  <c:v>2.0976634237893237E-2</c:v>
                </c:pt>
                <c:pt idx="80">
                  <c:v>2.0955770429707525E-2</c:v>
                </c:pt>
                <c:pt idx="81">
                  <c:v>2.0925535908935533E-2</c:v>
                </c:pt>
                <c:pt idx="82">
                  <c:v>2.0890473457242556E-2</c:v>
                </c:pt>
                <c:pt idx="83">
                  <c:v>2.0848885225347651E-2</c:v>
                </c:pt>
                <c:pt idx="84">
                  <c:v>2.0805021916950609E-2</c:v>
                </c:pt>
                <c:pt idx="85">
                  <c:v>2.0754093380131913E-2</c:v>
                </c:pt>
                <c:pt idx="86">
                  <c:v>2.0698633612517153E-2</c:v>
                </c:pt>
                <c:pt idx="87">
                  <c:v>2.0640752287842564E-2</c:v>
                </c:pt>
                <c:pt idx="88">
                  <c:v>2.0575698556802757E-2</c:v>
                </c:pt>
                <c:pt idx="89">
                  <c:v>2.0510370053659011E-2</c:v>
                </c:pt>
                <c:pt idx="90">
                  <c:v>2.0444091706684802E-2</c:v>
                </c:pt>
                <c:pt idx="91">
                  <c:v>2.0378621095678014E-2</c:v>
                </c:pt>
                <c:pt idx="92">
                  <c:v>2.0318837055961346E-2</c:v>
                </c:pt>
                <c:pt idx="93">
                  <c:v>2.0262994101300572E-2</c:v>
                </c:pt>
                <c:pt idx="94">
                  <c:v>2.0207848872273462E-2</c:v>
                </c:pt>
                <c:pt idx="95">
                  <c:v>2.0143906452551492E-2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A2-451D-AE3C-57A0102117E4}"/>
            </c:ext>
          </c:extLst>
        </c:ser>
        <c:ser>
          <c:idx val="1"/>
          <c:order val="1"/>
          <c:tx>
            <c:strRef>
              <c:f>II.D1!$C$2</c:f>
              <c:strCache>
                <c:ptCount val="1"/>
                <c:pt idx="0">
                  <c:v>Part B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II.D1!$A$5:$A$100</c:f>
              <c:numCache>
                <c:formatCode>General</c:formatCode>
                <c:ptCount val="9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</c:numCache>
            </c:numRef>
          </c:xVal>
          <c:yVal>
            <c:numRef>
              <c:f>II.D1!$C$5:$C$100</c:f>
              <c:numCache>
                <c:formatCode>0.00%</c:formatCode>
                <c:ptCount val="96"/>
                <c:pt idx="0">
                  <c:v>9.0886935014105157E-3</c:v>
                </c:pt>
                <c:pt idx="1">
                  <c:v>9.8242418077881116E-3</c:v>
                </c:pt>
                <c:pt idx="2">
                  <c:v>1.0330506342754904E-2</c:v>
                </c:pt>
                <c:pt idx="3">
                  <c:v>1.0846826860803304E-2</c:v>
                </c:pt>
                <c:pt idx="4">
                  <c:v>1.1405199062258189E-2</c:v>
                </c:pt>
                <c:pt idx="5">
                  <c:v>1.177854354913619E-2</c:v>
                </c:pt>
                <c:pt idx="6">
                  <c:v>1.2883388339217115E-2</c:v>
                </c:pt>
                <c:pt idx="7">
                  <c:v>1.2339133649077546E-2</c:v>
                </c:pt>
                <c:pt idx="8">
                  <c:v>1.2709628010650989E-2</c:v>
                </c:pt>
                <c:pt idx="9">
                  <c:v>1.2473032665342863E-2</c:v>
                </c:pt>
                <c:pt idx="10">
                  <c:v>1.4231194144366955E-2</c:v>
                </c:pt>
                <c:pt idx="11">
                  <c:v>1.434563613983348E-2</c:v>
                </c:pt>
                <c:pt idx="12">
                  <c:v>1.4543855481068775E-2</c:v>
                </c:pt>
                <c:pt idx="13">
                  <c:v>1.4834257046215183E-2</c:v>
                </c:pt>
                <c:pt idx="14">
                  <c:v>1.477177512398551E-2</c:v>
                </c:pt>
                <c:pt idx="15">
                  <c:v>1.5208730846518753E-2</c:v>
                </c:pt>
                <c:pt idx="16">
                  <c:v>1.5435170435792161E-2</c:v>
                </c:pt>
                <c:pt idx="17">
                  <c:v>1.5767213131451224E-2</c:v>
                </c:pt>
                <c:pt idx="18">
                  <c:v>1.6059949228436943E-2</c:v>
                </c:pt>
                <c:pt idx="19">
                  <c:v>1.6586508957479582E-2</c:v>
                </c:pt>
                <c:pt idx="20">
                  <c:v>1.7330228959511022E-2</c:v>
                </c:pt>
                <c:pt idx="21">
                  <c:v>1.8080818338102489E-2</c:v>
                </c:pt>
                <c:pt idx="22">
                  <c:v>1.8662883496439617E-2</c:v>
                </c:pt>
                <c:pt idx="23">
                  <c:v>1.9263929493924949E-2</c:v>
                </c:pt>
                <c:pt idx="24">
                  <c:v>2.0047203694618536E-2</c:v>
                </c:pt>
                <c:pt idx="25">
                  <c:v>2.0844495866578584E-2</c:v>
                </c:pt>
                <c:pt idx="26">
                  <c:v>2.1778247801330228E-2</c:v>
                </c:pt>
                <c:pt idx="27">
                  <c:v>2.2604463045754326E-2</c:v>
                </c:pt>
                <c:pt idx="28">
                  <c:v>2.346366211763443E-2</c:v>
                </c:pt>
                <c:pt idx="29">
                  <c:v>2.4346233304336724E-2</c:v>
                </c:pt>
                <c:pt idx="30">
                  <c:v>2.5059030552392319E-2</c:v>
                </c:pt>
                <c:pt idx="31">
                  <c:v>2.6525699710998791E-2</c:v>
                </c:pt>
                <c:pt idx="32">
                  <c:v>2.7280702004770358E-2</c:v>
                </c:pt>
                <c:pt idx="33">
                  <c:v>2.7970035514337629E-2</c:v>
                </c:pt>
                <c:pt idx="34">
                  <c:v>2.861976257142149E-2</c:v>
                </c:pt>
                <c:pt idx="35">
                  <c:v>2.924170548973027E-2</c:v>
                </c:pt>
                <c:pt idx="36">
                  <c:v>2.9836124698508923E-2</c:v>
                </c:pt>
                <c:pt idx="37">
                  <c:v>3.03619601748105E-2</c:v>
                </c:pt>
                <c:pt idx="38">
                  <c:v>3.0787310542656439E-2</c:v>
                </c:pt>
                <c:pt idx="39">
                  <c:v>3.1121048714412933E-2</c:v>
                </c:pt>
                <c:pt idx="40">
                  <c:v>3.1385134378610381E-2</c:v>
                </c:pt>
                <c:pt idx="41">
                  <c:v>3.1604227035389169E-2</c:v>
                </c:pt>
                <c:pt idx="42">
                  <c:v>3.1764502655370237E-2</c:v>
                </c:pt>
                <c:pt idx="43">
                  <c:v>3.1866552407263812E-2</c:v>
                </c:pt>
                <c:pt idx="44">
                  <c:v>3.1919532196511467E-2</c:v>
                </c:pt>
                <c:pt idx="45">
                  <c:v>3.1926565192800474E-2</c:v>
                </c:pt>
                <c:pt idx="46">
                  <c:v>3.1958461468197939E-2</c:v>
                </c:pt>
                <c:pt idx="47">
                  <c:v>3.1997027491709171E-2</c:v>
                </c:pt>
                <c:pt idx="48">
                  <c:v>3.203203906381457E-2</c:v>
                </c:pt>
                <c:pt idx="49">
                  <c:v>3.2068128241491391E-2</c:v>
                </c:pt>
                <c:pt idx="50">
                  <c:v>3.2096643655872323E-2</c:v>
                </c:pt>
                <c:pt idx="51">
                  <c:v>3.214318510206228E-2</c:v>
                </c:pt>
                <c:pt idx="52">
                  <c:v>3.2205032791867885E-2</c:v>
                </c:pt>
                <c:pt idx="53">
                  <c:v>3.2275029244515578E-2</c:v>
                </c:pt>
                <c:pt idx="54">
                  <c:v>3.2357255236894054E-2</c:v>
                </c:pt>
                <c:pt idx="55">
                  <c:v>3.2453053431489423E-2</c:v>
                </c:pt>
                <c:pt idx="56">
                  <c:v>3.2565665813827888E-2</c:v>
                </c:pt>
                <c:pt idx="57">
                  <c:v>3.2691297622198003E-2</c:v>
                </c:pt>
                <c:pt idx="58">
                  <c:v>3.2814441608011176E-2</c:v>
                </c:pt>
                <c:pt idx="59">
                  <c:v>3.2940456966635077E-2</c:v>
                </c:pt>
                <c:pt idx="60">
                  <c:v>3.3063309084279319E-2</c:v>
                </c:pt>
                <c:pt idx="61">
                  <c:v>3.3187825390020555E-2</c:v>
                </c:pt>
                <c:pt idx="62">
                  <c:v>3.3314610292822414E-2</c:v>
                </c:pt>
                <c:pt idx="63">
                  <c:v>3.344073639943862E-2</c:v>
                </c:pt>
                <c:pt idx="64">
                  <c:v>3.3568666389807912E-2</c:v>
                </c:pt>
                <c:pt idx="65">
                  <c:v>3.3704926021209926E-2</c:v>
                </c:pt>
                <c:pt idx="66">
                  <c:v>3.3840514378077328E-2</c:v>
                </c:pt>
                <c:pt idx="67">
                  <c:v>3.3946205916711776E-2</c:v>
                </c:pt>
                <c:pt idx="68">
                  <c:v>3.4042601499174915E-2</c:v>
                </c:pt>
                <c:pt idx="69">
                  <c:v>3.4142793121617394E-2</c:v>
                </c:pt>
                <c:pt idx="70">
                  <c:v>3.4250219363929649E-2</c:v>
                </c:pt>
                <c:pt idx="71">
                  <c:v>3.4359315154730681E-2</c:v>
                </c:pt>
                <c:pt idx="72">
                  <c:v>3.4474293508117225E-2</c:v>
                </c:pt>
                <c:pt idx="73">
                  <c:v>3.4595659224909217E-2</c:v>
                </c:pt>
                <c:pt idx="74">
                  <c:v>3.4718743255698042E-2</c:v>
                </c:pt>
                <c:pt idx="75">
                  <c:v>3.4826352695003289E-2</c:v>
                </c:pt>
                <c:pt idx="76">
                  <c:v>3.490692708705867E-2</c:v>
                </c:pt>
                <c:pt idx="77">
                  <c:v>3.4972977704002046E-2</c:v>
                </c:pt>
                <c:pt idx="78">
                  <c:v>3.5028112306882256E-2</c:v>
                </c:pt>
                <c:pt idx="79">
                  <c:v>3.5079814070548263E-2</c:v>
                </c:pt>
                <c:pt idx="80">
                  <c:v>3.512477858963603E-2</c:v>
                </c:pt>
                <c:pt idx="81">
                  <c:v>3.5161968478142083E-2</c:v>
                </c:pt>
                <c:pt idx="82">
                  <c:v>3.5189912356740946E-2</c:v>
                </c:pt>
                <c:pt idx="83">
                  <c:v>3.5201695379543027E-2</c:v>
                </c:pt>
                <c:pt idx="84">
                  <c:v>3.5194377134743847E-2</c:v>
                </c:pt>
                <c:pt idx="85">
                  <c:v>3.5165715609335707E-2</c:v>
                </c:pt>
                <c:pt idx="86">
                  <c:v>3.5125813641302621E-2</c:v>
                </c:pt>
                <c:pt idx="87">
                  <c:v>3.5086554655683486E-2</c:v>
                </c:pt>
                <c:pt idx="88">
                  <c:v>3.5044229568638383E-2</c:v>
                </c:pt>
                <c:pt idx="89">
                  <c:v>3.5004403267986678E-2</c:v>
                </c:pt>
                <c:pt idx="90">
                  <c:v>3.4974043723788359E-2</c:v>
                </c:pt>
                <c:pt idx="91">
                  <c:v>3.4959873019168967E-2</c:v>
                </c:pt>
                <c:pt idx="92">
                  <c:v>3.4962157784783232E-2</c:v>
                </c:pt>
                <c:pt idx="93">
                  <c:v>3.4973781245591341E-2</c:v>
                </c:pt>
                <c:pt idx="94">
                  <c:v>3.4994918476606622E-2</c:v>
                </c:pt>
                <c:pt idx="95">
                  <c:v>3.5026097327069156E-2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A2-451D-AE3C-57A0102117E4}"/>
            </c:ext>
          </c:extLst>
        </c:ser>
        <c:ser>
          <c:idx val="2"/>
          <c:order val="2"/>
          <c:tx>
            <c:strRef>
              <c:f>II.D1!$E$2</c:f>
              <c:strCache>
                <c:ptCount val="1"/>
                <c:pt idx="0">
                  <c:v>Total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II.D1!$A$5:$A$100</c:f>
              <c:numCache>
                <c:formatCode>General</c:formatCode>
                <c:ptCount val="9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</c:numCache>
            </c:numRef>
          </c:xVal>
          <c:yVal>
            <c:numRef>
              <c:f>II.D1!$E$5:$E$100</c:f>
              <c:numCache>
                <c:formatCode>0.00%</c:formatCode>
                <c:ptCount val="96"/>
                <c:pt idx="0">
                  <c:v>2.2042121477015224E-2</c:v>
                </c:pt>
                <c:pt idx="1">
                  <c:v>2.3528678685901826E-2</c:v>
                </c:pt>
                <c:pt idx="2">
                  <c:v>2.4393063270905419E-2</c:v>
                </c:pt>
                <c:pt idx="3">
                  <c:v>2.4792742743423721E-2</c:v>
                </c:pt>
                <c:pt idx="4">
                  <c:v>2.5576884155244305E-2</c:v>
                </c:pt>
                <c:pt idx="5">
                  <c:v>2.6241925853477035E-2</c:v>
                </c:pt>
                <c:pt idx="6">
                  <c:v>2.7479998037233392E-2</c:v>
                </c:pt>
                <c:pt idx="7">
                  <c:v>2.9915704610861217E-2</c:v>
                </c:pt>
                <c:pt idx="8">
                  <c:v>3.0744585293262249E-2</c:v>
                </c:pt>
                <c:pt idx="9">
                  <c:v>3.1486005765245025E-2</c:v>
                </c:pt>
                <c:pt idx="10">
                  <c:v>3.4822916914132175E-2</c:v>
                </c:pt>
                <c:pt idx="11">
                  <c:v>3.4946011629524897E-2</c:v>
                </c:pt>
                <c:pt idx="12">
                  <c:v>3.5292219422928081E-2</c:v>
                </c:pt>
                <c:pt idx="13">
                  <c:v>3.52991892659624E-2</c:v>
                </c:pt>
                <c:pt idx="14">
                  <c:v>3.5160617514053964E-2</c:v>
                </c:pt>
                <c:pt idx="15">
                  <c:v>3.5280663931202334E-2</c:v>
                </c:pt>
                <c:pt idx="16">
                  <c:v>3.5609271845252304E-2</c:v>
                </c:pt>
                <c:pt idx="17">
                  <c:v>3.6180541830142465E-2</c:v>
                </c:pt>
                <c:pt idx="18">
                  <c:v>3.6262464616980288E-2</c:v>
                </c:pt>
                <c:pt idx="19">
                  <c:v>3.6521967453472838E-2</c:v>
                </c:pt>
                <c:pt idx="20">
                  <c:v>3.73451549165114E-2</c:v>
                </c:pt>
                <c:pt idx="21">
                  <c:v>3.8517188084120565E-2</c:v>
                </c:pt>
                <c:pt idx="22">
                  <c:v>3.949039958986917E-2</c:v>
                </c:pt>
                <c:pt idx="23">
                  <c:v>4.0583699827891825E-2</c:v>
                </c:pt>
                <c:pt idx="24">
                  <c:v>4.189847457607522E-2</c:v>
                </c:pt>
                <c:pt idx="25">
                  <c:v>4.31592043319017E-2</c:v>
                </c:pt>
                <c:pt idx="26">
                  <c:v>4.4500854933791141E-2</c:v>
                </c:pt>
                <c:pt idx="27">
                  <c:v>4.5765687647752427E-2</c:v>
                </c:pt>
                <c:pt idx="28">
                  <c:v>4.70650218816583E-2</c:v>
                </c:pt>
                <c:pt idx="29">
                  <c:v>4.8355207021128457E-2</c:v>
                </c:pt>
                <c:pt idx="30">
                  <c:v>4.9390032614979235E-2</c:v>
                </c:pt>
                <c:pt idx="31">
                  <c:v>5.1722824325858313E-2</c:v>
                </c:pt>
                <c:pt idx="32">
                  <c:v>5.2837156797617441E-2</c:v>
                </c:pt>
                <c:pt idx="33">
                  <c:v>5.3858667514668675E-2</c:v>
                </c:pt>
                <c:pt idx="34">
                  <c:v>5.4814358691404913E-2</c:v>
                </c:pt>
                <c:pt idx="35">
                  <c:v>5.573379922590941E-2</c:v>
                </c:pt>
                <c:pt idx="36">
                  <c:v>5.6611346793069499E-2</c:v>
                </c:pt>
                <c:pt idx="37">
                  <c:v>5.7385908896917942E-2</c:v>
                </c:pt>
                <c:pt idx="38">
                  <c:v>5.8030980545128903E-2</c:v>
                </c:pt>
                <c:pt idx="39">
                  <c:v>5.8559577533601102E-2</c:v>
                </c:pt>
                <c:pt idx="40">
                  <c:v>5.9010029694011867E-2</c:v>
                </c:pt>
                <c:pt idx="41">
                  <c:v>5.9402570304068564E-2</c:v>
                </c:pt>
                <c:pt idx="42">
                  <c:v>5.9722255441819021E-2</c:v>
                </c:pt>
                <c:pt idx="43">
                  <c:v>5.995983623637776E-2</c:v>
                </c:pt>
                <c:pt idx="44">
                  <c:v>6.0136166155168688E-2</c:v>
                </c:pt>
                <c:pt idx="45">
                  <c:v>6.0255572562460315E-2</c:v>
                </c:pt>
                <c:pt idx="46">
                  <c:v>6.0360301932629624E-2</c:v>
                </c:pt>
                <c:pt idx="47">
                  <c:v>6.0454526686925303E-2</c:v>
                </c:pt>
                <c:pt idx="48">
                  <c:v>6.0516476138503833E-2</c:v>
                </c:pt>
                <c:pt idx="49">
                  <c:v>6.0565182670246596E-2</c:v>
                </c:pt>
                <c:pt idx="50">
                  <c:v>6.0593782103422048E-2</c:v>
                </c:pt>
                <c:pt idx="51">
                  <c:v>6.0642255528354033E-2</c:v>
                </c:pt>
                <c:pt idx="52">
                  <c:v>6.0692150703492771E-2</c:v>
                </c:pt>
                <c:pt idx="53">
                  <c:v>6.073508422495047E-2</c:v>
                </c:pt>
                <c:pt idx="54">
                  <c:v>6.0789339667728468E-2</c:v>
                </c:pt>
                <c:pt idx="55">
                  <c:v>6.0873695991340779E-2</c:v>
                </c:pt>
                <c:pt idx="56">
                  <c:v>6.1007546152340122E-2</c:v>
                </c:pt>
                <c:pt idx="57">
                  <c:v>6.1163435213102101E-2</c:v>
                </c:pt>
                <c:pt idx="58">
                  <c:v>6.1297071438893451E-2</c:v>
                </c:pt>
                <c:pt idx="59">
                  <c:v>6.1422088066498584E-2</c:v>
                </c:pt>
                <c:pt idx="60">
                  <c:v>6.154345134010844E-2</c:v>
                </c:pt>
                <c:pt idx="61">
                  <c:v>6.1684837576726617E-2</c:v>
                </c:pt>
                <c:pt idx="62">
                  <c:v>6.1838645900378547E-2</c:v>
                </c:pt>
                <c:pt idx="63">
                  <c:v>6.2004181188928156E-2</c:v>
                </c:pt>
                <c:pt idx="64">
                  <c:v>6.2183467497230138E-2</c:v>
                </c:pt>
                <c:pt idx="65">
                  <c:v>6.2387424425385793E-2</c:v>
                </c:pt>
                <c:pt idx="66">
                  <c:v>6.2609797931290595E-2</c:v>
                </c:pt>
                <c:pt idx="67">
                  <c:v>6.281163095976966E-2</c:v>
                </c:pt>
                <c:pt idx="68">
                  <c:v>6.2995572889278498E-2</c:v>
                </c:pt>
                <c:pt idx="69">
                  <c:v>6.3183540991722312E-2</c:v>
                </c:pt>
                <c:pt idx="70">
                  <c:v>6.3379720775043571E-2</c:v>
                </c:pt>
                <c:pt idx="71">
                  <c:v>6.3583967276833811E-2</c:v>
                </c:pt>
                <c:pt idx="72">
                  <c:v>6.3797243645860591E-2</c:v>
                </c:pt>
                <c:pt idx="73">
                  <c:v>6.4014080147938357E-2</c:v>
                </c:pt>
                <c:pt idx="74">
                  <c:v>6.4235042452271934E-2</c:v>
                </c:pt>
                <c:pt idx="75">
                  <c:v>6.4435616925380579E-2</c:v>
                </c:pt>
                <c:pt idx="76">
                  <c:v>6.4597158607254082E-2</c:v>
                </c:pt>
                <c:pt idx="77">
                  <c:v>6.4733341887865614E-2</c:v>
                </c:pt>
                <c:pt idx="78">
                  <c:v>6.4840509696754242E-2</c:v>
                </c:pt>
                <c:pt idx="79">
                  <c:v>6.4934089197069944E-2</c:v>
                </c:pt>
                <c:pt idx="80">
                  <c:v>6.5007570613191748E-2</c:v>
                </c:pt>
                <c:pt idx="81">
                  <c:v>6.5063060128727868E-2</c:v>
                </c:pt>
                <c:pt idx="82">
                  <c:v>6.5102158660195295E-2</c:v>
                </c:pt>
                <c:pt idx="83">
                  <c:v>6.511352321978639E-2</c:v>
                </c:pt>
                <c:pt idx="84">
                  <c:v>6.5097355987260477E-2</c:v>
                </c:pt>
                <c:pt idx="85">
                  <c:v>6.5046582941113262E-2</c:v>
                </c:pt>
                <c:pt idx="86">
                  <c:v>6.4977406233156426E-2</c:v>
                </c:pt>
                <c:pt idx="87">
                  <c:v>6.4907951978165609E-2</c:v>
                </c:pt>
                <c:pt idx="88">
                  <c:v>6.4829061609782065E-2</c:v>
                </c:pt>
                <c:pt idx="89">
                  <c:v>6.475507393987523E-2</c:v>
                </c:pt>
                <c:pt idx="90">
                  <c:v>6.4694635955681423E-2</c:v>
                </c:pt>
                <c:pt idx="91">
                  <c:v>6.4657808346443649E-2</c:v>
                </c:pt>
                <c:pt idx="92">
                  <c:v>6.4649243058872027E-2</c:v>
                </c:pt>
                <c:pt idx="93">
                  <c:v>6.4657796198764592E-2</c:v>
                </c:pt>
                <c:pt idx="94">
                  <c:v>6.4679688568072741E-2</c:v>
                </c:pt>
                <c:pt idx="95">
                  <c:v>6.4704766419806367E-2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A2-451D-AE3C-57A0102117E4}"/>
            </c:ext>
          </c:extLst>
        </c:ser>
        <c:ser>
          <c:idx val="3"/>
          <c:order val="3"/>
          <c:tx>
            <c:strRef>
              <c:f>II.D1!$D$2</c:f>
              <c:strCache>
                <c:ptCount val="1"/>
                <c:pt idx="0">
                  <c:v>Part D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II.D1!$A$5:$A$100</c:f>
              <c:numCache>
                <c:formatCode>General</c:formatCode>
                <c:ptCount val="9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</c:numCache>
            </c:numRef>
          </c:xVal>
          <c:yVal>
            <c:numRef>
              <c:f>II.D1!$D$5:$D$100</c:f>
              <c:numCache>
                <c:formatCode>0.00%</c:formatCode>
                <c:ptCount val="96"/>
                <c:pt idx="4">
                  <c:v>3.6025030846432669E-5</c:v>
                </c:pt>
                <c:pt idx="5">
                  <c:v>8.4224175299197181E-5</c:v>
                </c:pt>
                <c:pt idx="6">
                  <c:v>9.9935410938504807E-5</c:v>
                </c:pt>
                <c:pt idx="7">
                  <c:v>3.2320262435142069E-3</c:v>
                </c:pt>
                <c:pt idx="8">
                  <c:v>3.5409285006913157E-3</c:v>
                </c:pt>
                <c:pt idx="9">
                  <c:v>3.6816816361073426E-3</c:v>
                </c:pt>
                <c:pt idx="10">
                  <c:v>4.0274857100990541E-3</c:v>
                </c:pt>
                <c:pt idx="11">
                  <c:v>4.1926616139998946E-3</c:v>
                </c:pt>
                <c:pt idx="12">
                  <c:v>4.2708038728836266E-3</c:v>
                </c:pt>
                <c:pt idx="13">
                  <c:v>4.2529373263555624E-3</c:v>
                </c:pt>
                <c:pt idx="14">
                  <c:v>4.3666670845231952E-3</c:v>
                </c:pt>
                <c:pt idx="15">
                  <c:v>4.6928802930653072E-3</c:v>
                </c:pt>
                <c:pt idx="16">
                  <c:v>4.9356737460937933E-3</c:v>
                </c:pt>
                <c:pt idx="17">
                  <c:v>4.9769718448084733E-3</c:v>
                </c:pt>
                <c:pt idx="18">
                  <c:v>4.8299702860743242E-3</c:v>
                </c:pt>
                <c:pt idx="19">
                  <c:v>4.8218548602783438E-3</c:v>
                </c:pt>
                <c:pt idx="20">
                  <c:v>4.7763056100757918E-3</c:v>
                </c:pt>
                <c:pt idx="21">
                  <c:v>4.707411506728207E-3</c:v>
                </c:pt>
                <c:pt idx="22">
                  <c:v>4.825030949422375E-3</c:v>
                </c:pt>
                <c:pt idx="23">
                  <c:v>4.9729900733787684E-3</c:v>
                </c:pt>
                <c:pt idx="24">
                  <c:v>5.1149773576694415E-3</c:v>
                </c:pt>
                <c:pt idx="25">
                  <c:v>5.2505246210023991E-3</c:v>
                </c:pt>
                <c:pt idx="26">
                  <c:v>5.3335331606894866E-3</c:v>
                </c:pt>
                <c:pt idx="27">
                  <c:v>5.472165891126925E-3</c:v>
                </c:pt>
                <c:pt idx="28">
                  <c:v>5.6072923795109581E-3</c:v>
                </c:pt>
                <c:pt idx="29">
                  <c:v>5.7343339192141331E-3</c:v>
                </c:pt>
                <c:pt idx="30">
                  <c:v>5.8573908844433168E-3</c:v>
                </c:pt>
                <c:pt idx="31">
                  <c:v>5.9846851761446752E-3</c:v>
                </c:pt>
                <c:pt idx="32">
                  <c:v>6.0828238641031894E-3</c:v>
                </c:pt>
                <c:pt idx="33">
                  <c:v>6.1680897548008788E-3</c:v>
                </c:pt>
                <c:pt idx="34">
                  <c:v>6.2485650300811123E-3</c:v>
                </c:pt>
                <c:pt idx="35">
                  <c:v>6.3285980242623408E-3</c:v>
                </c:pt>
                <c:pt idx="36">
                  <c:v>6.4101955161969528E-3</c:v>
                </c:pt>
                <c:pt idx="37">
                  <c:v>6.4865303579208751E-3</c:v>
                </c:pt>
                <c:pt idx="38">
                  <c:v>6.5461271894842682E-3</c:v>
                </c:pt>
                <c:pt idx="39">
                  <c:v>6.5912022187342911E-3</c:v>
                </c:pt>
                <c:pt idx="40">
                  <c:v>6.6283536598152164E-3</c:v>
                </c:pt>
                <c:pt idx="41">
                  <c:v>6.6643224572066184E-3</c:v>
                </c:pt>
                <c:pt idx="42">
                  <c:v>6.6981463188575197E-3</c:v>
                </c:pt>
                <c:pt idx="43">
                  <c:v>6.7322661290611704E-3</c:v>
                </c:pt>
                <c:pt idx="44">
                  <c:v>6.7681002190482405E-3</c:v>
                </c:pt>
                <c:pt idx="45">
                  <c:v>6.8050322973688309E-3</c:v>
                </c:pt>
                <c:pt idx="46">
                  <c:v>6.8494160046824234E-3</c:v>
                </c:pt>
                <c:pt idx="47">
                  <c:v>6.8969128591287471E-3</c:v>
                </c:pt>
                <c:pt idx="48">
                  <c:v>6.9447467338680626E-3</c:v>
                </c:pt>
                <c:pt idx="49">
                  <c:v>6.9934778770562216E-3</c:v>
                </c:pt>
                <c:pt idx="50">
                  <c:v>7.0399909208702883E-3</c:v>
                </c:pt>
                <c:pt idx="51">
                  <c:v>7.0898713100965146E-3</c:v>
                </c:pt>
                <c:pt idx="52">
                  <c:v>7.1435942122308272E-3</c:v>
                </c:pt>
                <c:pt idx="53">
                  <c:v>7.1997468021590518E-3</c:v>
                </c:pt>
                <c:pt idx="54">
                  <c:v>7.2599734396224386E-3</c:v>
                </c:pt>
                <c:pt idx="55">
                  <c:v>7.3247544842400345E-3</c:v>
                </c:pt>
                <c:pt idx="56">
                  <c:v>7.39362694316365E-3</c:v>
                </c:pt>
                <c:pt idx="57">
                  <c:v>7.4652489757679611E-3</c:v>
                </c:pt>
                <c:pt idx="58">
                  <c:v>7.5351346831859425E-3</c:v>
                </c:pt>
                <c:pt idx="59">
                  <c:v>7.6037971304541725E-3</c:v>
                </c:pt>
                <c:pt idx="60">
                  <c:v>7.6695749089597367E-3</c:v>
                </c:pt>
                <c:pt idx="61">
                  <c:v>7.7332530273730602E-3</c:v>
                </c:pt>
                <c:pt idx="62">
                  <c:v>7.7962200433452766E-3</c:v>
                </c:pt>
                <c:pt idx="63">
                  <c:v>7.8587171320692317E-3</c:v>
                </c:pt>
                <c:pt idx="64">
                  <c:v>7.9216653347577576E-3</c:v>
                </c:pt>
                <c:pt idx="65">
                  <c:v>7.9867033881718934E-3</c:v>
                </c:pt>
                <c:pt idx="66">
                  <c:v>8.051281465531069E-3</c:v>
                </c:pt>
                <c:pt idx="67">
                  <c:v>8.116329047544656E-3</c:v>
                </c:pt>
                <c:pt idx="68">
                  <c:v>8.1788999749567871E-3</c:v>
                </c:pt>
                <c:pt idx="69">
                  <c:v>8.2427344644580118E-3</c:v>
                </c:pt>
                <c:pt idx="70">
                  <c:v>8.3089221546103677E-3</c:v>
                </c:pt>
                <c:pt idx="71">
                  <c:v>8.3759210925300649E-3</c:v>
                </c:pt>
                <c:pt idx="72">
                  <c:v>8.4456879742087262E-3</c:v>
                </c:pt>
                <c:pt idx="73">
                  <c:v>8.5188590203842379E-3</c:v>
                </c:pt>
                <c:pt idx="74">
                  <c:v>8.5926594055724809E-3</c:v>
                </c:pt>
                <c:pt idx="75">
                  <c:v>8.6612136746199008E-3</c:v>
                </c:pt>
                <c:pt idx="76">
                  <c:v>8.7212455616699717E-3</c:v>
                </c:pt>
                <c:pt idx="77">
                  <c:v>8.7761740401197056E-3</c:v>
                </c:pt>
                <c:pt idx="78">
                  <c:v>8.8274845933314135E-3</c:v>
                </c:pt>
                <c:pt idx="79">
                  <c:v>8.8776408886284408E-3</c:v>
                </c:pt>
                <c:pt idx="80">
                  <c:v>8.9270215938481983E-3</c:v>
                </c:pt>
                <c:pt idx="81">
                  <c:v>8.9755557416502495E-3</c:v>
                </c:pt>
                <c:pt idx="82">
                  <c:v>9.0217728462117907E-3</c:v>
                </c:pt>
                <c:pt idx="83">
                  <c:v>9.0629426148957064E-3</c:v>
                </c:pt>
                <c:pt idx="84">
                  <c:v>9.0979569355660213E-3</c:v>
                </c:pt>
                <c:pt idx="85">
                  <c:v>9.1267739516456385E-3</c:v>
                </c:pt>
                <c:pt idx="86">
                  <c:v>9.1529589793366509E-3</c:v>
                </c:pt>
                <c:pt idx="87">
                  <c:v>9.1806450346395545E-3</c:v>
                </c:pt>
                <c:pt idx="88">
                  <c:v>9.2091334843409246E-3</c:v>
                </c:pt>
                <c:pt idx="89">
                  <c:v>9.2403006182295404E-3</c:v>
                </c:pt>
                <c:pt idx="90">
                  <c:v>9.2765005252082519E-3</c:v>
                </c:pt>
                <c:pt idx="91">
                  <c:v>9.3193142315966676E-3</c:v>
                </c:pt>
                <c:pt idx="92">
                  <c:v>9.3682482181274545E-3</c:v>
                </c:pt>
                <c:pt idx="93">
                  <c:v>9.4210208518726787E-3</c:v>
                </c:pt>
                <c:pt idx="94">
                  <c:v>9.4769212191926633E-3</c:v>
                </c:pt>
                <c:pt idx="95">
                  <c:v>9.5347626401857139E-3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A2-451D-AE3C-57A010211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6864"/>
        <c:axId val="232303136"/>
      </c:scatterChart>
      <c:valAx>
        <c:axId val="232296864"/>
        <c:scaling>
          <c:orientation val="minMax"/>
          <c:max val="2094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418052256532065"/>
              <c:y val="0.891608391608398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303136"/>
        <c:crossesAt val="0"/>
        <c:crossBetween val="midCat"/>
        <c:majorUnit val="10"/>
        <c:minorUnit val="5"/>
      </c:valAx>
      <c:valAx>
        <c:axId val="232303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6864"/>
        <c:crossesAt val="2000"/>
        <c:crossBetween val="midCat"/>
        <c:majorUnit val="1.0000000000000005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581E-2"/>
          <c:y val="5.5944055944055895E-2"/>
          <c:w val="0.8669833729216152"/>
          <c:h val="0.76923076923076927"/>
        </c:manualLayout>
      </c:layout>
      <c:areaChart>
        <c:grouping val="stacked"/>
        <c:varyColors val="0"/>
        <c:ser>
          <c:idx val="0"/>
          <c:order val="0"/>
          <c:tx>
            <c:v>Payroll taxes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II.D2!$A$3:$A$131</c:f>
              <c:numCache>
                <c:formatCode>General_)</c:formatCode>
                <c:ptCount val="129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</c:numCache>
            </c:numRef>
          </c:cat>
          <c:val>
            <c:numRef>
              <c:f>II.D2!$B$3:$B$131</c:f>
              <c:numCache>
                <c:formatCode>0.00%</c:formatCode>
                <c:ptCount val="129"/>
                <c:pt idx="0">
                  <c:v>2.3038698620874488E-3</c:v>
                </c:pt>
                <c:pt idx="1">
                  <c:v>3.7164692147040081E-3</c:v>
                </c:pt>
                <c:pt idx="2">
                  <c:v>4.433118906454812E-3</c:v>
                </c:pt>
                <c:pt idx="3">
                  <c:v>4.4584641539285484E-3</c:v>
                </c:pt>
                <c:pt idx="4">
                  <c:v>4.6091021148576697E-3</c:v>
                </c:pt>
                <c:pt idx="5">
                  <c:v>4.2812379276301674E-3</c:v>
                </c:pt>
                <c:pt idx="6">
                  <c:v>4.5297049828318401E-3</c:v>
                </c:pt>
                <c:pt idx="7">
                  <c:v>7.0458601800507375E-3</c:v>
                </c:pt>
                <c:pt idx="8">
                  <c:v>7.1030899347222414E-3</c:v>
                </c:pt>
                <c:pt idx="9">
                  <c:v>6.9084013638751147E-3</c:v>
                </c:pt>
                <c:pt idx="10">
                  <c:v>6.8698146110868236E-3</c:v>
                </c:pt>
                <c:pt idx="11">
                  <c:v>6.7796284509985235E-3</c:v>
                </c:pt>
                <c:pt idx="12">
                  <c:v>7.4579041749890176E-3</c:v>
                </c:pt>
                <c:pt idx="13">
                  <c:v>7.9773122939444888E-3</c:v>
                </c:pt>
                <c:pt idx="14">
                  <c:v>8.4317096960811726E-3</c:v>
                </c:pt>
                <c:pt idx="15">
                  <c:v>1.0363135363720013E-2</c:v>
                </c:pt>
                <c:pt idx="16">
                  <c:v>1.0448326733534919E-2</c:v>
                </c:pt>
                <c:pt idx="17">
                  <c:v>1.035129801925517E-2</c:v>
                </c:pt>
                <c:pt idx="18">
                  <c:v>1.0560444856789182E-2</c:v>
                </c:pt>
                <c:pt idx="19">
                  <c:v>1.1050290379238813E-2</c:v>
                </c:pt>
                <c:pt idx="20">
                  <c:v>1.1998122993698405E-2</c:v>
                </c:pt>
                <c:pt idx="21">
                  <c:v>1.2155174970588331E-2</c:v>
                </c:pt>
                <c:pt idx="22">
                  <c:v>1.1995367843560832E-2</c:v>
                </c:pt>
                <c:pt idx="23">
                  <c:v>1.2185947908210112E-2</c:v>
                </c:pt>
                <c:pt idx="24">
                  <c:v>1.213789032465251E-2</c:v>
                </c:pt>
                <c:pt idx="25">
                  <c:v>1.2699149368257794E-2</c:v>
                </c:pt>
                <c:pt idx="26">
                  <c:v>1.2594307003314403E-2</c:v>
                </c:pt>
                <c:pt idx="27">
                  <c:v>1.2325183759445678E-2</c:v>
                </c:pt>
                <c:pt idx="28">
                  <c:v>1.3131588831267598E-2</c:v>
                </c:pt>
                <c:pt idx="29">
                  <c:v>1.2934587248874276E-2</c:v>
                </c:pt>
                <c:pt idx="30">
                  <c:v>1.3747593557981658E-2</c:v>
                </c:pt>
                <c:pt idx="31">
                  <c:v>1.3417462999062787E-2</c:v>
                </c:pt>
                <c:pt idx="32">
                  <c:v>1.3763490976370814E-2</c:v>
                </c:pt>
                <c:pt idx="33">
                  <c:v>1.3782644040187057E-2</c:v>
                </c:pt>
                <c:pt idx="34">
                  <c:v>1.4125155927710992E-2</c:v>
                </c:pt>
                <c:pt idx="35">
                  <c:v>1.4408076416329817E-2</c:v>
                </c:pt>
                <c:pt idx="36">
                  <c:v>1.4002116597957392E-2</c:v>
                </c:pt>
                <c:pt idx="37">
                  <c:v>1.3062058189359875E-2</c:v>
                </c:pt>
                <c:pt idx="38" formatCode="0.0%">
                  <c:v>1.2846448639608047E-2</c:v>
                </c:pt>
                <c:pt idx="39" formatCode="0.0%">
                  <c:v>1.3180461494785809E-2</c:v>
                </c:pt>
                <c:pt idx="40" formatCode="0.0%">
                  <c:v>1.3156036265666296E-2</c:v>
                </c:pt>
                <c:pt idx="41" formatCode="0.0%">
                  <c:v>1.3308897096711916E-2</c:v>
                </c:pt>
                <c:pt idx="42" formatCode="0.0%">
                  <c:v>1.3540470845325971E-2</c:v>
                </c:pt>
                <c:pt idx="43" formatCode="0.0%">
                  <c:v>1.3247622952204845E-2</c:v>
                </c:pt>
                <c:pt idx="44" formatCode="0.0%">
                  <c:v>1.217757107255231E-2</c:v>
                </c:pt>
                <c:pt idx="45" formatCode="0.0%">
                  <c:v>1.261496989367661E-2</c:v>
                </c:pt>
                <c:pt idx="46" formatCode="0.0%">
                  <c:v>1.2733243861362164E-2</c:v>
                </c:pt>
                <c:pt idx="47" formatCode="0.0%">
                  <c:v>1.3190068063802294E-2</c:v>
                </c:pt>
                <c:pt idx="48" formatCode="0.0%">
                  <c:v>1.3011543591019196E-2</c:v>
                </c:pt>
                <c:pt idx="49" formatCode="0.0%">
                  <c:v>1.3260503562411728E-2</c:v>
                </c:pt>
                <c:pt idx="50" formatCode="0.0%">
                  <c:v>1.3581296590361728E-2</c:v>
                </c:pt>
                <c:pt idx="51" formatCode="0.0%">
                  <c:v>1.342933219448228E-2</c:v>
                </c:pt>
                <c:pt idx="52" formatCode="0.0%">
                  <c:v>1.3064911019216847E-2</c:v>
                </c:pt>
                <c:pt idx="53" formatCode="0.0%">
                  <c:v>1.3334394855575896E-2</c:v>
                </c:pt>
                <c:pt idx="54" formatCode="0.0%">
                  <c:v>1.3520249935130004E-2</c:v>
                </c:pt>
                <c:pt idx="55" formatCode="0.0%">
                  <c:v>1.3461897471072173E-2</c:v>
                </c:pt>
                <c:pt idx="56" formatCode="0.0%">
                  <c:v>1.3507691801196932E-2</c:v>
                </c:pt>
                <c:pt idx="57" formatCode="0.0%">
                  <c:v>1.3549830409480658E-2</c:v>
                </c:pt>
                <c:pt idx="58" formatCode="0.0%">
                  <c:v>1.3588053136668632E-2</c:v>
                </c:pt>
                <c:pt idx="59" formatCode="0.0%">
                  <c:v>1.3607563116997059E-2</c:v>
                </c:pt>
                <c:pt idx="60" formatCode="0.0%">
                  <c:v>1.3642119741643633E-2</c:v>
                </c:pt>
                <c:pt idx="61" formatCode="0.0%">
                  <c:v>1.366969900477184E-2</c:v>
                </c:pt>
                <c:pt idx="62" formatCode="0.0%">
                  <c:v>1.3717174088725588E-2</c:v>
                </c:pt>
                <c:pt idx="63" formatCode="0.0%">
                  <c:v>1.3740293928117046E-2</c:v>
                </c:pt>
                <c:pt idx="64" formatCode="0.0%">
                  <c:v>1.3749205621430022E-2</c:v>
                </c:pt>
                <c:pt idx="65" formatCode="0.0%">
                  <c:v>1.375441069673493E-2</c:v>
                </c:pt>
                <c:pt idx="66" formatCode="0.0%">
                  <c:v>1.3759504255989019E-2</c:v>
                </c:pt>
                <c:pt idx="67" formatCode="0.0%">
                  <c:v>1.3764867831447912E-2</c:v>
                </c:pt>
                <c:pt idx="68" formatCode="0.0%">
                  <c:v>1.3770478241922327E-2</c:v>
                </c:pt>
                <c:pt idx="69" formatCode="0.0%">
                  <c:v>1.3776693664397006E-2</c:v>
                </c:pt>
                <c:pt idx="70" formatCode="0.0%">
                  <c:v>1.3782223559748757E-2</c:v>
                </c:pt>
                <c:pt idx="71" formatCode="0.0%">
                  <c:v>1.3787889920769077E-2</c:v>
                </c:pt>
                <c:pt idx="72" formatCode="0.0%">
                  <c:v>1.3791736318460337E-2</c:v>
                </c:pt>
                <c:pt idx="73" formatCode="0.0%">
                  <c:v>1.3796568147727157E-2</c:v>
                </c:pt>
                <c:pt idx="74" formatCode="0.0%">
                  <c:v>1.3802578675540137E-2</c:v>
                </c:pt>
                <c:pt idx="75" formatCode="0.0%">
                  <c:v>1.3809957982685261E-2</c:v>
                </c:pt>
                <c:pt idx="76" formatCode="0.0%">
                  <c:v>1.3818672941228858E-2</c:v>
                </c:pt>
                <c:pt idx="77" formatCode="0.0%">
                  <c:v>1.3828414447522688E-2</c:v>
                </c:pt>
                <c:pt idx="78" formatCode="0.0%">
                  <c:v>1.3839398575195722E-2</c:v>
                </c:pt>
                <c:pt idx="79" formatCode="0.0%">
                  <c:v>1.3888426286195394E-2</c:v>
                </c:pt>
                <c:pt idx="80" formatCode="0.0%">
                  <c:v>1.3902334077900595E-2</c:v>
                </c:pt>
                <c:pt idx="81" formatCode="0.0%">
                  <c:v>1.3918242210523797E-2</c:v>
                </c:pt>
                <c:pt idx="82" formatCode="0.0%">
                  <c:v>1.3936803708676141E-2</c:v>
                </c:pt>
                <c:pt idx="83" formatCode="0.0%">
                  <c:v>1.3956918283392874E-2</c:v>
                </c:pt>
                <c:pt idx="84" formatCode="0.0%">
                  <c:v>1.3978809727464849E-2</c:v>
                </c:pt>
                <c:pt idx="85" formatCode="0.0%">
                  <c:v>1.400264571850798E-2</c:v>
                </c:pt>
                <c:pt idx="86" formatCode="0.0%">
                  <c:v>1.4027461949717355E-2</c:v>
                </c:pt>
                <c:pt idx="87" formatCode="0.0%">
                  <c:v>1.4052782917084153E-2</c:v>
                </c:pt>
                <c:pt idx="88" formatCode="0.0%">
                  <c:v>1.4078793621189988E-2</c:v>
                </c:pt>
                <c:pt idx="89" formatCode="0.0%">
                  <c:v>1.4105242393997035E-2</c:v>
                </c:pt>
                <c:pt idx="90" formatCode="0.0%">
                  <c:v>1.4132358595701507E-2</c:v>
                </c:pt>
                <c:pt idx="91" formatCode="0.0%">
                  <c:v>1.4160739814048178E-2</c:v>
                </c:pt>
                <c:pt idx="92" formatCode="0.0%">
                  <c:v>1.4189990379430615E-2</c:v>
                </c:pt>
                <c:pt idx="93" formatCode="0.0%">
                  <c:v>1.4219180012190831E-2</c:v>
                </c:pt>
                <c:pt idx="94" formatCode="0.0%">
                  <c:v>1.4248282785299837E-2</c:v>
                </c:pt>
                <c:pt idx="95" formatCode="0.0%">
                  <c:v>1.4277069068513783E-2</c:v>
                </c:pt>
                <c:pt idx="96" formatCode="0.0%">
                  <c:v>1.4305013376088069E-2</c:v>
                </c:pt>
                <c:pt idx="97" formatCode="0.0%">
                  <c:v>1.4332616591942069E-2</c:v>
                </c:pt>
                <c:pt idx="98" formatCode="0.0%">
                  <c:v>1.4359528216687673E-2</c:v>
                </c:pt>
                <c:pt idx="99" formatCode="0.0%">
                  <c:v>1.438502708267966E-2</c:v>
                </c:pt>
                <c:pt idx="100" formatCode="0.0%">
                  <c:v>1.4410788175649232E-2</c:v>
                </c:pt>
                <c:pt idx="101" formatCode="0.0%">
                  <c:v>1.4435668620441265E-2</c:v>
                </c:pt>
                <c:pt idx="102" formatCode="0.0%">
                  <c:v>1.4460849558744264E-2</c:v>
                </c:pt>
                <c:pt idx="103" formatCode="0.0%">
                  <c:v>1.4486036357743846E-2</c:v>
                </c:pt>
                <c:pt idx="104" formatCode="0.0%">
                  <c:v>1.4510421096559313E-2</c:v>
                </c:pt>
                <c:pt idx="105" formatCode="0.0%">
                  <c:v>1.4535220408556281E-2</c:v>
                </c:pt>
                <c:pt idx="106" formatCode="0.0%">
                  <c:v>1.4559862713537566E-2</c:v>
                </c:pt>
                <c:pt idx="107" formatCode="0.0%">
                  <c:v>1.4584117213878206E-2</c:v>
                </c:pt>
                <c:pt idx="108" formatCode="0.0%">
                  <c:v>1.4607148158135689E-2</c:v>
                </c:pt>
                <c:pt idx="109" formatCode="0.0%">
                  <c:v>1.4628267900486828E-2</c:v>
                </c:pt>
                <c:pt idx="110" formatCode="0.0%">
                  <c:v>1.464808906722255E-2</c:v>
                </c:pt>
                <c:pt idx="111" formatCode="0.0%">
                  <c:v>1.4668023692910662E-2</c:v>
                </c:pt>
                <c:pt idx="112" formatCode="0.0%">
                  <c:v>1.468719262955003E-2</c:v>
                </c:pt>
                <c:pt idx="113" formatCode="0.0%">
                  <c:v>1.4705694146312231E-2</c:v>
                </c:pt>
                <c:pt idx="114" formatCode="0.0%">
                  <c:v>1.4723887719016962E-2</c:v>
                </c:pt>
                <c:pt idx="115" formatCode="0.0%">
                  <c:v>1.474133270800148E-2</c:v>
                </c:pt>
                <c:pt idx="116" formatCode="0.0%">
                  <c:v>1.4757053636458614E-2</c:v>
                </c:pt>
                <c:pt idx="117" formatCode="0.0%">
                  <c:v>1.4772472379773676E-2</c:v>
                </c:pt>
                <c:pt idx="118" formatCode="0.0%">
                  <c:v>1.4787580080138682E-2</c:v>
                </c:pt>
                <c:pt idx="119" formatCode="0.0%">
                  <c:v>1.4803085486007814E-2</c:v>
                </c:pt>
                <c:pt idx="120" formatCode="0.0%">
                  <c:v>1.481868437907548E-2</c:v>
                </c:pt>
                <c:pt idx="121" formatCode="0.0%">
                  <c:v>1.4834932570574399E-2</c:v>
                </c:pt>
                <c:pt idx="122" formatCode="0.0%">
                  <c:v>1.4851437752226374E-2</c:v>
                </c:pt>
                <c:pt idx="123" formatCode="0.0%">
                  <c:v>1.4868255673262188E-2</c:v>
                </c:pt>
                <c:pt idx="124" formatCode="0.0%">
                  <c:v>1.4884702003278412E-2</c:v>
                </c:pt>
                <c:pt idx="125" formatCode="0.0%">
                  <c:v>1.4900603427337572E-2</c:v>
                </c:pt>
                <c:pt idx="126" formatCode="0.0%">
                  <c:v>1.4916764345082375E-2</c:v>
                </c:pt>
                <c:pt idx="127" formatCode="0.0%">
                  <c:v>1.4932492756547136E-2</c:v>
                </c:pt>
                <c:pt idx="128" formatCode="0.0%">
                  <c:v>1.494768269032491E-2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A1-45D0-AB1B-E9D9E539AF2A}"/>
            </c:ext>
          </c:extLst>
        </c:ser>
        <c:ser>
          <c:idx val="1"/>
          <c:order val="1"/>
          <c:tx>
            <c:v>Tax on benefits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II.D2!$A$3:$A$131</c:f>
              <c:numCache>
                <c:formatCode>General_)</c:formatCode>
                <c:ptCount val="129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</c:numCache>
            </c:numRef>
          </c:cat>
          <c:val>
            <c:numRef>
              <c:f>II.D2!$C$3:$C$131</c:f>
              <c:numCache>
                <c:formatCode>0.00%</c:formatCode>
                <c:ptCount val="1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2.2491377733426264E-4</c:v>
                </c:pt>
                <c:pt idx="29">
                  <c:v>5.1218960204059058E-4</c:v>
                </c:pt>
                <c:pt idx="30">
                  <c:v>5.0401814812163124E-4</c:v>
                </c:pt>
                <c:pt idx="31">
                  <c:v>4.1480361590304373E-4</c:v>
                </c:pt>
                <c:pt idx="32">
                  <c:v>5.5909768452789025E-4</c:v>
                </c:pt>
                <c:pt idx="33">
                  <c:v>6.8032699306371739E-4</c:v>
                </c:pt>
                <c:pt idx="34">
                  <c:v>8.5707204408902666E-4</c:v>
                </c:pt>
                <c:pt idx="35">
                  <c:v>7.1188118643462342E-4</c:v>
                </c:pt>
                <c:pt idx="36">
                  <c:v>7.6039522264053912E-4</c:v>
                </c:pt>
                <c:pt idx="37">
                  <c:v>7.2594007843783425E-4</c:v>
                </c:pt>
                <c:pt idx="38">
                  <c:v>7.0224247629512037E-4</c:v>
                </c:pt>
                <c:pt idx="39">
                  <c:v>6.7233597130916497E-4</c:v>
                </c:pt>
                <c:pt idx="40">
                  <c:v>7.4696287097231629E-4</c:v>
                </c:pt>
                <c:pt idx="41">
                  <c:v>7.3298528583762128E-4</c:v>
                </c:pt>
                <c:pt idx="42">
                  <c:v>7.9746643154332152E-4</c:v>
                </c:pt>
                <c:pt idx="43">
                  <c:v>8.5653383540500877E-4</c:v>
                </c:pt>
                <c:pt idx="44">
                  <c:v>9.1781965537472785E-4</c:v>
                </c:pt>
                <c:pt idx="45">
                  <c:v>9.7429114416124681E-4</c:v>
                </c:pt>
                <c:pt idx="46">
                  <c:v>1.1510151227322432E-3</c:v>
                </c:pt>
                <c:pt idx="47">
                  <c:v>8.5255448499364111E-4</c:v>
                </c:pt>
                <c:pt idx="48">
                  <c:v>1.0307373805988362E-3</c:v>
                </c:pt>
                <c:pt idx="49">
                  <c:v>1.1088199692945539E-3</c:v>
                </c:pt>
                <c:pt idx="50">
                  <c:v>1.2301335594188652E-3</c:v>
                </c:pt>
                <c:pt idx="51">
                  <c:v>1.2400980684675942E-3</c:v>
                </c:pt>
                <c:pt idx="52">
                  <c:v>1.1754974666698217E-3</c:v>
                </c:pt>
                <c:pt idx="53">
                  <c:v>1.1098919511014678E-3</c:v>
                </c:pt>
                <c:pt idx="54">
                  <c:v>1.219291828681262E-3</c:v>
                </c:pt>
                <c:pt idx="55">
                  <c:v>1.255157690055735E-3</c:v>
                </c:pt>
                <c:pt idx="56">
                  <c:v>1.3177050669781376E-3</c:v>
                </c:pt>
                <c:pt idx="57">
                  <c:v>1.3783498635722171E-3</c:v>
                </c:pt>
                <c:pt idx="58">
                  <c:v>1.4422481083517682E-3</c:v>
                </c:pt>
                <c:pt idx="59">
                  <c:v>1.5144316157688895E-3</c:v>
                </c:pt>
                <c:pt idx="60">
                  <c:v>1.7234852522189001E-3</c:v>
                </c:pt>
                <c:pt idx="61">
                  <c:v>1.9354979530096903E-3</c:v>
                </c:pt>
                <c:pt idx="62">
                  <c:v>2.0265805440762745E-3</c:v>
                </c:pt>
                <c:pt idx="63">
                  <c:v>2.1174670259899251E-3</c:v>
                </c:pt>
                <c:pt idx="64">
                  <c:v>2.1962247510027301E-3</c:v>
                </c:pt>
                <c:pt idx="65">
                  <c:v>2.2555686615552792E-3</c:v>
                </c:pt>
                <c:pt idx="66">
                  <c:v>2.3045705856385092E-3</c:v>
                </c:pt>
                <c:pt idx="67">
                  <c:v>2.3467640369081309E-3</c:v>
                </c:pt>
                <c:pt idx="68">
                  <c:v>2.3833233161277196E-3</c:v>
                </c:pt>
                <c:pt idx="69">
                  <c:v>2.4140662803760361E-3</c:v>
                </c:pt>
                <c:pt idx="70">
                  <c:v>2.4399951727408983E-3</c:v>
                </c:pt>
                <c:pt idx="71">
                  <c:v>2.462321737408599E-3</c:v>
                </c:pt>
                <c:pt idx="72">
                  <c:v>2.4824874275383734E-3</c:v>
                </c:pt>
                <c:pt idx="73">
                  <c:v>2.498995014357071E-3</c:v>
                </c:pt>
                <c:pt idx="74">
                  <c:v>2.5118931956836705E-3</c:v>
                </c:pt>
                <c:pt idx="75">
                  <c:v>2.5218684544652255E-3</c:v>
                </c:pt>
                <c:pt idx="76">
                  <c:v>2.529154954528579E-3</c:v>
                </c:pt>
                <c:pt idx="77">
                  <c:v>2.5334663538657564E-3</c:v>
                </c:pt>
                <c:pt idx="78">
                  <c:v>2.5354455109441927E-3</c:v>
                </c:pt>
                <c:pt idx="79">
                  <c:v>2.5889602230945246E-3</c:v>
                </c:pt>
                <c:pt idx="80">
                  <c:v>2.5894203805383736E-3</c:v>
                </c:pt>
                <c:pt idx="81">
                  <c:v>2.5923311226318255E-3</c:v>
                </c:pt>
                <c:pt idx="82">
                  <c:v>2.5963764839885546E-3</c:v>
                </c:pt>
                <c:pt idx="83">
                  <c:v>2.6001630183069566E-3</c:v>
                </c:pt>
                <c:pt idx="84">
                  <c:v>2.6045693309850433E-3</c:v>
                </c:pt>
                <c:pt idx="85">
                  <c:v>2.6090972312410718E-3</c:v>
                </c:pt>
                <c:pt idx="86">
                  <c:v>2.6149519112135108E-3</c:v>
                </c:pt>
                <c:pt idx="87">
                  <c:v>2.6222043962319608E-3</c:v>
                </c:pt>
                <c:pt idx="88">
                  <c:v>2.6299245960587181E-3</c:v>
                </c:pt>
                <c:pt idx="89">
                  <c:v>2.6384663223573863E-3</c:v>
                </c:pt>
                <c:pt idx="90">
                  <c:v>2.6483901024380082E-3</c:v>
                </c:pt>
                <c:pt idx="91">
                  <c:v>2.6592490749157856E-3</c:v>
                </c:pt>
                <c:pt idx="92">
                  <c:v>2.6716285625298592E-3</c:v>
                </c:pt>
                <c:pt idx="93">
                  <c:v>2.6841069706847213E-3</c:v>
                </c:pt>
                <c:pt idx="94">
                  <c:v>2.6963578439049831E-3</c:v>
                </c:pt>
                <c:pt idx="95">
                  <c:v>2.7085737937289031E-3</c:v>
                </c:pt>
                <c:pt idx="96">
                  <c:v>2.7207761031010666E-3</c:v>
                </c:pt>
                <c:pt idx="97">
                  <c:v>2.7323852858723708E-3</c:v>
                </c:pt>
                <c:pt idx="98">
                  <c:v>2.7434408314292984E-3</c:v>
                </c:pt>
                <c:pt idx="99">
                  <c:v>2.7552635012893885E-3</c:v>
                </c:pt>
                <c:pt idx="100">
                  <c:v>2.7668460302998433E-3</c:v>
                </c:pt>
                <c:pt idx="101">
                  <c:v>2.778860789492544E-3</c:v>
                </c:pt>
                <c:pt idx="102">
                  <c:v>2.7900634170047395E-3</c:v>
                </c:pt>
                <c:pt idx="103">
                  <c:v>2.8018289785020031E-3</c:v>
                </c:pt>
                <c:pt idx="104">
                  <c:v>2.8136843518332083E-3</c:v>
                </c:pt>
                <c:pt idx="105">
                  <c:v>2.8250590201000891E-3</c:v>
                </c:pt>
                <c:pt idx="106">
                  <c:v>2.8351470593053511E-3</c:v>
                </c:pt>
                <c:pt idx="107">
                  <c:v>2.8443634745703257E-3</c:v>
                </c:pt>
                <c:pt idx="108">
                  <c:v>2.8534804541483433E-3</c:v>
                </c:pt>
                <c:pt idx="109">
                  <c:v>2.8609636768936655E-3</c:v>
                </c:pt>
                <c:pt idx="110">
                  <c:v>2.8664934867676205E-3</c:v>
                </c:pt>
                <c:pt idx="111">
                  <c:v>2.869961153741859E-3</c:v>
                </c:pt>
                <c:pt idx="112">
                  <c:v>2.8710370907718405E-3</c:v>
                </c:pt>
                <c:pt idx="113">
                  <c:v>2.8690142787380852E-3</c:v>
                </c:pt>
                <c:pt idx="114">
                  <c:v>2.8657236400690344E-3</c:v>
                </c:pt>
                <c:pt idx="115">
                  <c:v>2.8605221797332056E-3</c:v>
                </c:pt>
                <c:pt idx="116">
                  <c:v>2.8543924947045216E-3</c:v>
                </c:pt>
                <c:pt idx="117">
                  <c:v>2.8474367648339931E-3</c:v>
                </c:pt>
                <c:pt idx="118">
                  <c:v>2.8388356418008525E-3</c:v>
                </c:pt>
                <c:pt idx="119">
                  <c:v>2.8299314130027305E-3</c:v>
                </c:pt>
                <c:pt idx="120">
                  <c:v>2.8201728330034571E-3</c:v>
                </c:pt>
                <c:pt idx="121">
                  <c:v>2.8110183706233408E-3</c:v>
                </c:pt>
                <c:pt idx="122">
                  <c:v>2.8031979171071978E-3</c:v>
                </c:pt>
                <c:pt idx="123">
                  <c:v>2.7968436208385922E-3</c:v>
                </c:pt>
                <c:pt idx="124">
                  <c:v>2.7930936302776187E-3</c:v>
                </c:pt>
                <c:pt idx="125">
                  <c:v>2.7905138392320681E-3</c:v>
                </c:pt>
                <c:pt idx="126">
                  <c:v>2.7907691763902143E-3</c:v>
                </c:pt>
                <c:pt idx="127">
                  <c:v>2.7931422993455789E-3</c:v>
                </c:pt>
                <c:pt idx="128">
                  <c:v>2.7968098277848666E-3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A1-45D0-AB1B-E9D9E539AF2A}"/>
            </c:ext>
          </c:extLst>
        </c:ser>
        <c:ser>
          <c:idx val="2"/>
          <c:order val="2"/>
          <c:tx>
            <c:v>Premiums</c:v>
          </c:tx>
          <c:spPr>
            <a:solidFill>
              <a:srgbClr val="969696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II.D2!$A$3:$A$131</c:f>
              <c:numCache>
                <c:formatCode>General_)</c:formatCode>
                <c:ptCount val="129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</c:numCache>
            </c:numRef>
          </c:cat>
          <c:val>
            <c:numRef>
              <c:f>II.D2!$D$3:$D$131</c:f>
              <c:numCache>
                <c:formatCode>0.0%</c:formatCode>
                <c:ptCount val="129"/>
                <c:pt idx="0">
                  <c:v>3.9709176384965098E-4</c:v>
                </c:pt>
                <c:pt idx="1">
                  <c:v>7.4422412309466991E-4</c:v>
                </c:pt>
                <c:pt idx="2">
                  <c:v>8.844975851727587E-4</c:v>
                </c:pt>
                <c:pt idx="3">
                  <c:v>8.9817858423863644E-4</c:v>
                </c:pt>
                <c:pt idx="4">
                  <c:v>1.0211392597299384E-3</c:v>
                </c:pt>
                <c:pt idx="5">
                  <c:v>1.117740481607074E-3</c:v>
                </c:pt>
                <c:pt idx="6">
                  <c:v>1.0796552608372057E-3</c:v>
                </c:pt>
                <c:pt idx="7">
                  <c:v>1.0888355072626451E-3</c:v>
                </c:pt>
                <c:pt idx="8">
                  <c:v>1.1700425111131391E-3</c:v>
                </c:pt>
                <c:pt idx="9">
                  <c:v>1.1424976482353603E-3</c:v>
                </c:pt>
                <c:pt idx="10">
                  <c:v>1.1044014320387443E-3</c:v>
                </c:pt>
                <c:pt idx="11">
                  <c:v>1.0851056164663218E-3</c:v>
                </c:pt>
                <c:pt idx="12">
                  <c:v>1.0558772988081726E-3</c:v>
                </c:pt>
                <c:pt idx="13">
                  <c:v>1.0406017372796524E-3</c:v>
                </c:pt>
                <c:pt idx="14">
                  <c:v>1.0597383762134232E-3</c:v>
                </c:pt>
                <c:pt idx="15">
                  <c:v>1.1677431002597098E-3</c:v>
                </c:pt>
                <c:pt idx="16">
                  <c:v>1.1128094505963144E-3</c:v>
                </c:pt>
                <c:pt idx="17">
                  <c:v>1.1730755630721427E-3</c:v>
                </c:pt>
                <c:pt idx="18">
                  <c:v>1.2878893326603287E-3</c:v>
                </c:pt>
                <c:pt idx="19">
                  <c:v>1.3030709284046185E-3</c:v>
                </c:pt>
                <c:pt idx="20">
                  <c:v>1.2590528542352631E-3</c:v>
                </c:pt>
                <c:pt idx="21">
                  <c:v>1.5336083914701221E-3</c:v>
                </c:pt>
                <c:pt idx="22">
                  <c:v>1.6811045982020603E-3</c:v>
                </c:pt>
                <c:pt idx="23">
                  <c:v>2.1834308828377865E-3</c:v>
                </c:pt>
                <c:pt idx="24">
                  <c:v>1.9187861438888368E-3</c:v>
                </c:pt>
                <c:pt idx="25">
                  <c:v>2.0079962599029674E-3</c:v>
                </c:pt>
                <c:pt idx="26">
                  <c:v>2.238998136136424E-3</c:v>
                </c:pt>
                <c:pt idx="27">
                  <c:v>2.1678606249505182E-3</c:v>
                </c:pt>
                <c:pt idx="28">
                  <c:v>2.5103341636892006E-3</c:v>
                </c:pt>
                <c:pt idx="29">
                  <c:v>2.7057171642680933E-3</c:v>
                </c:pt>
                <c:pt idx="30">
                  <c:v>2.472710185724928E-3</c:v>
                </c:pt>
                <c:pt idx="31">
                  <c:v>2.4025500046458469E-3</c:v>
                </c:pt>
                <c:pt idx="32">
                  <c:v>2.4549210251073152E-3</c:v>
                </c:pt>
                <c:pt idx="33">
                  <c:v>2.1196427494140331E-3</c:v>
                </c:pt>
                <c:pt idx="34">
                  <c:v>2.1397441971092086E-3</c:v>
                </c:pt>
                <c:pt idx="35">
                  <c:v>2.2806280430723554E-3</c:v>
                </c:pt>
                <c:pt idx="36">
                  <c:v>2.440671040496075E-3</c:v>
                </c:pt>
                <c:pt idx="37">
                  <c:v>2.5314826161630674E-3</c:v>
                </c:pt>
                <c:pt idx="38">
                  <c:v>2.7305611745199873E-3</c:v>
                </c:pt>
                <c:pt idx="39">
                  <c:v>3.0645313680836548E-3</c:v>
                </c:pt>
                <c:pt idx="40">
                  <c:v>3.5497369591061213E-3</c:v>
                </c:pt>
                <c:pt idx="41">
                  <c:v>3.7257293180642747E-3</c:v>
                </c:pt>
                <c:pt idx="42">
                  <c:v>3.9676635447656785E-3</c:v>
                </c:pt>
                <c:pt idx="43">
                  <c:v>4.5354851459281503E-3</c:v>
                </c:pt>
                <c:pt idx="44">
                  <c:v>4.1482595225545808E-3</c:v>
                </c:pt>
                <c:pt idx="45">
                  <c:v>4.4341250822713717E-3</c:v>
                </c:pt>
                <c:pt idx="46">
                  <c:v>4.3374346330461791E-3</c:v>
                </c:pt>
                <c:pt idx="47">
                  <c:v>4.5845525431999429E-3</c:v>
                </c:pt>
                <c:pt idx="48">
                  <c:v>4.6137899802474189E-3</c:v>
                </c:pt>
                <c:pt idx="49">
                  <c:v>4.7268959933429479E-3</c:v>
                </c:pt>
                <c:pt idx="50">
                  <c:v>4.8030692831097154E-3</c:v>
                </c:pt>
                <c:pt idx="51">
                  <c:v>5.1916549658463824E-3</c:v>
                </c:pt>
                <c:pt idx="52">
                  <c:v>5.5243290705277769E-3</c:v>
                </c:pt>
                <c:pt idx="53">
                  <c:v>5.5945267722924581E-3</c:v>
                </c:pt>
                <c:pt idx="54">
                  <c:v>6.077112416731153E-3</c:v>
                </c:pt>
                <c:pt idx="55">
                  <c:v>5.9653941560081957E-3</c:v>
                </c:pt>
                <c:pt idx="56">
                  <c:v>6.2963539646166524E-3</c:v>
                </c:pt>
                <c:pt idx="57">
                  <c:v>6.576385294649113E-3</c:v>
                </c:pt>
                <c:pt idx="58">
                  <c:v>6.8793757793047111E-3</c:v>
                </c:pt>
                <c:pt idx="59">
                  <c:v>7.1904412603089893E-3</c:v>
                </c:pt>
                <c:pt idx="60">
                  <c:v>7.7417568064224963E-3</c:v>
                </c:pt>
                <c:pt idx="61">
                  <c:v>7.5982761825315352E-3</c:v>
                </c:pt>
                <c:pt idx="62">
                  <c:v>8.1479247964417485E-3</c:v>
                </c:pt>
                <c:pt idx="63">
                  <c:v>8.4782330339445693E-3</c:v>
                </c:pt>
                <c:pt idx="64">
                  <c:v>8.9117842293356363E-3</c:v>
                </c:pt>
                <c:pt idx="65">
                  <c:v>9.1513260574126887E-3</c:v>
                </c:pt>
                <c:pt idx="66">
                  <c:v>9.3716309874707047E-3</c:v>
                </c:pt>
                <c:pt idx="67">
                  <c:v>9.5798849823058307E-3</c:v>
                </c:pt>
                <c:pt idx="68">
                  <c:v>9.7801357512265694E-3</c:v>
                </c:pt>
                <c:pt idx="69">
                  <c:v>9.9706869860060679E-3</c:v>
                </c:pt>
                <c:pt idx="70">
                  <c:v>1.0139017124377056E-2</c:v>
                </c:pt>
                <c:pt idx="71">
                  <c:v>1.0275958427266191E-2</c:v>
                </c:pt>
                <c:pt idx="72">
                  <c:v>1.0386097271069837E-2</c:v>
                </c:pt>
                <c:pt idx="73">
                  <c:v>1.0477091773545721E-2</c:v>
                </c:pt>
                <c:pt idx="74">
                  <c:v>1.0553842365907567E-2</c:v>
                </c:pt>
                <c:pt idx="75">
                  <c:v>1.0611572125221676E-2</c:v>
                </c:pt>
                <c:pt idx="76">
                  <c:v>1.0652311084970039E-2</c:v>
                </c:pt>
                <c:pt idx="77">
                  <c:v>1.0678513330605169E-2</c:v>
                </c:pt>
                <c:pt idx="78">
                  <c:v>1.0695010518113609E-2</c:v>
                </c:pt>
                <c:pt idx="79">
                  <c:v>1.071638432368305E-2</c:v>
                </c:pt>
                <c:pt idx="80">
                  <c:v>1.0739464595202456E-2</c:v>
                </c:pt>
                <c:pt idx="81">
                  <c:v>1.076107578939179E-2</c:v>
                </c:pt>
                <c:pt idx="82">
                  <c:v>1.0782743699191787E-2</c:v>
                </c:pt>
                <c:pt idx="83">
                  <c:v>1.080280133947353E-2</c:v>
                </c:pt>
                <c:pt idx="84">
                  <c:v>1.0828509923761002E-2</c:v>
                </c:pt>
                <c:pt idx="85">
                  <c:v>1.08584467126796E-2</c:v>
                </c:pt>
                <c:pt idx="86">
                  <c:v>1.0891162692865348E-2</c:v>
                </c:pt>
                <c:pt idx="87">
                  <c:v>1.0927942315739635E-2</c:v>
                </c:pt>
                <c:pt idx="88">
                  <c:v>1.0969855489435401E-2</c:v>
                </c:pt>
                <c:pt idx="89">
                  <c:v>1.1017594922546435E-2</c:v>
                </c:pt>
                <c:pt idx="90">
                  <c:v>1.1068824853496497E-2</c:v>
                </c:pt>
                <c:pt idx="91">
                  <c:v>1.1119052982732126E-2</c:v>
                </c:pt>
                <c:pt idx="92">
                  <c:v>1.1169516025557961E-2</c:v>
                </c:pt>
                <c:pt idx="93">
                  <c:v>1.1218890339239829E-2</c:v>
                </c:pt>
                <c:pt idx="94">
                  <c:v>1.1268718675828097E-2</c:v>
                </c:pt>
                <c:pt idx="95">
                  <c:v>1.1319063161452475E-2</c:v>
                </c:pt>
                <c:pt idx="96">
                  <c:v>1.1369484619601966E-2</c:v>
                </c:pt>
                <c:pt idx="97">
                  <c:v>1.1421099656911602E-2</c:v>
                </c:pt>
                <c:pt idx="98">
                  <c:v>1.1475290677085814E-2</c:v>
                </c:pt>
                <c:pt idx="99">
                  <c:v>1.1528087206353274E-2</c:v>
                </c:pt>
                <c:pt idx="100">
                  <c:v>1.1573460960082813E-2</c:v>
                </c:pt>
                <c:pt idx="101">
                  <c:v>1.1616404369183726E-2</c:v>
                </c:pt>
                <c:pt idx="102">
                  <c:v>1.1660852272703876E-2</c:v>
                </c:pt>
                <c:pt idx="103">
                  <c:v>1.1707532697335555E-2</c:v>
                </c:pt>
                <c:pt idx="104">
                  <c:v>1.1755097958002461E-2</c:v>
                </c:pt>
                <c:pt idx="105">
                  <c:v>1.1804976073015056E-2</c:v>
                </c:pt>
                <c:pt idx="106">
                  <c:v>1.1857064319953014E-2</c:v>
                </c:pt>
                <c:pt idx="107">
                  <c:v>1.1908917340245602E-2</c:v>
                </c:pt>
                <c:pt idx="108">
                  <c:v>1.1954856186797109E-2</c:v>
                </c:pt>
                <c:pt idx="109">
                  <c:v>1.1992053799755056E-2</c:v>
                </c:pt>
                <c:pt idx="110">
                  <c:v>1.2024245094837849E-2</c:v>
                </c:pt>
                <c:pt idx="111">
                  <c:v>1.2052757014162682E-2</c:v>
                </c:pt>
                <c:pt idx="112">
                  <c:v>1.2079780255148703E-2</c:v>
                </c:pt>
                <c:pt idx="113">
                  <c:v>1.2104352126309767E-2</c:v>
                </c:pt>
                <c:pt idx="114">
                  <c:v>1.2126278693015828E-2</c:v>
                </c:pt>
                <c:pt idx="115">
                  <c:v>1.2144740542625395E-2</c:v>
                </c:pt>
                <c:pt idx="116">
                  <c:v>1.2157301710459574E-2</c:v>
                </c:pt>
                <c:pt idx="117">
                  <c:v>1.2163104597394305E-2</c:v>
                </c:pt>
                <c:pt idx="118">
                  <c:v>1.2161933744042622E-2</c:v>
                </c:pt>
                <c:pt idx="119">
                  <c:v>1.2153999042001722E-2</c:v>
                </c:pt>
                <c:pt idx="120">
                  <c:v>1.2146215047896513E-2</c:v>
                </c:pt>
                <c:pt idx="121">
                  <c:v>1.2137788367517003E-2</c:v>
                </c:pt>
                <c:pt idx="122">
                  <c:v>1.2130890341257234E-2</c:v>
                </c:pt>
                <c:pt idx="123">
                  <c:v>1.2127941836582307E-2</c:v>
                </c:pt>
                <c:pt idx="124">
                  <c:v>1.2130898633322869E-2</c:v>
                </c:pt>
                <c:pt idx="125">
                  <c:v>1.2139405105862894E-2</c:v>
                </c:pt>
                <c:pt idx="126">
                  <c:v>1.2151377906488094E-2</c:v>
                </c:pt>
                <c:pt idx="127">
                  <c:v>1.216669512330429E-2</c:v>
                </c:pt>
                <c:pt idx="128">
                  <c:v>1.2184798826409117E-2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A1-45D0-AB1B-E9D9E539AF2A}"/>
            </c:ext>
          </c:extLst>
        </c:ser>
        <c:ser>
          <c:idx val="3"/>
          <c:order val="3"/>
          <c:tx>
            <c:v>Drug fees/Clawback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II.D2!$A$3:$A$131</c:f>
              <c:numCache>
                <c:formatCode>General_)</c:formatCode>
                <c:ptCount val="129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</c:numCache>
            </c:numRef>
          </c:cat>
          <c:val>
            <c:numRef>
              <c:f>II.D2!$F$3:$F$131</c:f>
              <c:numCache>
                <c:formatCode>0.0%</c:formatCode>
                <c:ptCount val="1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3.9626333417398931E-4</c:v>
                </c:pt>
                <c:pt idx="41">
                  <c:v>4.779270051915121E-4</c:v>
                </c:pt>
                <c:pt idx="42">
                  <c:v>4.8289938527592728E-4</c:v>
                </c:pt>
                <c:pt idx="43">
                  <c:v>5.240426412587005E-4</c:v>
                </c:pt>
                <c:pt idx="44">
                  <c:v>2.6937138632256613E-4</c:v>
                </c:pt>
                <c:pt idx="45">
                  <c:v>6.1868798236483491E-4</c:v>
                </c:pt>
                <c:pt idx="46">
                  <c:v>6.5546575464405237E-4</c:v>
                </c:pt>
                <c:pt idx="47">
                  <c:v>7.2633044640729922E-4</c:v>
                </c:pt>
                <c:pt idx="48">
                  <c:v>6.6570690884620962E-4</c:v>
                </c:pt>
                <c:pt idx="49">
                  <c:v>6.5298275190647033E-4</c:v>
                </c:pt>
                <c:pt idx="50">
                  <c:v>6.9668981168782905E-4</c:v>
                </c:pt>
                <c:pt idx="51">
                  <c:v>7.8925504828062569E-4</c:v>
                </c:pt>
                <c:pt idx="52">
                  <c:v>7.6731454843467924E-4</c:v>
                </c:pt>
                <c:pt idx="53">
                  <c:v>7.0445220710048948E-4</c:v>
                </c:pt>
                <c:pt idx="54">
                  <c:v>6.8857613540059957E-4</c:v>
                </c:pt>
                <c:pt idx="55">
                  <c:v>6.9412735134168654E-4</c:v>
                </c:pt>
                <c:pt idx="56">
                  <c:v>7.0637655319817096E-4</c:v>
                </c:pt>
                <c:pt idx="57">
                  <c:v>7.2292539442941135E-4</c:v>
                </c:pt>
                <c:pt idx="58">
                  <c:v>7.3998819505298778E-4</c:v>
                </c:pt>
                <c:pt idx="59">
                  <c:v>7.5549313892749644E-4</c:v>
                </c:pt>
                <c:pt idx="60">
                  <c:v>7.664055609435665E-4</c:v>
                </c:pt>
                <c:pt idx="61">
                  <c:v>7.7799733197485353E-4</c:v>
                </c:pt>
                <c:pt idx="62">
                  <c:v>7.9278541731884686E-4</c:v>
                </c:pt>
                <c:pt idx="63">
                  <c:v>8.0793726468934477E-4</c:v>
                </c:pt>
                <c:pt idx="64">
                  <c:v>8.2010375559450394E-4</c:v>
                </c:pt>
                <c:pt idx="65">
                  <c:v>8.2892731537907542E-4</c:v>
                </c:pt>
                <c:pt idx="66">
                  <c:v>8.3629633950041491E-4</c:v>
                </c:pt>
                <c:pt idx="67">
                  <c:v>8.4319236656517555E-4</c:v>
                </c:pt>
                <c:pt idx="68">
                  <c:v>8.5017569562251575E-4</c:v>
                </c:pt>
                <c:pt idx="69">
                  <c:v>8.5748412630438616E-4</c:v>
                </c:pt>
                <c:pt idx="70">
                  <c:v>8.6426088776733073E-4</c:v>
                </c:pt>
                <c:pt idx="71">
                  <c:v>8.6907855207107605E-4</c:v>
                </c:pt>
                <c:pt idx="72">
                  <c:v>8.7222236854090122E-4</c:v>
                </c:pt>
                <c:pt idx="73">
                  <c:v>8.7448428583001018E-4</c:v>
                </c:pt>
                <c:pt idx="74">
                  <c:v>8.7668188889008397E-4</c:v>
                </c:pt>
                <c:pt idx="75">
                  <c:v>8.7869028393101781E-4</c:v>
                </c:pt>
                <c:pt idx="76">
                  <c:v>8.8081555293819758E-4</c:v>
                </c:pt>
                <c:pt idx="77">
                  <c:v>8.832199238410131E-4</c:v>
                </c:pt>
                <c:pt idx="78">
                  <c:v>8.858276534675515E-4</c:v>
                </c:pt>
                <c:pt idx="79">
                  <c:v>8.8942615610945015E-4</c:v>
                </c:pt>
                <c:pt idx="80">
                  <c:v>8.9347819417822587E-4</c:v>
                </c:pt>
                <c:pt idx="81">
                  <c:v>8.9763682244306921E-4</c:v>
                </c:pt>
                <c:pt idx="82">
                  <c:v>9.0197584093208033E-4</c:v>
                </c:pt>
                <c:pt idx="83">
                  <c:v>9.0610204683768476E-4</c:v>
                </c:pt>
                <c:pt idx="84">
                  <c:v>9.1070534042339839E-4</c:v>
                </c:pt>
                <c:pt idx="85">
                  <c:v>9.1584149822571332E-4</c:v>
                </c:pt>
                <c:pt idx="86">
                  <c:v>9.2133893493278403E-4</c:v>
                </c:pt>
                <c:pt idx="87">
                  <c:v>9.2739595800272806E-4</c:v>
                </c:pt>
                <c:pt idx="88">
                  <c:v>9.3407250184757672E-4</c:v>
                </c:pt>
                <c:pt idx="89">
                  <c:v>9.4130728346097578E-4</c:v>
                </c:pt>
                <c:pt idx="90">
                  <c:v>9.4893254830643009E-4</c:v>
                </c:pt>
                <c:pt idx="91">
                  <c:v>9.5639473276505464E-4</c:v>
                </c:pt>
                <c:pt idx="92">
                  <c:v>9.6375457347871844E-4</c:v>
                </c:pt>
                <c:pt idx="93">
                  <c:v>9.7080446571862179E-4</c:v>
                </c:pt>
                <c:pt idx="94">
                  <c:v>9.7763881116160107E-4</c:v>
                </c:pt>
                <c:pt idx="95">
                  <c:v>9.8442735918769344E-4</c:v>
                </c:pt>
                <c:pt idx="96">
                  <c:v>9.9119878316668709E-4</c:v>
                </c:pt>
                <c:pt idx="97">
                  <c:v>9.9806451568174243E-4</c:v>
                </c:pt>
                <c:pt idx="98">
                  <c:v>1.0052238015978146E-3</c:v>
                </c:pt>
                <c:pt idx="99">
                  <c:v>1.0123607882307304E-3</c:v>
                </c:pt>
                <c:pt idx="100">
                  <c:v>1.0195880762100284E-3</c:v>
                </c:pt>
                <c:pt idx="101">
                  <c:v>1.0265409428015725E-3</c:v>
                </c:pt>
                <c:pt idx="102">
                  <c:v>1.0336778227931624E-3</c:v>
                </c:pt>
                <c:pt idx="103">
                  <c:v>1.0411318382742988E-3</c:v>
                </c:pt>
                <c:pt idx="104">
                  <c:v>1.0487119185648831E-3</c:v>
                </c:pt>
                <c:pt idx="105">
                  <c:v>1.0566586447574846E-3</c:v>
                </c:pt>
                <c:pt idx="106">
                  <c:v>1.0650487020566538E-3</c:v>
                </c:pt>
                <c:pt idx="107">
                  <c:v>1.0735386815107239E-3</c:v>
                </c:pt>
                <c:pt idx="108">
                  <c:v>1.0814041952408181E-3</c:v>
                </c:pt>
                <c:pt idx="109">
                  <c:v>1.0882404576495893E-3</c:v>
                </c:pt>
                <c:pt idx="110">
                  <c:v>1.0944680002590282E-3</c:v>
                </c:pt>
                <c:pt idx="111">
                  <c:v>1.1002692912364851E-3</c:v>
                </c:pt>
                <c:pt idx="112">
                  <c:v>1.1059475367070236E-3</c:v>
                </c:pt>
                <c:pt idx="113">
                  <c:v>1.1115487035270729E-3</c:v>
                </c:pt>
                <c:pt idx="114">
                  <c:v>1.1170641077650901E-3</c:v>
                </c:pt>
                <c:pt idx="115">
                  <c:v>1.1223119667994603E-3</c:v>
                </c:pt>
                <c:pt idx="116">
                  <c:v>1.126954919209514E-3</c:v>
                </c:pt>
                <c:pt idx="117">
                  <c:v>1.13085620871196E-3</c:v>
                </c:pt>
                <c:pt idx="118">
                  <c:v>1.1340098834866153E-3</c:v>
                </c:pt>
                <c:pt idx="119">
                  <c:v>1.1368549417077015E-3</c:v>
                </c:pt>
                <c:pt idx="120">
                  <c:v>1.1399001905977059E-3</c:v>
                </c:pt>
                <c:pt idx="121">
                  <c:v>1.1430592514504242E-3</c:v>
                </c:pt>
                <c:pt idx="122">
                  <c:v>1.1465628489606041E-3</c:v>
                </c:pt>
                <c:pt idx="123">
                  <c:v>1.1507003721628931E-3</c:v>
                </c:pt>
                <c:pt idx="124">
                  <c:v>1.1556659881547748E-3</c:v>
                </c:pt>
                <c:pt idx="125">
                  <c:v>1.1613982426615472E-3</c:v>
                </c:pt>
                <c:pt idx="126">
                  <c:v>1.1676156243612111E-3</c:v>
                </c:pt>
                <c:pt idx="127">
                  <c:v>1.1742299535764573E-3</c:v>
                </c:pt>
                <c:pt idx="128">
                  <c:v>1.1810945703472429E-3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A1-45D0-AB1B-E9D9E539AF2A}"/>
            </c:ext>
          </c:extLst>
        </c:ser>
        <c:ser>
          <c:idx val="4"/>
          <c:order val="4"/>
          <c:tx>
            <c:v>General revenue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II.D2!$A$3:$A$131</c:f>
              <c:numCache>
                <c:formatCode>General_)</c:formatCode>
                <c:ptCount val="129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</c:numCache>
            </c:numRef>
          </c:cat>
          <c:val>
            <c:numRef>
              <c:f>II.D2!$E$3:$E$131</c:f>
              <c:numCache>
                <c:formatCode>0.0%</c:formatCode>
                <c:ptCount val="129"/>
                <c:pt idx="0">
                  <c:v>4.5487291834170545E-5</c:v>
                </c:pt>
                <c:pt idx="1">
                  <c:v>1.4477484894576001E-3</c:v>
                </c:pt>
                <c:pt idx="2">
                  <c:v>2.0220125084117633E-3</c:v>
                </c:pt>
                <c:pt idx="3">
                  <c:v>1.5084290227640117E-3</c:v>
                </c:pt>
                <c:pt idx="4">
                  <c:v>1.8326468283656836E-3</c:v>
                </c:pt>
                <c:pt idx="5">
                  <c:v>1.600206035111817E-3</c:v>
                </c:pt>
                <c:pt idx="6">
                  <c:v>1.4212985258523099E-3</c:v>
                </c:pt>
                <c:pt idx="7">
                  <c:v>1.5462586713961791E-3</c:v>
                </c:pt>
                <c:pt idx="8">
                  <c:v>1.7757724836805603E-3</c:v>
                </c:pt>
                <c:pt idx="9">
                  <c:v>1.9686569865956837E-3</c:v>
                </c:pt>
                <c:pt idx="10">
                  <c:v>2.1089850449420391E-3</c:v>
                </c:pt>
                <c:pt idx="11">
                  <c:v>3.041562090953851E-3</c:v>
                </c:pt>
                <c:pt idx="12">
                  <c:v>3.0260261209500428E-3</c:v>
                </c:pt>
                <c:pt idx="13">
                  <c:v>2.8622257001986048E-3</c:v>
                </c:pt>
                <c:pt idx="14">
                  <c:v>2.902381226531677E-3</c:v>
                </c:pt>
                <c:pt idx="15">
                  <c:v>3.7907217275987425E-3</c:v>
                </c:pt>
                <c:pt idx="16">
                  <c:v>3.9772246394733637E-3</c:v>
                </c:pt>
                <c:pt idx="17">
                  <c:v>5.282004558566685E-3</c:v>
                </c:pt>
                <c:pt idx="18">
                  <c:v>4.4719480366374794E-3</c:v>
                </c:pt>
                <c:pt idx="19">
                  <c:v>4.216888711888806E-3</c:v>
                </c:pt>
                <c:pt idx="20">
                  <c:v>4.0306723267999863E-3</c:v>
                </c:pt>
                <c:pt idx="21">
                  <c:v>4.9639398123585022E-3</c:v>
                </c:pt>
                <c:pt idx="22">
                  <c:v>5.1099621536624708E-3</c:v>
                </c:pt>
                <c:pt idx="23">
                  <c:v>5.5752111996993751E-3</c:v>
                </c:pt>
                <c:pt idx="24">
                  <c:v>5.4425978237993538E-3</c:v>
                </c:pt>
                <c:pt idx="25">
                  <c:v>6.2187719679142805E-3</c:v>
                </c:pt>
                <c:pt idx="26">
                  <c:v>6.4515169254548118E-3</c:v>
                </c:pt>
                <c:pt idx="27">
                  <c:v>6.1110504407704295E-3</c:v>
                </c:pt>
                <c:pt idx="28">
                  <c:v>5.0484154694021895E-3</c:v>
                </c:pt>
                <c:pt idx="29">
                  <c:v>5.1742537614782895E-3</c:v>
                </c:pt>
                <c:pt idx="30">
                  <c:v>7.8236152011576191E-3</c:v>
                </c:pt>
                <c:pt idx="31">
                  <c:v>7.0791751447061889E-3</c:v>
                </c:pt>
                <c:pt idx="32">
                  <c:v>7.0804585373399915E-3</c:v>
                </c:pt>
                <c:pt idx="33">
                  <c:v>6.2107666938402886E-3</c:v>
                </c:pt>
                <c:pt idx="34">
                  <c:v>6.5126160868335817E-3</c:v>
                </c:pt>
                <c:pt idx="35">
                  <c:v>6.8871227469144728E-3</c:v>
                </c:pt>
                <c:pt idx="36">
                  <c:v>7.2501713417016432E-3</c:v>
                </c:pt>
                <c:pt idx="37">
                  <c:v>7.6359442840649456E-3</c:v>
                </c:pt>
                <c:pt idx="38">
                  <c:v>8.3619353957128592E-3</c:v>
                </c:pt>
                <c:pt idx="39">
                  <c:v>9.2163479014718275E-3</c:v>
                </c:pt>
                <c:pt idx="40">
                  <c:v>1.2509488700311388E-2</c:v>
                </c:pt>
                <c:pt idx="41">
                  <c:v>1.2428939056685373E-2</c:v>
                </c:pt>
                <c:pt idx="42">
                  <c:v>1.2583384663558952E-2</c:v>
                </c:pt>
                <c:pt idx="43">
                  <c:v>1.472817449505856E-2</c:v>
                </c:pt>
                <c:pt idx="44">
                  <c:v>1.3770126053075989E-2</c:v>
                </c:pt>
                <c:pt idx="45">
                  <c:v>1.4462033894488699E-2</c:v>
                </c:pt>
                <c:pt idx="46">
                  <c:v>1.3433882437157679E-2</c:v>
                </c:pt>
                <c:pt idx="47">
                  <c:v>1.4254140264093499E-2</c:v>
                </c:pt>
                <c:pt idx="48">
                  <c:v>1.422836689603987E-2</c:v>
                </c:pt>
                <c:pt idx="49">
                  <c:v>1.5030406691009166E-2</c:v>
                </c:pt>
                <c:pt idx="50">
                  <c:v>1.7111425942686949E-2</c:v>
                </c:pt>
                <c:pt idx="51">
                  <c:v>1.4972824643479744E-2</c:v>
                </c:pt>
                <c:pt idx="52">
                  <c:v>1.5713204778397688E-2</c:v>
                </c:pt>
                <c:pt idx="53">
                  <c:v>1.5895975422039202E-2</c:v>
                </c:pt>
                <c:pt idx="54">
                  <c:v>1.697452105743668E-2</c:v>
                </c:pt>
                <c:pt idx="55">
                  <c:v>1.6934428443693816E-2</c:v>
                </c:pt>
                <c:pt idx="56">
                  <c:v>1.7793750404130355E-2</c:v>
                </c:pt>
                <c:pt idx="57">
                  <c:v>1.8322433938213898E-2</c:v>
                </c:pt>
                <c:pt idx="58">
                  <c:v>1.8973368100321381E-2</c:v>
                </c:pt>
                <c:pt idx="59">
                  <c:v>1.9638889201903983E-2</c:v>
                </c:pt>
                <c:pt idx="60">
                  <c:v>2.0841687121081726E-2</c:v>
                </c:pt>
                <c:pt idx="61">
                  <c:v>2.0393257161242347E-2</c:v>
                </c:pt>
                <c:pt idx="62">
                  <c:v>2.1563283351200283E-2</c:v>
                </c:pt>
                <c:pt idx="63">
                  <c:v>2.2175759159655355E-2</c:v>
                </c:pt>
                <c:pt idx="64">
                  <c:v>2.3225742791822657E-2</c:v>
                </c:pt>
                <c:pt idx="65">
                  <c:v>2.3823523851334502E-2</c:v>
                </c:pt>
                <c:pt idx="66">
                  <c:v>2.4368472605142674E-2</c:v>
                </c:pt>
                <c:pt idx="67">
                  <c:v>2.4881824404694178E-2</c:v>
                </c:pt>
                <c:pt idx="68">
                  <c:v>2.5375075041273676E-2</c:v>
                </c:pt>
                <c:pt idx="69">
                  <c:v>2.5845209652707098E-2</c:v>
                </c:pt>
                <c:pt idx="70">
                  <c:v>2.6259321578920788E-2</c:v>
                </c:pt>
                <c:pt idx="71">
                  <c:v>2.6589803155032617E-2</c:v>
                </c:pt>
                <c:pt idx="72">
                  <c:v>2.6848282797072062E-2</c:v>
                </c:pt>
                <c:pt idx="73">
                  <c:v>2.7055166560400835E-2</c:v>
                </c:pt>
                <c:pt idx="74">
                  <c:v>2.7227787013672289E-2</c:v>
                </c:pt>
                <c:pt idx="75">
                  <c:v>2.7356541668048649E-2</c:v>
                </c:pt>
                <c:pt idx="76">
                  <c:v>2.7446094109498841E-2</c:v>
                </c:pt>
                <c:pt idx="77">
                  <c:v>2.7502340839135886E-2</c:v>
                </c:pt>
                <c:pt idx="78">
                  <c:v>2.7534888533131231E-2</c:v>
                </c:pt>
                <c:pt idx="79">
                  <c:v>2.7588122560196982E-2</c:v>
                </c:pt>
                <c:pt idx="80">
                  <c:v>2.7647181496902914E-2</c:v>
                </c:pt>
                <c:pt idx="81">
                  <c:v>2.7703783060303556E-2</c:v>
                </c:pt>
                <c:pt idx="82">
                  <c:v>2.7761330031096404E-2</c:v>
                </c:pt>
                <c:pt idx="83">
                  <c:v>2.781462477353893E-2</c:v>
                </c:pt>
                <c:pt idx="84">
                  <c:v>2.7882750341996585E-2</c:v>
                </c:pt>
                <c:pt idx="85">
                  <c:v>2.796295586404654E-2</c:v>
                </c:pt>
                <c:pt idx="86">
                  <c:v>2.8051284990784457E-2</c:v>
                </c:pt>
                <c:pt idx="87">
                  <c:v>2.8150882511743067E-2</c:v>
                </c:pt>
                <c:pt idx="88">
                  <c:v>2.8263874813959408E-2</c:v>
                </c:pt>
                <c:pt idx="89">
                  <c:v>2.8391166228082115E-2</c:v>
                </c:pt>
                <c:pt idx="90">
                  <c:v>2.8527464341249385E-2</c:v>
                </c:pt>
                <c:pt idx="91">
                  <c:v>2.8661386523466271E-2</c:v>
                </c:pt>
                <c:pt idx="92">
                  <c:v>2.8795802482377897E-2</c:v>
                </c:pt>
                <c:pt idx="93">
                  <c:v>2.8926525433196775E-2</c:v>
                </c:pt>
                <c:pt idx="94">
                  <c:v>2.9056872338293217E-2</c:v>
                </c:pt>
                <c:pt idx="95">
                  <c:v>2.9187769565324415E-2</c:v>
                </c:pt>
                <c:pt idx="96">
                  <c:v>2.9318158807182474E-2</c:v>
                </c:pt>
                <c:pt idx="97">
                  <c:v>2.9451081171103326E-2</c:v>
                </c:pt>
                <c:pt idx="98">
                  <c:v>2.9590267014997663E-2</c:v>
                </c:pt>
                <c:pt idx="99">
                  <c:v>2.9725104467876715E-2</c:v>
                </c:pt>
                <c:pt idx="100">
                  <c:v>2.984171247680787E-2</c:v>
                </c:pt>
                <c:pt idx="101">
                  <c:v>2.9951841024125347E-2</c:v>
                </c:pt>
                <c:pt idx="102">
                  <c:v>3.0065957627348393E-2</c:v>
                </c:pt>
                <c:pt idx="103">
                  <c:v>3.0186157343636694E-2</c:v>
                </c:pt>
                <c:pt idx="104">
                  <c:v>3.0308454153061517E-2</c:v>
                </c:pt>
                <c:pt idx="105">
                  <c:v>3.04370873540468E-2</c:v>
                </c:pt>
                <c:pt idx="106">
                  <c:v>3.0572231298144636E-2</c:v>
                </c:pt>
                <c:pt idx="107">
                  <c:v>3.0706820377381209E-2</c:v>
                </c:pt>
                <c:pt idx="108">
                  <c:v>3.0825416680883632E-2</c:v>
                </c:pt>
                <c:pt idx="109">
                  <c:v>3.0920369767628506E-2</c:v>
                </c:pt>
                <c:pt idx="110">
                  <c:v>3.1001831309154414E-2</c:v>
                </c:pt>
                <c:pt idx="111">
                  <c:v>3.1073791057016638E-2</c:v>
                </c:pt>
                <c:pt idx="112">
                  <c:v>3.1142085998644722E-2</c:v>
                </c:pt>
                <c:pt idx="113">
                  <c:v>3.1204651668223286E-2</c:v>
                </c:pt>
                <c:pt idx="114">
                  <c:v>3.1260897529764783E-2</c:v>
                </c:pt>
                <c:pt idx="115">
                  <c:v>3.1308242091126037E-2</c:v>
                </c:pt>
                <c:pt idx="116">
                  <c:v>3.1340063199016485E-2</c:v>
                </c:pt>
                <c:pt idx="117">
                  <c:v>3.1353828914622184E-2</c:v>
                </c:pt>
                <c:pt idx="118">
                  <c:v>3.1349209633567944E-2</c:v>
                </c:pt>
                <c:pt idx="119">
                  <c:v>3.1339636817709612E-2</c:v>
                </c:pt>
                <c:pt idx="120">
                  <c:v>3.1330973152133727E-2</c:v>
                </c:pt>
                <c:pt idx="121">
                  <c:v>3.1321282152026911E-2</c:v>
                </c:pt>
                <c:pt idx="122">
                  <c:v>3.131610548621095E-2</c:v>
                </c:pt>
                <c:pt idx="123">
                  <c:v>3.1322002165600119E-2</c:v>
                </c:pt>
                <c:pt idx="124">
                  <c:v>3.1344083786476164E-2</c:v>
                </c:pt>
                <c:pt idx="125">
                  <c:v>3.1381159413901884E-2</c:v>
                </c:pt>
                <c:pt idx="126">
                  <c:v>3.1427596381602904E-2</c:v>
                </c:pt>
                <c:pt idx="127">
                  <c:v>3.1482999663053318E-2</c:v>
                </c:pt>
                <c:pt idx="128">
                  <c:v>3.1546006280954025E-2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A1-45D0-AB1B-E9D9E539AF2A}"/>
            </c:ext>
          </c:extLst>
        </c:ser>
        <c:ser>
          <c:idx val="5"/>
          <c:order val="5"/>
          <c:tx>
            <c:v>Deficit</c:v>
          </c:tx>
          <c:spPr>
            <a:noFill/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II.D2!$A$3:$A$131</c:f>
              <c:numCache>
                <c:formatCode>General_)</c:formatCode>
                <c:ptCount val="129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</c:numCache>
            </c:numRef>
          </c:cat>
          <c:val>
            <c:numRef>
              <c:f>II.D2!$G$3:$G$131</c:f>
              <c:numCache>
                <c:formatCode>0.00%</c:formatCode>
                <c:ptCount val="129"/>
                <c:pt idx="0">
                  <c:v>-1.2687266262936217E-3</c:v>
                </c:pt>
                <c:pt idx="1">
                  <c:v>-2.0402906429867196E-4</c:v>
                </c:pt>
                <c:pt idx="2">
                  <c:v>-7.5701647894670793E-4</c:v>
                </c:pt>
                <c:pt idx="3">
                  <c:v>4.6606472441055279E-5</c:v>
                </c:pt>
                <c:pt idx="4">
                  <c:v>-3.2262463970068964E-4</c:v>
                </c:pt>
                <c:pt idx="5">
                  <c:v>2.7515041960023742E-4</c:v>
                </c:pt>
                <c:pt idx="6">
                  <c:v>2.7777034173792365E-4</c:v>
                </c:pt>
                <c:pt idx="7">
                  <c:v>-2.0838211095148568E-3</c:v>
                </c:pt>
                <c:pt idx="8">
                  <c:v>-1.3480926451563575E-3</c:v>
                </c:pt>
                <c:pt idx="9">
                  <c:v>-2.6886614003613848E-4</c:v>
                </c:pt>
                <c:pt idx="10">
                  <c:v>4.3986308018175574E-4</c:v>
                </c:pt>
                <c:pt idx="11">
                  <c:v>1.2532897006833216E-4</c:v>
                </c:pt>
                <c:pt idx="12">
                  <c:v>-1.6494539070677217E-4</c:v>
                </c:pt>
                <c:pt idx="13">
                  <c:v>-2.7609440489901119E-5</c:v>
                </c:pt>
                <c:pt idx="14">
                  <c:v>7.5014838499130876E-4</c:v>
                </c:pt>
                <c:pt idx="15">
                  <c:v>-1.350499117097519E-3</c:v>
                </c:pt>
                <c:pt idx="16">
                  <c:v>1.3416850414118761E-4</c:v>
                </c:pt>
                <c:pt idx="17">
                  <c:v>-4.6470889839508173E-4</c:v>
                </c:pt>
                <c:pt idx="18">
                  <c:v>1.7516660619708302E-4</c:v>
                </c:pt>
                <c:pt idx="19">
                  <c:v>4.0603885842007553E-5</c:v>
                </c:pt>
                <c:pt idx="20">
                  <c:v>-3.596864274893613E-4</c:v>
                </c:pt>
                <c:pt idx="21">
                  <c:v>-1.3557115822818155E-3</c:v>
                </c:pt>
                <c:pt idx="22">
                  <c:v>-1.7575372839312257E-3</c:v>
                </c:pt>
                <c:pt idx="23">
                  <c:v>-2.0252931086789175E-3</c:v>
                </c:pt>
                <c:pt idx="24">
                  <c:v>-9.0117687346143865E-4</c:v>
                </c:pt>
                <c:pt idx="25">
                  <c:v>-1.2531471250779129E-3</c:v>
                </c:pt>
                <c:pt idx="26">
                  <c:v>-3.350411813466958E-4</c:v>
                </c:pt>
                <c:pt idx="27">
                  <c:v>1.3750794877733785E-3</c:v>
                </c:pt>
                <c:pt idx="28">
                  <c:v>2.206780061322685E-3</c:v>
                </c:pt>
                <c:pt idx="29">
                  <c:v>2.9226985003492495E-3</c:v>
                </c:pt>
                <c:pt idx="30">
                  <c:v>1.8212961722121473E-4</c:v>
                </c:pt>
                <c:pt idx="31">
                  <c:v>1.3246166819365773E-3</c:v>
                </c:pt>
                <c:pt idx="32">
                  <c:v>-6.3003468202775179E-4</c:v>
                </c:pt>
                <c:pt idx="33">
                  <c:v>-5.4553147000819743E-4</c:v>
                </c:pt>
                <c:pt idx="34">
                  <c:v>-1.5924689286861728E-3</c:v>
                </c:pt>
                <c:pt idx="35">
                  <c:v>-7.590297068494449E-4</c:v>
                </c:pt>
                <c:pt idx="36">
                  <c:v>-6.0290931890229216E-5</c:v>
                </c:pt>
                <c:pt idx="37">
                  <c:v>8.3731718359611115E-4</c:v>
                </c:pt>
                <c:pt idx="38">
                  <c:v>9.3569578868526321E-4</c:v>
                </c:pt>
                <c:pt idx="39">
                  <c:v>1.0824911411356358E-4</c:v>
                </c:pt>
                <c:pt idx="40">
                  <c:v>-4.425973335585795E-4</c:v>
                </c:pt>
                <c:pt idx="41">
                  <c:v>7.0024502051856813E-5</c:v>
                </c:pt>
                <c:pt idx="42">
                  <c:v>1.141208947751729E-4</c:v>
                </c:pt>
                <c:pt idx="43">
                  <c:v>9.310578442769113E-4</c:v>
                </c:pt>
                <c:pt idx="44">
                  <c:v>3.6628639396447185E-3</c:v>
                </c:pt>
                <c:pt idx="45">
                  <c:v>2.188111425965325E-3</c:v>
                </c:pt>
                <c:pt idx="46">
                  <c:v>2.988147457020085E-3</c:v>
                </c:pt>
                <c:pt idx="47">
                  <c:v>1.5529717115572786E-3</c:v>
                </c:pt>
                <c:pt idx="48">
                  <c:v>1.7305191744508078E-3</c:v>
                </c:pt>
                <c:pt idx="49">
                  <c:v>8.2966287728743898E-4</c:v>
                </c:pt>
                <c:pt idx="50">
                  <c:v>-1.2420733571226195E-3</c:v>
                </c:pt>
                <c:pt idx="51">
                  <c:v>6.3929969642366469E-4</c:v>
                </c:pt>
                <c:pt idx="52">
                  <c:v>2.7671057022601864E-4</c:v>
                </c:pt>
                <c:pt idx="53">
                  <c:v>7.0591370840189516E-4</c:v>
                </c:pt>
                <c:pt idx="54">
                  <c:v>3.7436710740870738E-5</c:v>
                </c:pt>
                <c:pt idx="55">
                  <c:v>1.1793944776975623E-3</c:v>
                </c:pt>
                <c:pt idx="56">
                  <c:v>9.618220377715786E-4</c:v>
                </c:pt>
                <c:pt idx="57">
                  <c:v>1.3485496757299209E-3</c:v>
                </c:pt>
                <c:pt idx="58">
                  <c:v>1.5361710122022143E-3</c:v>
                </c:pt>
                <c:pt idx="59">
                  <c:v>1.794036599884738E-3</c:v>
                </c:pt>
                <c:pt idx="60">
                  <c:v>1.050233165442109E-3</c:v>
                </c:pt>
                <c:pt idx="61">
                  <c:v>2.6902942481280417E-3</c:v>
                </c:pt>
                <c:pt idx="62">
                  <c:v>2.1074588233657085E-3</c:v>
                </c:pt>
                <c:pt idx="63">
                  <c:v>2.0703422025829948E-3</c:v>
                </c:pt>
                <c:pt idx="64">
                  <c:v>2.8197631766727696E-3</c:v>
                </c:pt>
                <c:pt idx="65">
                  <c:v>3.0234002152009706E-3</c:v>
                </c:pt>
                <c:pt idx="66">
                  <c:v>3.2181927409273489E-3</c:v>
                </c:pt>
                <c:pt idx="67">
                  <c:v>3.3978250694836759E-3</c:v>
                </c:pt>
                <c:pt idx="68">
                  <c:v>3.574611179736599E-3</c:v>
                </c:pt>
                <c:pt idx="69">
                  <c:v>3.7472060832788937E-3</c:v>
                </c:pt>
                <c:pt idx="70">
                  <c:v>3.9010905733631099E-3</c:v>
                </c:pt>
                <c:pt idx="71">
                  <c:v>4.0459287525813487E-3</c:v>
                </c:pt>
                <c:pt idx="72">
                  <c:v>4.1787513509195864E-3</c:v>
                </c:pt>
                <c:pt idx="73">
                  <c:v>4.3077239121510694E-3</c:v>
                </c:pt>
                <c:pt idx="74">
                  <c:v>4.4297871643748168E-3</c:v>
                </c:pt>
                <c:pt idx="75">
                  <c:v>4.5436249274671964E-3</c:v>
                </c:pt>
                <c:pt idx="76">
                  <c:v>4.6327875932132487E-3</c:v>
                </c:pt>
                <c:pt idx="77">
                  <c:v>4.7102112601981674E-3</c:v>
                </c:pt>
                <c:pt idx="78">
                  <c:v>4.7650017716080115E-3</c:v>
                </c:pt>
                <c:pt idx="79">
                  <c:v>4.6889823833502209E-3</c:v>
                </c:pt>
                <c:pt idx="80">
                  <c:v>4.6826479422027376E-3</c:v>
                </c:pt>
                <c:pt idx="81">
                  <c:v>4.6434071332097995E-3</c:v>
                </c:pt>
                <c:pt idx="82">
                  <c:v>4.5859529063616358E-3</c:v>
                </c:pt>
                <c:pt idx="83">
                  <c:v>4.5131726418720652E-3</c:v>
                </c:pt>
                <c:pt idx="84">
                  <c:v>4.4369108637231577E-3</c:v>
                </c:pt>
                <c:pt idx="85">
                  <c:v>4.343163678791867E-3</c:v>
                </c:pt>
                <c:pt idx="86">
                  <c:v>4.2288837454370135E-3</c:v>
                </c:pt>
                <c:pt idx="87">
                  <c:v>4.1081315689269274E-3</c:v>
                </c:pt>
                <c:pt idx="88">
                  <c:v>3.9971749688496871E-3</c:v>
                </c:pt>
                <c:pt idx="89">
                  <c:v>3.9137690018961752E-3</c:v>
                </c:pt>
                <c:pt idx="90">
                  <c:v>3.8374647719102775E-3</c:v>
                </c:pt>
                <c:pt idx="91">
                  <c:v>3.7402483109660323E-3</c:v>
                </c:pt>
                <c:pt idx="92">
                  <c:v>3.6313960431235415E-3</c:v>
                </c:pt>
                <c:pt idx="93">
                  <c:v>3.5239441190776516E-3</c:v>
                </c:pt>
                <c:pt idx="94">
                  <c:v>3.4369671222388778E-3</c:v>
                </c:pt>
                <c:pt idx="95">
                  <c:v>3.3617429521712663E-3</c:v>
                </c:pt>
                <c:pt idx="96">
                  <c:v>3.2995494997878905E-3</c:v>
                </c:pt>
                <c:pt idx="97">
                  <c:v>3.2482202757190271E-3</c:v>
                </c:pt>
                <c:pt idx="98">
                  <c:v>3.2136738835875298E-3</c:v>
                </c:pt>
                <c:pt idx="99">
                  <c:v>3.2039548848608254E-3</c:v>
                </c:pt>
                <c:pt idx="100">
                  <c:v>3.1992352407198762E-3</c:v>
                </c:pt>
                <c:pt idx="101">
                  <c:v>3.1862571432340406E-3</c:v>
                </c:pt>
                <c:pt idx="102">
                  <c:v>3.172140293127873E-3</c:v>
                </c:pt>
                <c:pt idx="103">
                  <c:v>3.1570335595511867E-3</c:v>
                </c:pt>
                <c:pt idx="104">
                  <c:v>3.1475977988124487E-3</c:v>
                </c:pt>
                <c:pt idx="105">
                  <c:v>3.1382421453848772E-3</c:v>
                </c:pt>
                <c:pt idx="106">
                  <c:v>3.1247260549411363E-3</c:v>
                </c:pt>
                <c:pt idx="107">
                  <c:v>3.1172853646858761E-3</c:v>
                </c:pt>
                <c:pt idx="108">
                  <c:v>3.1133112501749716E-3</c:v>
                </c:pt>
                <c:pt idx="109">
                  <c:v>3.1072630048404257E-3</c:v>
                </c:pt>
                <c:pt idx="110">
                  <c:v>3.0982149296241365E-3</c:v>
                </c:pt>
                <c:pt idx="111">
                  <c:v>3.0757074876859233E-3</c:v>
                </c:pt>
                <c:pt idx="112">
                  <c:v>3.0480456862476274E-3</c:v>
                </c:pt>
                <c:pt idx="113">
                  <c:v>3.0123096900813162E-3</c:v>
                </c:pt>
                <c:pt idx="114">
                  <c:v>2.9692084390961701E-3</c:v>
                </c:pt>
                <c:pt idx="115">
                  <c:v>2.9250091719097149E-3</c:v>
                </c:pt>
                <c:pt idx="116">
                  <c:v>2.8777572599376702E-3</c:v>
                </c:pt>
                <c:pt idx="117">
                  <c:v>2.8296571219243657E-3</c:v>
                </c:pt>
                <c:pt idx="118">
                  <c:v>2.7750139580765484E-3</c:v>
                </c:pt>
                <c:pt idx="119">
                  <c:v>2.7138985327268481E-3</c:v>
                </c:pt>
                <c:pt idx="120">
                  <c:v>2.6520063754587181E-3</c:v>
                </c:pt>
                <c:pt idx="121">
                  <c:v>2.580980897589992E-3</c:v>
                </c:pt>
                <c:pt idx="122">
                  <c:v>2.5068795941128666E-3</c:v>
                </c:pt>
                <c:pt idx="123">
                  <c:v>2.4288922872353139E-3</c:v>
                </c:pt>
                <c:pt idx="124">
                  <c:v>2.349364304933807E-3</c:v>
                </c:pt>
                <c:pt idx="125">
                  <c:v>2.2761630298760577E-3</c:v>
                </c:pt>
                <c:pt idx="126">
                  <c:v>2.2036727648397925E-3</c:v>
                </c:pt>
                <c:pt idx="127">
                  <c:v>2.1301287722459705E-3</c:v>
                </c:pt>
                <c:pt idx="128">
                  <c:v>2.0483742239862102E-3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A1-45D0-AB1B-E9D9E539AF2A}"/>
            </c:ext>
          </c:extLst>
        </c:ser>
        <c:ser>
          <c:idx val="6"/>
          <c:order val="6"/>
          <c:tx>
            <c:v>Line 6</c:v>
          </c:tx>
          <c:spPr>
            <a:solidFill>
              <a:srgbClr val="0066CC"/>
            </a:solidFill>
            <a:ln w="25400">
              <a:solidFill>
                <a:srgbClr val="000000"/>
              </a:solidFill>
              <a:prstDash val="solid"/>
            </a:ln>
          </c:spPr>
          <c:cat>
            <c:numRef>
              <c:f>II.D2!$A$3:$A$131</c:f>
              <c:numCache>
                <c:formatCode>General_)</c:formatCode>
                <c:ptCount val="129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</c:numCache>
            </c:numRef>
          </c:cat>
          <c:val>
            <c:numRef>
              <c:f>II.D2!$H$3:$H$131</c:f>
              <c:numCache>
                <c:formatCode>0.0%</c:formatCode>
                <c:ptCount val="1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A1-45D0-AB1B-E9D9E539A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6080"/>
        <c:axId val="232298824"/>
      </c:areaChart>
      <c:catAx>
        <c:axId val="23229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0142517814727113"/>
              <c:y val="0.90909090909090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8824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232298824"/>
        <c:scaling>
          <c:orientation val="minMax"/>
          <c:max val="7.000000000000002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6080"/>
        <c:crosses val="autoZero"/>
        <c:crossBetween val="midCat"/>
        <c:majorUnit val="1.0000000000000005E-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258907363420429E-2"/>
          <c:y val="2.7972027972028045E-2"/>
          <c:w val="0.90023752969120963"/>
          <c:h val="0.82867132867132864"/>
        </c:manualLayout>
      </c:layout>
      <c:scatterChart>
        <c:scatterStyle val="smoothMarker"/>
        <c:varyColors val="0"/>
        <c:ser>
          <c:idx val="8"/>
          <c:order val="0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II.E1!$A$3:$A$41</c:f>
              <c:numCache>
                <c:formatCode>General_)</c:formatCode>
                <c:ptCount val="3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II.E1!$B$3:$B$41</c:f>
              <c:numCache>
                <c:formatCode>0.00</c:formatCode>
                <c:ptCount val="39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0.55396474413871899</c:v>
                </c:pt>
                <c:pt idx="31">
                  <c:v>0.49871805008388759</c:v>
                </c:pt>
                <c:pt idx="32">
                  <c:v>0.42842765667870869</c:v>
                </c:pt>
                <c:pt idx="33">
                  <c:v>0.34655716817995647</c:v>
                </c:pt>
                <c:pt idx="34">
                  <c:v>0.2539037216799987</c:v>
                </c:pt>
                <c:pt idx="35">
                  <c:v>0.15376009037500504</c:v>
                </c:pt>
                <c:pt idx="36">
                  <c:v>4.6344234937524056E-2</c:v>
                </c:pt>
                <c:pt idx="37">
                  <c:v>-5.820163985194441E-2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03-449C-AB13-4BBC2EFCCDEF}"/>
            </c:ext>
          </c:extLst>
        </c:ser>
        <c:ser>
          <c:idx val="9"/>
          <c:order val="1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II.E1!$A$3:$A$41</c:f>
              <c:numCache>
                <c:formatCode>General_)</c:formatCode>
                <c:ptCount val="3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II.E1!$C$3:$C$41</c:f>
              <c:numCache>
                <c:formatCode>General_)</c:formatCode>
                <c:ptCount val="39"/>
                <c:pt idx="0">
                  <c:v>2019</c:v>
                </c:pt>
                <c:pt idx="1">
                  <c:v>2019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F03-449C-AB13-4BBC2EFCCDEF}"/>
            </c:ext>
          </c:extLst>
        </c:ser>
        <c:ser>
          <c:idx val="11"/>
          <c:order val="2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2019</c:v>
                </c:pt>
                <c:pt idx="1">
                  <c:v>2019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F03-449C-AB13-4BBC2EFCCDEF}"/>
            </c:ext>
          </c:extLst>
        </c:ser>
        <c:ser>
          <c:idx val="12"/>
          <c:order val="3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II.E1!$A$3:$A$41</c:f>
              <c:numCache>
                <c:formatCode>General_)</c:formatCode>
                <c:ptCount val="3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II.E1!$B$3:$B$41</c:f>
              <c:numCache>
                <c:formatCode>0.00</c:formatCode>
                <c:ptCount val="39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0.55396474413871899</c:v>
                </c:pt>
                <c:pt idx="31">
                  <c:v>0.49871805008388759</c:v>
                </c:pt>
                <c:pt idx="32">
                  <c:v>0.42842765667870869</c:v>
                </c:pt>
                <c:pt idx="33">
                  <c:v>0.34655716817995647</c:v>
                </c:pt>
                <c:pt idx="34">
                  <c:v>0.2539037216799987</c:v>
                </c:pt>
                <c:pt idx="35">
                  <c:v>0.15376009037500504</c:v>
                </c:pt>
                <c:pt idx="36">
                  <c:v>4.6344234937524056E-2</c:v>
                </c:pt>
                <c:pt idx="37">
                  <c:v>-5.820163985194441E-2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F03-449C-AB13-4BBC2EFCCDEF}"/>
            </c:ext>
          </c:extLst>
        </c:ser>
        <c:ser>
          <c:idx val="13"/>
          <c:order val="4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II.E1!$A$3:$A$41</c:f>
              <c:numCache>
                <c:formatCode>General_)</c:formatCode>
                <c:ptCount val="3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II.E1!$C$3:$C$41</c:f>
              <c:numCache>
                <c:formatCode>General_)</c:formatCode>
                <c:ptCount val="39"/>
                <c:pt idx="0">
                  <c:v>2019</c:v>
                </c:pt>
                <c:pt idx="1">
                  <c:v>2019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F03-449C-AB13-4BBC2EFCCDEF}"/>
            </c:ext>
          </c:extLst>
        </c:ser>
        <c:ser>
          <c:idx val="15"/>
          <c:order val="5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2019</c:v>
                </c:pt>
                <c:pt idx="1">
                  <c:v>2019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F03-449C-AB13-4BBC2EFCCDEF}"/>
            </c:ext>
          </c:extLst>
        </c:ser>
        <c:ser>
          <c:idx val="4"/>
          <c:order val="6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II.E1!$A$3:$A$41</c:f>
              <c:numCache>
                <c:formatCode>General_)</c:formatCode>
                <c:ptCount val="3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II.E1!$B$3:$B$41</c:f>
              <c:numCache>
                <c:formatCode>0.00</c:formatCode>
                <c:ptCount val="39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0.55396474413871899</c:v>
                </c:pt>
                <c:pt idx="31">
                  <c:v>0.49871805008388759</c:v>
                </c:pt>
                <c:pt idx="32">
                  <c:v>0.42842765667870869</c:v>
                </c:pt>
                <c:pt idx="33">
                  <c:v>0.34655716817995647</c:v>
                </c:pt>
                <c:pt idx="34">
                  <c:v>0.2539037216799987</c:v>
                </c:pt>
                <c:pt idx="35">
                  <c:v>0.15376009037500504</c:v>
                </c:pt>
                <c:pt idx="36">
                  <c:v>4.6344234937524056E-2</c:v>
                </c:pt>
                <c:pt idx="37">
                  <c:v>-5.820163985194441E-2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F03-449C-AB13-4BBC2EFCCDEF}"/>
            </c:ext>
          </c:extLst>
        </c:ser>
        <c:ser>
          <c:idx val="5"/>
          <c:order val="7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II.E1!$A$3:$A$41</c:f>
              <c:numCache>
                <c:formatCode>General_)</c:formatCode>
                <c:ptCount val="3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II.E1!$C$3:$C$41</c:f>
              <c:numCache>
                <c:formatCode>General_)</c:formatCode>
                <c:ptCount val="39"/>
                <c:pt idx="0">
                  <c:v>2019</c:v>
                </c:pt>
                <c:pt idx="1">
                  <c:v>2019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F03-449C-AB13-4BBC2EFCCDEF}"/>
            </c:ext>
          </c:extLst>
        </c:ser>
        <c:ser>
          <c:idx val="7"/>
          <c:order val="8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2019</c:v>
                </c:pt>
                <c:pt idx="1">
                  <c:v>2019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EF03-449C-AB13-4BBC2EFCCDEF}"/>
            </c:ext>
          </c:extLst>
        </c:ser>
        <c:ser>
          <c:idx val="0"/>
          <c:order val="9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II.E1!$A$3:$A$41</c:f>
              <c:numCache>
                <c:formatCode>General_)</c:formatCode>
                <c:ptCount val="3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II.E1!$B$3:$B$41</c:f>
              <c:numCache>
                <c:formatCode>0.00</c:formatCode>
                <c:ptCount val="39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0.55396474413871899</c:v>
                </c:pt>
                <c:pt idx="31">
                  <c:v>0.49871805008388759</c:v>
                </c:pt>
                <c:pt idx="32">
                  <c:v>0.42842765667870869</c:v>
                </c:pt>
                <c:pt idx="33">
                  <c:v>0.34655716817995647</c:v>
                </c:pt>
                <c:pt idx="34">
                  <c:v>0.2539037216799987</c:v>
                </c:pt>
                <c:pt idx="35">
                  <c:v>0.15376009037500504</c:v>
                </c:pt>
                <c:pt idx="36">
                  <c:v>4.6344234937524056E-2</c:v>
                </c:pt>
                <c:pt idx="37">
                  <c:v>-5.820163985194441E-2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EF03-449C-AB13-4BBC2EFCCDEF}"/>
            </c:ext>
          </c:extLst>
        </c:ser>
        <c:ser>
          <c:idx val="3"/>
          <c:order val="10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2019</c:v>
                </c:pt>
                <c:pt idx="1">
                  <c:v>2019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EF03-449C-AB13-4BBC2EFCC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8432"/>
        <c:axId val="232300000"/>
      </c:scatterChart>
      <c:valAx>
        <c:axId val="232298432"/>
        <c:scaling>
          <c:orientation val="minMax"/>
          <c:max val="2035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330166270783941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300000"/>
        <c:crosses val="autoZero"/>
        <c:crossBetween val="midCat"/>
        <c:majorUnit val="5"/>
        <c:minorUnit val="1"/>
      </c:valAx>
      <c:valAx>
        <c:axId val="232300000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8432"/>
        <c:crosses val="autoZero"/>
        <c:crossBetween val="midCat"/>
        <c:majorUnit val="0.5"/>
        <c:minorUnit val="0.2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46562298236756E-2"/>
          <c:y val="1.8712977524529349E-2"/>
          <c:w val="0.9001435622499574"/>
          <c:h val="0.81834022871949197"/>
        </c:manualLayout>
      </c:layout>
      <c:scatterChart>
        <c:scatterStyle val="lineMarker"/>
        <c:varyColors val="0"/>
        <c:ser>
          <c:idx val="4"/>
          <c:order val="0"/>
          <c:spPr>
            <a:ln w="19050">
              <a:solidFill>
                <a:srgbClr val="000000"/>
              </a:solidFill>
              <a:prstDash val="dash"/>
            </a:ln>
          </c:spPr>
          <c:marker>
            <c:symbol val="none"/>
          </c:marker>
          <c:xVal>
            <c:numRef>
              <c:f>II.E2!$A$3:$A$130</c:f>
              <c:numCache>
                <c:formatCode>General_)</c:formatCode>
                <c:ptCount val="128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</c:numCache>
            </c:numRef>
          </c:xVal>
          <c:yVal>
            <c:numRef>
              <c:f>II.E2!$B$3:$B$130</c:f>
              <c:numCache>
                <c:formatCode>0.00%</c:formatCode>
                <c:ptCount val="128"/>
                <c:pt idx="0">
                  <c:v>1.1072738592516266E-2</c:v>
                </c:pt>
                <c:pt idx="1">
                  <c:v>1.210711791125235E-2</c:v>
                </c:pt>
                <c:pt idx="2">
                  <c:v>1.2816199760984618E-2</c:v>
                </c:pt>
                <c:pt idx="3">
                  <c:v>1.3492149483473746E-2</c:v>
                </c:pt>
                <c:pt idx="4">
                  <c:v>1.4623879459785409E-2</c:v>
                </c:pt>
                <c:pt idx="5">
                  <c:v>1.4199143492835275E-2</c:v>
                </c:pt>
                <c:pt idx="6">
                  <c:v>1.4109886426779593E-2</c:v>
                </c:pt>
                <c:pt idx="7">
                  <c:v>1.5332720233041422E-2</c:v>
                </c:pt>
                <c:pt idx="8">
                  <c:v>1.7881243207117172E-2</c:v>
                </c:pt>
                <c:pt idx="9">
                  <c:v>1.9308628800516491E-2</c:v>
                </c:pt>
                <c:pt idx="10">
                  <c:v>2.0279182893050078E-2</c:v>
                </c:pt>
                <c:pt idx="11">
                  <c:v>2.0877218296636118E-2</c:v>
                </c:pt>
                <c:pt idx="12">
                  <c:v>2.0610719174367173E-2</c:v>
                </c:pt>
                <c:pt idx="13">
                  <c:v>2.2628758978383672E-2</c:v>
                </c:pt>
                <c:pt idx="14">
                  <c:v>2.4617133941312357E-2</c:v>
                </c:pt>
                <c:pt idx="15">
                  <c:v>2.71695072235431E-2</c:v>
                </c:pt>
                <c:pt idx="16">
                  <c:v>2.619457074355867E-2</c:v>
                </c:pt>
                <c:pt idx="17">
                  <c:v>2.7081628452015567E-2</c:v>
                </c:pt>
                <c:pt idx="18">
                  <c:v>2.6837884143151917E-2</c:v>
                </c:pt>
                <c:pt idx="19">
                  <c:v>2.5970324825127462E-2</c:v>
                </c:pt>
                <c:pt idx="20">
                  <c:v>2.5554667974665438E-2</c:v>
                </c:pt>
                <c:pt idx="21">
                  <c:v>2.4489299008695651E-2</c:v>
                </c:pt>
                <c:pt idx="22">
                  <c:v>2.6374026912380753E-2</c:v>
                </c:pt>
                <c:pt idx="23">
                  <c:v>2.715203649402393E-2</c:v>
                </c:pt>
                <c:pt idx="24">
                  <c:v>2.684337984347137E-2</c:v>
                </c:pt>
                <c:pt idx="25">
                  <c:v>2.9491070962891424E-2</c:v>
                </c:pt>
                <c:pt idx="26">
                  <c:v>3.1849458525778807E-2</c:v>
                </c:pt>
                <c:pt idx="27">
                  <c:v>3.2355896794692578E-2</c:v>
                </c:pt>
                <c:pt idx="28">
                  <c:v>3.358875530675634E-2</c:v>
                </c:pt>
                <c:pt idx="29">
                  <c:v>3.4550486826925131E-2</c:v>
                </c:pt>
                <c:pt idx="30">
                  <c:v>3.4136659896421694E-2</c:v>
                </c:pt>
                <c:pt idx="31">
                  <c:v>3.0400052648484704E-2</c:v>
                </c:pt>
                <c:pt idx="32">
                  <c:v>2.8192404602254414E-2</c:v>
                </c:pt>
                <c:pt idx="33">
                  <c:v>2.6523181111051432E-2</c:v>
                </c:pt>
                <c:pt idx="34">
                  <c:v>2.8314841503558508E-2</c:v>
                </c:pt>
                <c:pt idx="35">
                  <c:v>2.9908431650937879E-2</c:v>
                </c:pt>
                <c:pt idx="36">
                  <c:v>3.0266195238529147E-2</c:v>
                </c:pt>
                <c:pt idx="37">
                  <c:v>3.0831837933325626E-2</c:v>
                </c:pt>
                <c:pt idx="38">
                  <c:v>3.173927923087104E-2</c:v>
                </c:pt>
                <c:pt idx="39">
                  <c:v>3.1578602544205935E-2</c:v>
                </c:pt>
                <c:pt idx="40">
                  <c:v>3.1661057709974315E-2</c:v>
                </c:pt>
                <c:pt idx="41">
                  <c:v>3.3434171556781099E-2</c:v>
                </c:pt>
                <c:pt idx="42">
                  <c:v>3.724944620048018E-2</c:v>
                </c:pt>
                <c:pt idx="43">
                  <c:v>3.754493063166997E-2</c:v>
                </c:pt>
                <c:pt idx="44">
                  <c:v>3.7540008025611291E-2</c:v>
                </c:pt>
                <c:pt idx="45">
                  <c:v>3.670617310346358E-2</c:v>
                </c:pt>
                <c:pt idx="46">
                  <c:v>3.6693345896846315E-2</c:v>
                </c:pt>
                <c:pt idx="47">
                  <c:v>3.4977766668234253E-2</c:v>
                </c:pt>
                <c:pt idx="48">
                  <c:v>3.4349841528008837E-2</c:v>
                </c:pt>
                <c:pt idx="49">
                  <c:v>3.4774425422098035E-2</c:v>
                </c:pt>
                <c:pt idx="50">
                  <c:v>3.4534543761206689E-2</c:v>
                </c:pt>
                <c:pt idx="51">
                  <c:v>3.4105087882071214E-2</c:v>
                </c:pt>
                <c:pt idx="52">
                  <c:v>3.4232130206905631E-2</c:v>
                </c:pt>
                <c:pt idx="53">
                  <c:v>3.5230072492088788E-2</c:v>
                </c:pt>
                <c:pt idx="54">
                  <c:v>3.5783005913136094E-2</c:v>
                </c:pt>
                <c:pt idx="55">
                  <c:v>3.6516335501571726E-2</c:v>
                </c:pt>
                <c:pt idx="56">
                  <c:v>3.7350488876913453E-2</c:v>
                </c:pt>
                <c:pt idx="57">
                  <c:v>3.8058713750782514E-2</c:v>
                </c:pt>
                <c:pt idx="58">
                  <c:v>3.8759547570242359E-2</c:v>
                </c:pt>
                <c:pt idx="59">
                  <c:v>3.9401294788004783E-2</c:v>
                </c:pt>
                <c:pt idx="60">
                  <c:v>4.0043740823250913E-2</c:v>
                </c:pt>
                <c:pt idx="61">
                  <c:v>4.063856020106428E-2</c:v>
                </c:pt>
                <c:pt idx="62">
                  <c:v>4.1115488640729086E-2</c:v>
                </c:pt>
                <c:pt idx="63">
                  <c:v>4.2822552526306693E-2</c:v>
                </c:pt>
                <c:pt idx="64">
                  <c:v>4.3476474898609258E-2</c:v>
                </c:pt>
                <c:pt idx="65">
                  <c:v>4.4101646040464342E-2</c:v>
                </c:pt>
                <c:pt idx="66">
                  <c:v>4.4683952801186297E-2</c:v>
                </c:pt>
                <c:pt idx="67">
                  <c:v>4.5252185595713292E-2</c:v>
                </c:pt>
                <c:pt idx="68">
                  <c:v>4.5789387788047177E-2</c:v>
                </c:pt>
                <c:pt idx="69">
                  <c:v>4.6265669927451548E-2</c:v>
                </c:pt>
                <c:pt idx="70">
                  <c:v>4.6720183673468467E-2</c:v>
                </c:pt>
                <c:pt idx="71">
                  <c:v>4.7155832161686097E-2</c:v>
                </c:pt>
                <c:pt idx="72">
                  <c:v>4.7591618487588014E-2</c:v>
                </c:pt>
                <c:pt idx="73">
                  <c:v>4.800117528678513E-2</c:v>
                </c:pt>
                <c:pt idx="74">
                  <c:v>4.8382560305211444E-2</c:v>
                </c:pt>
                <c:pt idx="75">
                  <c:v>4.8708196274768592E-2</c:v>
                </c:pt>
                <c:pt idx="76">
                  <c:v>4.9002062687761444E-2</c:v>
                </c:pt>
                <c:pt idx="77">
                  <c:v>4.9267793913120937E-2</c:v>
                </c:pt>
                <c:pt idx="78">
                  <c:v>4.9425666011225194E-2</c:v>
                </c:pt>
                <c:pt idx="79">
                  <c:v>4.9534497136658084E-2</c:v>
                </c:pt>
                <c:pt idx="80">
                  <c:v>4.9570758352313435E-2</c:v>
                </c:pt>
                <c:pt idx="81">
                  <c:v>4.9566773785676664E-2</c:v>
                </c:pt>
                <c:pt idx="82">
                  <c:v>4.9536060641681173E-2</c:v>
                </c:pt>
                <c:pt idx="83">
                  <c:v>4.9498055966586144E-2</c:v>
                </c:pt>
                <c:pt idx="84">
                  <c:v>4.9414639827392824E-2</c:v>
                </c:pt>
                <c:pt idx="85">
                  <c:v>4.9289492621267812E-2</c:v>
                </c:pt>
                <c:pt idx="86">
                  <c:v>4.9151755424726822E-2</c:v>
                </c:pt>
                <c:pt idx="87">
                  <c:v>4.9040155251615244E-2</c:v>
                </c:pt>
                <c:pt idx="88">
                  <c:v>4.8994358581430086E-2</c:v>
                </c:pt>
                <c:pt idx="89">
                  <c:v>4.8960326934798397E-2</c:v>
                </c:pt>
                <c:pt idx="90">
                  <c:v>4.8880852183569565E-2</c:v>
                </c:pt>
                <c:pt idx="91">
                  <c:v>4.8775302548701313E-2</c:v>
                </c:pt>
                <c:pt idx="92">
                  <c:v>4.8674948079199615E-2</c:v>
                </c:pt>
                <c:pt idx="93">
                  <c:v>4.8623655113378336E-2</c:v>
                </c:pt>
                <c:pt idx="94">
                  <c:v>4.8598412942231564E-2</c:v>
                </c:pt>
                <c:pt idx="95">
                  <c:v>4.8604320819864058E-2</c:v>
                </c:pt>
                <c:pt idx="96">
                  <c:v>4.8638038521273408E-2</c:v>
                </c:pt>
                <c:pt idx="97">
                  <c:v>4.8705896615604004E-2</c:v>
                </c:pt>
                <c:pt idx="98">
                  <c:v>4.8821516339990524E-2</c:v>
                </c:pt>
                <c:pt idx="99">
                  <c:v>4.8958565106634128E-2</c:v>
                </c:pt>
                <c:pt idx="100">
                  <c:v>4.9081237476019203E-2</c:v>
                </c:pt>
                <c:pt idx="101">
                  <c:v>4.9200376347429318E-2</c:v>
                </c:pt>
                <c:pt idx="102">
                  <c:v>4.9314724692652599E-2</c:v>
                </c:pt>
                <c:pt idx="103">
                  <c:v>4.9442099487295638E-2</c:v>
                </c:pt>
                <c:pt idx="104">
                  <c:v>4.9568921163494595E-2</c:v>
                </c:pt>
                <c:pt idx="105">
                  <c:v>4.9678554813302661E-2</c:v>
                </c:pt>
                <c:pt idx="106">
                  <c:v>4.9792238497333802E-2</c:v>
                </c:pt>
                <c:pt idx="107">
                  <c:v>4.9909403776083501E-2</c:v>
                </c:pt>
                <c:pt idx="108">
                  <c:v>5.0021898627133549E-2</c:v>
                </c:pt>
                <c:pt idx="109">
                  <c:v>5.0122226959432449E-2</c:v>
                </c:pt>
                <c:pt idx="110">
                  <c:v>5.0187452400860186E-2</c:v>
                </c:pt>
                <c:pt idx="111">
                  <c:v>5.0230717656850631E-2</c:v>
                </c:pt>
                <c:pt idx="112">
                  <c:v>5.0243024671903197E-2</c:v>
                </c:pt>
                <c:pt idx="113">
                  <c:v>5.0232186010632424E-2</c:v>
                </c:pt>
                <c:pt idx="114">
                  <c:v>5.0210546069678105E-2</c:v>
                </c:pt>
                <c:pt idx="115">
                  <c:v>5.0174467622974867E-2</c:v>
                </c:pt>
                <c:pt idx="116">
                  <c:v>5.0133542046198583E-2</c:v>
                </c:pt>
                <c:pt idx="117">
                  <c:v>5.0073408874442581E-2</c:v>
                </c:pt>
                <c:pt idx="118">
                  <c:v>4.9999153312732379E-2</c:v>
                </c:pt>
                <c:pt idx="119">
                  <c:v>4.9915497224003499E-2</c:v>
                </c:pt>
                <c:pt idx="120">
                  <c:v>4.9810476640531585E-2</c:v>
                </c:pt>
                <c:pt idx="121">
                  <c:v>4.9702104279464698E-2</c:v>
                </c:pt>
                <c:pt idx="122">
                  <c:v>4.9588582515148083E-2</c:v>
                </c:pt>
                <c:pt idx="123">
                  <c:v>4.9475107420512462E-2</c:v>
                </c:pt>
                <c:pt idx="124">
                  <c:v>4.9374138148826872E-2</c:v>
                </c:pt>
                <c:pt idx="125">
                  <c:v>4.9281542967019608E-2</c:v>
                </c:pt>
                <c:pt idx="126">
                  <c:v>4.9189033792589563E-2</c:v>
                </c:pt>
                <c:pt idx="127">
                  <c:v>4.907519864941487E-2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07-42D8-8A1C-45061806E03C}"/>
            </c:ext>
          </c:extLst>
        </c:ser>
        <c:ser>
          <c:idx val="2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II.E2!$D$3:$D$258</c:f>
              <c:numCache>
                <c:formatCode>General_)</c:formatCode>
                <c:ptCount val="256"/>
                <c:pt idx="0">
                  <c:v>1967</c:v>
                </c:pt>
                <c:pt idx="1">
                  <c:v>1967</c:v>
                </c:pt>
                <c:pt idx="2">
                  <c:v>1968</c:v>
                </c:pt>
                <c:pt idx="3">
                  <c:v>1968</c:v>
                </c:pt>
                <c:pt idx="4">
                  <c:v>1969</c:v>
                </c:pt>
                <c:pt idx="5">
                  <c:v>1969</c:v>
                </c:pt>
                <c:pt idx="6">
                  <c:v>1970</c:v>
                </c:pt>
                <c:pt idx="7">
                  <c:v>1970</c:v>
                </c:pt>
                <c:pt idx="8">
                  <c:v>1971</c:v>
                </c:pt>
                <c:pt idx="9">
                  <c:v>1971</c:v>
                </c:pt>
                <c:pt idx="10">
                  <c:v>1972</c:v>
                </c:pt>
                <c:pt idx="11">
                  <c:v>1972</c:v>
                </c:pt>
                <c:pt idx="12">
                  <c:v>1973</c:v>
                </c:pt>
                <c:pt idx="13">
                  <c:v>1973</c:v>
                </c:pt>
                <c:pt idx="14">
                  <c:v>1974</c:v>
                </c:pt>
                <c:pt idx="15">
                  <c:v>1974</c:v>
                </c:pt>
                <c:pt idx="16">
                  <c:v>1975</c:v>
                </c:pt>
                <c:pt idx="17">
                  <c:v>1975</c:v>
                </c:pt>
                <c:pt idx="18">
                  <c:v>1976</c:v>
                </c:pt>
                <c:pt idx="19">
                  <c:v>1976</c:v>
                </c:pt>
                <c:pt idx="20">
                  <c:v>1977</c:v>
                </c:pt>
                <c:pt idx="21">
                  <c:v>1977</c:v>
                </c:pt>
                <c:pt idx="22">
                  <c:v>1978</c:v>
                </c:pt>
                <c:pt idx="23">
                  <c:v>1978</c:v>
                </c:pt>
                <c:pt idx="24">
                  <c:v>1979</c:v>
                </c:pt>
                <c:pt idx="25">
                  <c:v>1979</c:v>
                </c:pt>
                <c:pt idx="26">
                  <c:v>1980</c:v>
                </c:pt>
                <c:pt idx="27">
                  <c:v>1980</c:v>
                </c:pt>
                <c:pt idx="28">
                  <c:v>1981</c:v>
                </c:pt>
                <c:pt idx="29">
                  <c:v>1981</c:v>
                </c:pt>
                <c:pt idx="30">
                  <c:v>1982</c:v>
                </c:pt>
                <c:pt idx="31">
                  <c:v>1982</c:v>
                </c:pt>
                <c:pt idx="32">
                  <c:v>1983</c:v>
                </c:pt>
                <c:pt idx="33">
                  <c:v>1983</c:v>
                </c:pt>
                <c:pt idx="34">
                  <c:v>1984</c:v>
                </c:pt>
                <c:pt idx="35">
                  <c:v>1984</c:v>
                </c:pt>
                <c:pt idx="36">
                  <c:v>1985</c:v>
                </c:pt>
                <c:pt idx="37">
                  <c:v>1985</c:v>
                </c:pt>
                <c:pt idx="38">
                  <c:v>1986</c:v>
                </c:pt>
                <c:pt idx="39">
                  <c:v>1986</c:v>
                </c:pt>
                <c:pt idx="40">
                  <c:v>1987</c:v>
                </c:pt>
                <c:pt idx="41">
                  <c:v>1987</c:v>
                </c:pt>
                <c:pt idx="42">
                  <c:v>1988</c:v>
                </c:pt>
                <c:pt idx="43">
                  <c:v>1988</c:v>
                </c:pt>
                <c:pt idx="44">
                  <c:v>1989</c:v>
                </c:pt>
                <c:pt idx="45">
                  <c:v>1989</c:v>
                </c:pt>
                <c:pt idx="46">
                  <c:v>1990</c:v>
                </c:pt>
                <c:pt idx="47">
                  <c:v>1990</c:v>
                </c:pt>
                <c:pt idx="48">
                  <c:v>1991</c:v>
                </c:pt>
                <c:pt idx="49">
                  <c:v>1991</c:v>
                </c:pt>
                <c:pt idx="50">
                  <c:v>1992</c:v>
                </c:pt>
                <c:pt idx="51">
                  <c:v>1992</c:v>
                </c:pt>
                <c:pt idx="52">
                  <c:v>1993</c:v>
                </c:pt>
                <c:pt idx="53">
                  <c:v>1993</c:v>
                </c:pt>
                <c:pt idx="54">
                  <c:v>1994</c:v>
                </c:pt>
                <c:pt idx="55">
                  <c:v>1994</c:v>
                </c:pt>
                <c:pt idx="56">
                  <c:v>1995</c:v>
                </c:pt>
                <c:pt idx="57">
                  <c:v>1995</c:v>
                </c:pt>
                <c:pt idx="58">
                  <c:v>1996</c:v>
                </c:pt>
                <c:pt idx="59">
                  <c:v>1996</c:v>
                </c:pt>
                <c:pt idx="60">
                  <c:v>1997</c:v>
                </c:pt>
                <c:pt idx="61">
                  <c:v>1997</c:v>
                </c:pt>
                <c:pt idx="62">
                  <c:v>1998</c:v>
                </c:pt>
                <c:pt idx="63">
                  <c:v>1998</c:v>
                </c:pt>
                <c:pt idx="64">
                  <c:v>1999</c:v>
                </c:pt>
                <c:pt idx="65">
                  <c:v>1999</c:v>
                </c:pt>
                <c:pt idx="66">
                  <c:v>2000</c:v>
                </c:pt>
                <c:pt idx="67">
                  <c:v>2000</c:v>
                </c:pt>
                <c:pt idx="68">
                  <c:v>2001</c:v>
                </c:pt>
                <c:pt idx="69">
                  <c:v>2001</c:v>
                </c:pt>
                <c:pt idx="70">
                  <c:v>2002</c:v>
                </c:pt>
                <c:pt idx="71">
                  <c:v>2002</c:v>
                </c:pt>
                <c:pt idx="72">
                  <c:v>2003</c:v>
                </c:pt>
                <c:pt idx="73">
                  <c:v>2003</c:v>
                </c:pt>
                <c:pt idx="74">
                  <c:v>2004</c:v>
                </c:pt>
                <c:pt idx="75">
                  <c:v>2004</c:v>
                </c:pt>
                <c:pt idx="76">
                  <c:v>2005</c:v>
                </c:pt>
                <c:pt idx="77">
                  <c:v>2005</c:v>
                </c:pt>
                <c:pt idx="78">
                  <c:v>2006</c:v>
                </c:pt>
                <c:pt idx="79">
                  <c:v>2006</c:v>
                </c:pt>
                <c:pt idx="80">
                  <c:v>2007</c:v>
                </c:pt>
                <c:pt idx="81">
                  <c:v>2007</c:v>
                </c:pt>
                <c:pt idx="82">
                  <c:v>2008</c:v>
                </c:pt>
                <c:pt idx="83">
                  <c:v>2008</c:v>
                </c:pt>
                <c:pt idx="84">
                  <c:v>2009</c:v>
                </c:pt>
                <c:pt idx="85">
                  <c:v>2009</c:v>
                </c:pt>
                <c:pt idx="86">
                  <c:v>2010</c:v>
                </c:pt>
                <c:pt idx="87">
                  <c:v>2010</c:v>
                </c:pt>
                <c:pt idx="88">
                  <c:v>2011</c:v>
                </c:pt>
                <c:pt idx="89">
                  <c:v>2011</c:v>
                </c:pt>
                <c:pt idx="90">
                  <c:v>2012</c:v>
                </c:pt>
                <c:pt idx="91">
                  <c:v>2012</c:v>
                </c:pt>
                <c:pt idx="92">
                  <c:v>2013</c:v>
                </c:pt>
                <c:pt idx="93">
                  <c:v>2013</c:v>
                </c:pt>
                <c:pt idx="94">
                  <c:v>2014</c:v>
                </c:pt>
                <c:pt idx="95">
                  <c:v>2014</c:v>
                </c:pt>
                <c:pt idx="96">
                  <c:v>2015</c:v>
                </c:pt>
                <c:pt idx="97">
                  <c:v>2015</c:v>
                </c:pt>
                <c:pt idx="98">
                  <c:v>2016</c:v>
                </c:pt>
                <c:pt idx="99">
                  <c:v>2016</c:v>
                </c:pt>
                <c:pt idx="100">
                  <c:v>2017</c:v>
                </c:pt>
                <c:pt idx="101">
                  <c:v>2017</c:v>
                </c:pt>
                <c:pt idx="102">
                  <c:v>2018</c:v>
                </c:pt>
                <c:pt idx="103">
                  <c:v>2018</c:v>
                </c:pt>
                <c:pt idx="104">
                  <c:v>2019</c:v>
                </c:pt>
                <c:pt idx="105">
                  <c:v>2019</c:v>
                </c:pt>
                <c:pt idx="106">
                  <c:v>2020</c:v>
                </c:pt>
                <c:pt idx="107">
                  <c:v>2020</c:v>
                </c:pt>
                <c:pt idx="108">
                  <c:v>2021</c:v>
                </c:pt>
                <c:pt idx="109">
                  <c:v>2021</c:v>
                </c:pt>
                <c:pt idx="110">
                  <c:v>2022</c:v>
                </c:pt>
                <c:pt idx="111">
                  <c:v>2022</c:v>
                </c:pt>
                <c:pt idx="112">
                  <c:v>2023</c:v>
                </c:pt>
                <c:pt idx="113">
                  <c:v>2023</c:v>
                </c:pt>
                <c:pt idx="114">
                  <c:v>2024</c:v>
                </c:pt>
                <c:pt idx="115">
                  <c:v>2024</c:v>
                </c:pt>
                <c:pt idx="116">
                  <c:v>2025</c:v>
                </c:pt>
                <c:pt idx="117">
                  <c:v>2025</c:v>
                </c:pt>
                <c:pt idx="118">
                  <c:v>2026</c:v>
                </c:pt>
                <c:pt idx="119">
                  <c:v>2026</c:v>
                </c:pt>
                <c:pt idx="120">
                  <c:v>2027</c:v>
                </c:pt>
                <c:pt idx="121">
                  <c:v>2027</c:v>
                </c:pt>
                <c:pt idx="122">
                  <c:v>2028</c:v>
                </c:pt>
                <c:pt idx="123">
                  <c:v>2028</c:v>
                </c:pt>
                <c:pt idx="124">
                  <c:v>2029</c:v>
                </c:pt>
                <c:pt idx="125">
                  <c:v>2029</c:v>
                </c:pt>
                <c:pt idx="126">
                  <c:v>2030</c:v>
                </c:pt>
                <c:pt idx="127">
                  <c:v>2030</c:v>
                </c:pt>
                <c:pt idx="128">
                  <c:v>2031</c:v>
                </c:pt>
                <c:pt idx="129">
                  <c:v>2031</c:v>
                </c:pt>
                <c:pt idx="130">
                  <c:v>2032</c:v>
                </c:pt>
                <c:pt idx="131">
                  <c:v>2032</c:v>
                </c:pt>
                <c:pt idx="132">
                  <c:v>2033</c:v>
                </c:pt>
                <c:pt idx="133">
                  <c:v>2033</c:v>
                </c:pt>
                <c:pt idx="134">
                  <c:v>2034</c:v>
                </c:pt>
                <c:pt idx="135">
                  <c:v>2034</c:v>
                </c:pt>
                <c:pt idx="136">
                  <c:v>2035</c:v>
                </c:pt>
                <c:pt idx="137">
                  <c:v>2035</c:v>
                </c:pt>
                <c:pt idx="138">
                  <c:v>2036</c:v>
                </c:pt>
                <c:pt idx="139">
                  <c:v>2036</c:v>
                </c:pt>
                <c:pt idx="140">
                  <c:v>2037</c:v>
                </c:pt>
                <c:pt idx="141">
                  <c:v>2037</c:v>
                </c:pt>
                <c:pt idx="142">
                  <c:v>2038</c:v>
                </c:pt>
                <c:pt idx="143">
                  <c:v>2038</c:v>
                </c:pt>
                <c:pt idx="144">
                  <c:v>2039</c:v>
                </c:pt>
                <c:pt idx="145">
                  <c:v>2039</c:v>
                </c:pt>
                <c:pt idx="146">
                  <c:v>2040</c:v>
                </c:pt>
                <c:pt idx="147">
                  <c:v>2040</c:v>
                </c:pt>
                <c:pt idx="148">
                  <c:v>2041</c:v>
                </c:pt>
                <c:pt idx="149">
                  <c:v>2041</c:v>
                </c:pt>
                <c:pt idx="150">
                  <c:v>2042</c:v>
                </c:pt>
                <c:pt idx="151">
                  <c:v>2042</c:v>
                </c:pt>
                <c:pt idx="152">
                  <c:v>2043</c:v>
                </c:pt>
                <c:pt idx="153">
                  <c:v>2043</c:v>
                </c:pt>
                <c:pt idx="154">
                  <c:v>2044</c:v>
                </c:pt>
                <c:pt idx="155">
                  <c:v>2044</c:v>
                </c:pt>
                <c:pt idx="156">
                  <c:v>2045</c:v>
                </c:pt>
                <c:pt idx="157">
                  <c:v>2045</c:v>
                </c:pt>
                <c:pt idx="158">
                  <c:v>2046</c:v>
                </c:pt>
                <c:pt idx="159">
                  <c:v>2046</c:v>
                </c:pt>
                <c:pt idx="160">
                  <c:v>2047</c:v>
                </c:pt>
                <c:pt idx="161">
                  <c:v>2047</c:v>
                </c:pt>
                <c:pt idx="162">
                  <c:v>2048</c:v>
                </c:pt>
                <c:pt idx="163">
                  <c:v>2048</c:v>
                </c:pt>
                <c:pt idx="164">
                  <c:v>2049</c:v>
                </c:pt>
                <c:pt idx="165">
                  <c:v>2049</c:v>
                </c:pt>
                <c:pt idx="166">
                  <c:v>2050</c:v>
                </c:pt>
                <c:pt idx="167">
                  <c:v>2050</c:v>
                </c:pt>
                <c:pt idx="168">
                  <c:v>2051</c:v>
                </c:pt>
                <c:pt idx="169">
                  <c:v>2051</c:v>
                </c:pt>
                <c:pt idx="170">
                  <c:v>2052</c:v>
                </c:pt>
                <c:pt idx="171">
                  <c:v>2052</c:v>
                </c:pt>
                <c:pt idx="172">
                  <c:v>2053</c:v>
                </c:pt>
                <c:pt idx="173">
                  <c:v>2053</c:v>
                </c:pt>
                <c:pt idx="174">
                  <c:v>2054</c:v>
                </c:pt>
                <c:pt idx="175">
                  <c:v>2054</c:v>
                </c:pt>
                <c:pt idx="176">
                  <c:v>2055</c:v>
                </c:pt>
                <c:pt idx="177">
                  <c:v>2055</c:v>
                </c:pt>
                <c:pt idx="178">
                  <c:v>2056</c:v>
                </c:pt>
                <c:pt idx="179">
                  <c:v>2056</c:v>
                </c:pt>
                <c:pt idx="180">
                  <c:v>2057</c:v>
                </c:pt>
                <c:pt idx="181">
                  <c:v>2057</c:v>
                </c:pt>
                <c:pt idx="182">
                  <c:v>2058</c:v>
                </c:pt>
                <c:pt idx="183">
                  <c:v>2058</c:v>
                </c:pt>
                <c:pt idx="184">
                  <c:v>2059</c:v>
                </c:pt>
                <c:pt idx="185">
                  <c:v>2059</c:v>
                </c:pt>
                <c:pt idx="186">
                  <c:v>2060</c:v>
                </c:pt>
                <c:pt idx="187">
                  <c:v>2060</c:v>
                </c:pt>
                <c:pt idx="188">
                  <c:v>2061</c:v>
                </c:pt>
                <c:pt idx="189">
                  <c:v>2061</c:v>
                </c:pt>
                <c:pt idx="190">
                  <c:v>2062</c:v>
                </c:pt>
                <c:pt idx="191">
                  <c:v>2062</c:v>
                </c:pt>
                <c:pt idx="192">
                  <c:v>2063</c:v>
                </c:pt>
                <c:pt idx="193">
                  <c:v>2063</c:v>
                </c:pt>
                <c:pt idx="194">
                  <c:v>2064</c:v>
                </c:pt>
                <c:pt idx="195">
                  <c:v>2064</c:v>
                </c:pt>
                <c:pt idx="196">
                  <c:v>2065</c:v>
                </c:pt>
                <c:pt idx="197">
                  <c:v>2065</c:v>
                </c:pt>
                <c:pt idx="198">
                  <c:v>2066</c:v>
                </c:pt>
                <c:pt idx="199">
                  <c:v>2066</c:v>
                </c:pt>
                <c:pt idx="200">
                  <c:v>2067</c:v>
                </c:pt>
                <c:pt idx="201">
                  <c:v>2067</c:v>
                </c:pt>
                <c:pt idx="202">
                  <c:v>2068</c:v>
                </c:pt>
                <c:pt idx="203">
                  <c:v>2068</c:v>
                </c:pt>
                <c:pt idx="204">
                  <c:v>2069</c:v>
                </c:pt>
                <c:pt idx="205">
                  <c:v>2069</c:v>
                </c:pt>
                <c:pt idx="206">
                  <c:v>2070</c:v>
                </c:pt>
                <c:pt idx="207">
                  <c:v>2070</c:v>
                </c:pt>
                <c:pt idx="208">
                  <c:v>2071</c:v>
                </c:pt>
                <c:pt idx="209">
                  <c:v>2071</c:v>
                </c:pt>
                <c:pt idx="210">
                  <c:v>2072</c:v>
                </c:pt>
                <c:pt idx="211">
                  <c:v>2072</c:v>
                </c:pt>
                <c:pt idx="212">
                  <c:v>2073</c:v>
                </c:pt>
                <c:pt idx="213">
                  <c:v>2073</c:v>
                </c:pt>
                <c:pt idx="214">
                  <c:v>2074</c:v>
                </c:pt>
                <c:pt idx="215">
                  <c:v>2074</c:v>
                </c:pt>
                <c:pt idx="216">
                  <c:v>2075</c:v>
                </c:pt>
                <c:pt idx="217">
                  <c:v>2075</c:v>
                </c:pt>
                <c:pt idx="218">
                  <c:v>2076</c:v>
                </c:pt>
                <c:pt idx="219">
                  <c:v>2076</c:v>
                </c:pt>
                <c:pt idx="220">
                  <c:v>2077</c:v>
                </c:pt>
                <c:pt idx="221">
                  <c:v>2077</c:v>
                </c:pt>
                <c:pt idx="222">
                  <c:v>2078</c:v>
                </c:pt>
                <c:pt idx="223">
                  <c:v>2078</c:v>
                </c:pt>
                <c:pt idx="224">
                  <c:v>2079</c:v>
                </c:pt>
                <c:pt idx="225">
                  <c:v>2079</c:v>
                </c:pt>
                <c:pt idx="226">
                  <c:v>2080</c:v>
                </c:pt>
                <c:pt idx="227">
                  <c:v>2080</c:v>
                </c:pt>
                <c:pt idx="228">
                  <c:v>2081</c:v>
                </c:pt>
                <c:pt idx="229">
                  <c:v>2081</c:v>
                </c:pt>
                <c:pt idx="230">
                  <c:v>2082</c:v>
                </c:pt>
                <c:pt idx="231">
                  <c:v>2082</c:v>
                </c:pt>
                <c:pt idx="232">
                  <c:v>2083</c:v>
                </c:pt>
                <c:pt idx="233">
                  <c:v>2083</c:v>
                </c:pt>
                <c:pt idx="234">
                  <c:v>2084</c:v>
                </c:pt>
                <c:pt idx="235">
                  <c:v>2084</c:v>
                </c:pt>
                <c:pt idx="236">
                  <c:v>2085</c:v>
                </c:pt>
                <c:pt idx="237">
                  <c:v>2085</c:v>
                </c:pt>
                <c:pt idx="238">
                  <c:v>2086</c:v>
                </c:pt>
                <c:pt idx="239">
                  <c:v>2086</c:v>
                </c:pt>
                <c:pt idx="240">
                  <c:v>2087</c:v>
                </c:pt>
                <c:pt idx="241">
                  <c:v>2087</c:v>
                </c:pt>
                <c:pt idx="242">
                  <c:v>2088</c:v>
                </c:pt>
                <c:pt idx="243">
                  <c:v>2088</c:v>
                </c:pt>
                <c:pt idx="244">
                  <c:v>2089</c:v>
                </c:pt>
                <c:pt idx="245">
                  <c:v>2089</c:v>
                </c:pt>
                <c:pt idx="246">
                  <c:v>2090</c:v>
                </c:pt>
                <c:pt idx="247">
                  <c:v>2090</c:v>
                </c:pt>
                <c:pt idx="248">
                  <c:v>2091</c:v>
                </c:pt>
                <c:pt idx="249">
                  <c:v>2091</c:v>
                </c:pt>
                <c:pt idx="250">
                  <c:v>2092</c:v>
                </c:pt>
                <c:pt idx="251">
                  <c:v>2092</c:v>
                </c:pt>
                <c:pt idx="252">
                  <c:v>2093</c:v>
                </c:pt>
                <c:pt idx="253">
                  <c:v>2093</c:v>
                </c:pt>
                <c:pt idx="254">
                  <c:v>2094</c:v>
                </c:pt>
                <c:pt idx="255">
                  <c:v>2094</c:v>
                </c:pt>
              </c:numCache>
            </c:numRef>
          </c:xVal>
          <c:yVal>
            <c:numRef>
              <c:f>II.E2!$E$4:$E$258</c:f>
              <c:numCache>
                <c:formatCode>0.00%</c:formatCode>
                <c:ptCount val="255"/>
                <c:pt idx="0">
                  <c:v>1.0948812959335011E-2</c:v>
                </c:pt>
                <c:pt idx="1">
                  <c:v>1.0948812959335011E-2</c:v>
                </c:pt>
                <c:pt idx="2">
                  <c:v>1.4812250626014694E-2</c:v>
                </c:pt>
                <c:pt idx="3">
                  <c:v>1.4812250626014694E-2</c:v>
                </c:pt>
                <c:pt idx="4">
                  <c:v>1.358492650128117E-2</c:v>
                </c:pt>
                <c:pt idx="5">
                  <c:v>1.358492650128117E-2</c:v>
                </c:pt>
                <c:pt idx="6">
                  <c:v>1.4145802693069406E-2</c:v>
                </c:pt>
                <c:pt idx="7">
                  <c:v>1.4145802693069406E-2</c:v>
                </c:pt>
                <c:pt idx="8">
                  <c:v>1.3218245097350621E-2</c:v>
                </c:pt>
                <c:pt idx="9">
                  <c:v>1.3218245097350621E-2</c:v>
                </c:pt>
                <c:pt idx="10">
                  <c:v>1.281293180334305E-2</c:v>
                </c:pt>
                <c:pt idx="11">
                  <c:v>1.281293180334305E-2</c:v>
                </c:pt>
                <c:pt idx="12">
                  <c:v>2.0832397728087083E-2</c:v>
                </c:pt>
                <c:pt idx="13">
                  <c:v>2.0832397728087083E-2</c:v>
                </c:pt>
                <c:pt idx="14">
                  <c:v>1.876990013942309E-2</c:v>
                </c:pt>
                <c:pt idx="15">
                  <c:v>1.876990013942309E-2</c:v>
                </c:pt>
                <c:pt idx="16">
                  <c:v>1.8971477543089976E-2</c:v>
                </c:pt>
                <c:pt idx="17">
                  <c:v>1.8971477543089976E-2</c:v>
                </c:pt>
                <c:pt idx="18">
                  <c:v>1.8012558466639128E-2</c:v>
                </c:pt>
                <c:pt idx="19">
                  <c:v>1.8012558466639128E-2</c:v>
                </c:pt>
                <c:pt idx="20">
                  <c:v>1.9028328234802033E-2</c:v>
                </c:pt>
                <c:pt idx="21">
                  <c:v>1.9028328234802033E-2</c:v>
                </c:pt>
                <c:pt idx="22">
                  <c:v>2.0786151545752959E-2</c:v>
                </c:pt>
                <c:pt idx="23">
                  <c:v>2.0786151545752959E-2</c:v>
                </c:pt>
                <c:pt idx="24">
                  <c:v>2.1717987886174444E-2</c:v>
                </c:pt>
                <c:pt idx="25">
                  <c:v>2.1717987886174444E-2</c:v>
                </c:pt>
                <c:pt idx="26">
                  <c:v>2.162209738211076E-2</c:v>
                </c:pt>
                <c:pt idx="27">
                  <c:v>2.162209738211076E-2</c:v>
                </c:pt>
                <c:pt idx="28">
                  <c:v>2.6537624165575799E-2</c:v>
                </c:pt>
                <c:pt idx="29">
                  <c:v>2.6537624165575799E-2</c:v>
                </c:pt>
                <c:pt idx="30">
                  <c:v>2.6623314561725318E-2</c:v>
                </c:pt>
                <c:pt idx="31">
                  <c:v>2.6623314561725318E-2</c:v>
                </c:pt>
                <c:pt idx="32">
                  <c:v>2.6586523800679579E-2</c:v>
                </c:pt>
                <c:pt idx="33">
                  <c:v>2.6586523800679579E-2</c:v>
                </c:pt>
                <c:pt idx="34">
                  <c:v>2.6468337931627714E-2</c:v>
                </c:pt>
                <c:pt idx="35">
                  <c:v>2.6468337931627714E-2</c:v>
                </c:pt>
                <c:pt idx="36">
                  <c:v>2.7448046418636979E-2</c:v>
                </c:pt>
                <c:pt idx="37">
                  <c:v>2.7448046418636979E-2</c:v>
                </c:pt>
                <c:pt idx="38">
                  <c:v>2.9317032671403391E-2</c:v>
                </c:pt>
                <c:pt idx="39">
                  <c:v>2.9317032671403391E-2</c:v>
                </c:pt>
                <c:pt idx="40">
                  <c:v>2.9237621104896815E-2</c:v>
                </c:pt>
                <c:pt idx="41">
                  <c:v>2.9237621104896815E-2</c:v>
                </c:pt>
                <c:pt idx="42">
                  <c:v>2.9236834090621264E-2</c:v>
                </c:pt>
                <c:pt idx="43">
                  <c:v>2.9236834090621264E-2</c:v>
                </c:pt>
                <c:pt idx="44">
                  <c:v>2.9244555237247533E-2</c:v>
                </c:pt>
                <c:pt idx="45">
                  <c:v>2.9244555237247533E-2</c:v>
                </c:pt>
                <c:pt idx="46">
                  <c:v>2.9217507686771178E-2</c:v>
                </c:pt>
                <c:pt idx="47">
                  <c:v>2.9217507686771178E-2</c:v>
                </c:pt>
                <c:pt idx="48">
                  <c:v>2.938001806931714E-2</c:v>
                </c:pt>
                <c:pt idx="49">
                  <c:v>2.938001806931714E-2</c:v>
                </c:pt>
                <c:pt idx="50">
                  <c:v>2.9438047133013297E-2</c:v>
                </c:pt>
                <c:pt idx="51">
                  <c:v>2.9438047133013297E-2</c:v>
                </c:pt>
                <c:pt idx="52">
                  <c:v>2.9388386348947568E-2</c:v>
                </c:pt>
                <c:pt idx="53">
                  <c:v>2.9388386348947568E-2</c:v>
                </c:pt>
                <c:pt idx="54">
                  <c:v>3.0615136955306557E-2</c:v>
                </c:pt>
                <c:pt idx="55">
                  <c:v>3.0615136955306557E-2</c:v>
                </c:pt>
                <c:pt idx="56">
                  <c:v>3.0549390595709387E-2</c:v>
                </c:pt>
                <c:pt idx="57">
                  <c:v>3.0549390595709387E-2</c:v>
                </c:pt>
                <c:pt idx="58">
                  <c:v>3.0555599973861571E-2</c:v>
                </c:pt>
                <c:pt idx="59">
                  <c:v>3.0555599973861571E-2</c:v>
                </c:pt>
                <c:pt idx="60">
                  <c:v>3.0591350617525409E-2</c:v>
                </c:pt>
                <c:pt idx="61">
                  <c:v>3.0591350617525409E-2</c:v>
                </c:pt>
                <c:pt idx="62">
                  <c:v>3.0749550181820962E-2</c:v>
                </c:pt>
                <c:pt idx="63">
                  <c:v>3.0749550181820962E-2</c:v>
                </c:pt>
                <c:pt idx="64">
                  <c:v>3.1018647446067551E-2</c:v>
                </c:pt>
                <c:pt idx="65">
                  <c:v>3.1018647446067551E-2</c:v>
                </c:pt>
                <c:pt idx="66">
                  <c:v>3.1137193425700531E-2</c:v>
                </c:pt>
                <c:pt idx="67">
                  <c:v>3.1137193425700531E-2</c:v>
                </c:pt>
                <c:pt idx="68">
                  <c:v>3.1038887462063743E-2</c:v>
                </c:pt>
                <c:pt idx="69">
                  <c:v>3.1038887462063743E-2</c:v>
                </c:pt>
                <c:pt idx="70">
                  <c:v>3.1026991470708237E-2</c:v>
                </c:pt>
                <c:pt idx="71">
                  <c:v>3.1026991470708237E-2</c:v>
                </c:pt>
                <c:pt idx="72">
                  <c:v>3.1143545256948485E-2</c:v>
                </c:pt>
                <c:pt idx="73">
                  <c:v>3.1143545256948485E-2</c:v>
                </c:pt>
                <c:pt idx="74">
                  <c:v>3.1228588921285647E-2</c:v>
                </c:pt>
                <c:pt idx="75">
                  <c:v>3.1228588921285647E-2</c:v>
                </c:pt>
                <c:pt idx="76">
                  <c:v>3.1191995213097748E-2</c:v>
                </c:pt>
                <c:pt idx="77">
                  <c:v>3.1191995213097748E-2</c:v>
                </c:pt>
                <c:pt idx="78">
                  <c:v>3.1254862230280796E-2</c:v>
                </c:pt>
                <c:pt idx="79">
                  <c:v>3.1254862230280796E-2</c:v>
                </c:pt>
                <c:pt idx="80">
                  <c:v>3.1441933330954699E-2</c:v>
                </c:pt>
                <c:pt idx="81">
                  <c:v>3.1441933330954699E-2</c:v>
                </c:pt>
                <c:pt idx="82">
                  <c:v>3.1367744924058021E-2</c:v>
                </c:pt>
                <c:pt idx="83">
                  <c:v>3.1367744924058021E-2</c:v>
                </c:pt>
                <c:pt idx="84">
                  <c:v>3.1896845003096398E-2</c:v>
                </c:pt>
                <c:pt idx="85">
                  <c:v>3.1896845003096398E-2</c:v>
                </c:pt>
                <c:pt idx="86">
                  <c:v>3.2016918648613092E-2</c:v>
                </c:pt>
                <c:pt idx="87">
                  <c:v>3.2016918648613092E-2</c:v>
                </c:pt>
                <c:pt idx="88">
                  <c:v>3.2117742399220758E-2</c:v>
                </c:pt>
                <c:pt idx="89">
                  <c:v>3.2117742399220758E-2</c:v>
                </c:pt>
                <c:pt idx="90">
                  <c:v>3.2363520055145284E-2</c:v>
                </c:pt>
                <c:pt idx="91">
                  <c:v>3.2363520055145284E-2</c:v>
                </c:pt>
                <c:pt idx="92">
                  <c:v>3.3257897379856266E-2</c:v>
                </c:pt>
                <c:pt idx="93">
                  <c:v>3.3257897379856266E-2</c:v>
                </c:pt>
                <c:pt idx="94">
                  <c:v>3.3445313332481227E-2</c:v>
                </c:pt>
                <c:pt idx="95">
                  <c:v>3.3445313332481227E-2</c:v>
                </c:pt>
                <c:pt idx="96">
                  <c:v>3.3476143505760142E-2</c:v>
                </c:pt>
                <c:pt idx="97">
                  <c:v>3.3476143505760142E-2</c:v>
                </c:pt>
                <c:pt idx="98">
                  <c:v>3.3546382623262719E-2</c:v>
                </c:pt>
                <c:pt idx="99">
                  <c:v>3.3546382623262719E-2</c:v>
                </c:pt>
                <c:pt idx="100">
                  <c:v>3.3583612767160195E-2</c:v>
                </c:pt>
                <c:pt idx="101">
                  <c:v>3.3583612767160195E-2</c:v>
                </c:pt>
                <c:pt idx="102">
                  <c:v>3.3262752303798646E-2</c:v>
                </c:pt>
                <c:pt idx="103">
                  <c:v>3.3262752303798646E-2</c:v>
                </c:pt>
                <c:pt idx="104">
                  <c:v>3.343450271462764E-2</c:v>
                </c:pt>
                <c:pt idx="105">
                  <c:v>3.343450271462764E-2</c:v>
                </c:pt>
                <c:pt idx="106">
                  <c:v>3.3646432696960799E-2</c:v>
                </c:pt>
                <c:pt idx="107">
                  <c:v>3.3646432696960799E-2</c:v>
                </c:pt>
                <c:pt idx="108">
                  <c:v>3.3838177499484014E-2</c:v>
                </c:pt>
                <c:pt idx="109">
                  <c:v>3.3838177499484014E-2</c:v>
                </c:pt>
                <c:pt idx="110">
                  <c:v>3.4024961361210505E-2</c:v>
                </c:pt>
                <c:pt idx="111">
                  <c:v>3.4024961361210505E-2</c:v>
                </c:pt>
                <c:pt idx="112">
                  <c:v>3.421580794842792E-2</c:v>
                </c:pt>
                <c:pt idx="113">
                  <c:v>3.421580794842792E-2</c:v>
                </c:pt>
                <c:pt idx="114">
                  <c:v>3.4420274673960319E-2</c:v>
                </c:pt>
                <c:pt idx="115">
                  <c:v>3.4420274673960319E-2</c:v>
                </c:pt>
                <c:pt idx="116">
                  <c:v>3.4651445600616587E-2</c:v>
                </c:pt>
                <c:pt idx="117">
                  <c:v>3.4651445600616587E-2</c:v>
                </c:pt>
                <c:pt idx="118">
                  <c:v>3.5473745082296559E-2</c:v>
                </c:pt>
                <c:pt idx="119">
                  <c:v>3.5473745082296559E-2</c:v>
                </c:pt>
                <c:pt idx="120">
                  <c:v>3.5743922450643402E-2</c:v>
                </c:pt>
                <c:pt idx="121">
                  <c:v>3.5743922450643402E-2</c:v>
                </c:pt>
                <c:pt idx="122">
                  <c:v>3.6012426769239866E-2</c:v>
                </c:pt>
                <c:pt idx="123">
                  <c:v>3.6012426769239866E-2</c:v>
                </c:pt>
                <c:pt idx="124">
                  <c:v>3.6286577875501914E-2</c:v>
                </c:pt>
                <c:pt idx="125">
                  <c:v>3.6286577875501914E-2</c:v>
                </c:pt>
                <c:pt idx="126">
                  <c:v>3.6528196831505613E-2</c:v>
                </c:pt>
                <c:pt idx="127">
                  <c:v>3.6528196831505613E-2</c:v>
                </c:pt>
                <c:pt idx="128">
                  <c:v>3.6729253263428963E-2</c:v>
                </c:pt>
                <c:pt idx="129">
                  <c:v>3.6729253263428963E-2</c:v>
                </c:pt>
                <c:pt idx="130">
                  <c:v>3.69148860917261E-2</c:v>
                </c:pt>
                <c:pt idx="131">
                  <c:v>3.69148860917261E-2</c:v>
                </c:pt>
                <c:pt idx="132">
                  <c:v>3.7091595000307655E-2</c:v>
                </c:pt>
                <c:pt idx="133">
                  <c:v>3.7091595000307655E-2</c:v>
                </c:pt>
                <c:pt idx="134">
                  <c:v>3.7255856330015935E-2</c:v>
                </c:pt>
                <c:pt idx="135">
                  <c:v>3.7255856330015935E-2</c:v>
                </c:pt>
                <c:pt idx="136">
                  <c:v>3.7411656088767571E-2</c:v>
                </c:pt>
                <c:pt idx="137">
                  <c:v>3.7411656088767571E-2</c:v>
                </c:pt>
                <c:pt idx="138">
                  <c:v>3.7558994196931463E-2</c:v>
                </c:pt>
                <c:pt idx="139">
                  <c:v>3.7558994196931463E-2</c:v>
                </c:pt>
                <c:pt idx="140">
                  <c:v>3.7703699861116269E-2</c:v>
                </c:pt>
                <c:pt idx="141">
                  <c:v>3.7703699861116269E-2</c:v>
                </c:pt>
                <c:pt idx="142">
                  <c:v>3.7842365600838451E-2</c:v>
                </c:pt>
                <c:pt idx="143">
                  <c:v>3.7842365600838451E-2</c:v>
                </c:pt>
                <c:pt idx="144">
                  <c:v>3.7975179429981729E-2</c:v>
                </c:pt>
                <c:pt idx="145">
                  <c:v>3.7975179429981729E-2</c:v>
                </c:pt>
                <c:pt idx="146">
                  <c:v>3.8103099706474845E-2</c:v>
                </c:pt>
                <c:pt idx="147">
                  <c:v>3.8103099706474845E-2</c:v>
                </c:pt>
                <c:pt idx="148">
                  <c:v>3.8221621488170002E-2</c:v>
                </c:pt>
                <c:pt idx="149">
                  <c:v>3.8221621488170002E-2</c:v>
                </c:pt>
                <c:pt idx="150">
                  <c:v>3.8333891280043088E-2</c:v>
                </c:pt>
                <c:pt idx="151">
                  <c:v>3.8333891280043088E-2</c:v>
                </c:pt>
                <c:pt idx="152">
                  <c:v>3.8439469481927106E-2</c:v>
                </c:pt>
                <c:pt idx="153">
                  <c:v>3.8439469481927106E-2</c:v>
                </c:pt>
                <c:pt idx="154">
                  <c:v>3.8542799874442472E-2</c:v>
                </c:pt>
                <c:pt idx="155">
                  <c:v>3.8542799874442472E-2</c:v>
                </c:pt>
                <c:pt idx="156">
                  <c:v>3.8647456716181298E-2</c:v>
                </c:pt>
                <c:pt idx="157">
                  <c:v>3.8647456716181298E-2</c:v>
                </c:pt>
                <c:pt idx="158">
                  <c:v>3.8750896020920633E-2</c:v>
                </c:pt>
                <c:pt idx="159">
                  <c:v>3.8750896020920633E-2</c:v>
                </c:pt>
                <c:pt idx="160">
                  <c:v>3.885932144503508E-2</c:v>
                </c:pt>
                <c:pt idx="161">
                  <c:v>3.885932144503508E-2</c:v>
                </c:pt>
                <c:pt idx="162">
                  <c:v>3.8972263325523684E-2</c:v>
                </c:pt>
                <c:pt idx="163">
                  <c:v>3.8972263325523684E-2</c:v>
                </c:pt>
                <c:pt idx="164">
                  <c:v>3.9085936566319576E-2</c:v>
                </c:pt>
                <c:pt idx="165">
                  <c:v>3.9085936566319576E-2</c:v>
                </c:pt>
                <c:pt idx="166">
                  <c:v>3.9202532824777765E-2</c:v>
                </c:pt>
                <c:pt idx="167">
                  <c:v>3.9202532824777765E-2</c:v>
                </c:pt>
                <c:pt idx="168">
                  <c:v>3.9320348928869035E-2</c:v>
                </c:pt>
                <c:pt idx="169">
                  <c:v>3.9320348928869035E-2</c:v>
                </c:pt>
                <c:pt idx="170">
                  <c:v>3.944268938338609E-2</c:v>
                </c:pt>
                <c:pt idx="171">
                  <c:v>3.944268938338609E-2</c:v>
                </c:pt>
                <c:pt idx="172">
                  <c:v>3.9569100968833225E-2</c:v>
                </c:pt>
                <c:pt idx="173">
                  <c:v>3.9569100968833225E-2</c:v>
                </c:pt>
                <c:pt idx="174">
                  <c:v>3.9697856497877278E-2</c:v>
                </c:pt>
                <c:pt idx="175">
                  <c:v>3.9697856497877278E-2</c:v>
                </c:pt>
                <c:pt idx="176">
                  <c:v>3.9830377091991741E-2</c:v>
                </c:pt>
                <c:pt idx="177">
                  <c:v>3.9830377091991741E-2</c:v>
                </c:pt>
                <c:pt idx="178">
                  <c:v>3.9966003584878937E-2</c:v>
                </c:pt>
                <c:pt idx="179">
                  <c:v>3.9966003584878937E-2</c:v>
                </c:pt>
                <c:pt idx="180">
                  <c:v>4.0103925213783122E-2</c:v>
                </c:pt>
                <c:pt idx="181">
                  <c:v>4.0103925213783122E-2</c:v>
                </c:pt>
                <c:pt idx="182">
                  <c:v>4.0245933174438371E-2</c:v>
                </c:pt>
                <c:pt idx="183">
                  <c:v>4.0245933174438371E-2</c:v>
                </c:pt>
                <c:pt idx="184">
                  <c:v>4.0388324497240828E-2</c:v>
                </c:pt>
                <c:pt idx="185">
                  <c:v>4.0388324497240828E-2</c:v>
                </c:pt>
                <c:pt idx="186">
                  <c:v>4.0532086782469466E-2</c:v>
                </c:pt>
                <c:pt idx="187">
                  <c:v>4.0532086782469466E-2</c:v>
                </c:pt>
                <c:pt idx="188">
                  <c:v>4.0676299415095533E-2</c:v>
                </c:pt>
                <c:pt idx="189">
                  <c:v>4.0676299415095533E-2</c:v>
                </c:pt>
                <c:pt idx="190">
                  <c:v>4.0820131431846922E-2</c:v>
                </c:pt>
                <c:pt idx="191">
                  <c:v>4.0820131431846922E-2</c:v>
                </c:pt>
                <c:pt idx="192">
                  <c:v>4.0963144358710138E-2</c:v>
                </c:pt>
                <c:pt idx="193">
                  <c:v>4.0963144358710138E-2</c:v>
                </c:pt>
                <c:pt idx="194">
                  <c:v>4.1104460746539839E-2</c:v>
                </c:pt>
                <c:pt idx="195">
                  <c:v>4.1104460746539839E-2</c:v>
                </c:pt>
                <c:pt idx="196">
                  <c:v>4.1246495987783252E-2</c:v>
                </c:pt>
                <c:pt idx="197">
                  <c:v>4.1246495987783252E-2</c:v>
                </c:pt>
                <c:pt idx="198">
                  <c:v>4.1389361284709623E-2</c:v>
                </c:pt>
                <c:pt idx="199">
                  <c:v>4.1389361284709623E-2</c:v>
                </c:pt>
                <c:pt idx="200">
                  <c:v>4.1531131489544029E-2</c:v>
                </c:pt>
                <c:pt idx="201">
                  <c:v>4.1531131489544029E-2</c:v>
                </c:pt>
                <c:pt idx="202">
                  <c:v>4.1670828934838866E-2</c:v>
                </c:pt>
                <c:pt idx="203">
                  <c:v>4.1670828934838866E-2</c:v>
                </c:pt>
                <c:pt idx="204">
                  <c:v>4.1810624197676803E-2</c:v>
                </c:pt>
                <c:pt idx="205">
                  <c:v>4.1810624197676803E-2</c:v>
                </c:pt>
                <c:pt idx="206">
                  <c:v>4.194880283066231E-2</c:v>
                </c:pt>
                <c:pt idx="207">
                  <c:v>4.194880283066231E-2</c:v>
                </c:pt>
                <c:pt idx="208">
                  <c:v>4.208567114423481E-2</c:v>
                </c:pt>
                <c:pt idx="209">
                  <c:v>4.208567114423481E-2</c:v>
                </c:pt>
                <c:pt idx="210">
                  <c:v>4.2216958878032257E-2</c:v>
                </c:pt>
                <c:pt idx="211">
                  <c:v>4.2216958878032257E-2</c:v>
                </c:pt>
                <c:pt idx="212">
                  <c:v>4.2345207036382712E-2</c:v>
                </c:pt>
                <c:pt idx="213">
                  <c:v>4.2345207036382712E-2</c:v>
                </c:pt>
                <c:pt idx="214">
                  <c:v>4.2472647771967485E-2</c:v>
                </c:pt>
                <c:pt idx="215">
                  <c:v>4.2472647771967485E-2</c:v>
                </c:pt>
                <c:pt idx="216">
                  <c:v>4.2594644290765447E-2</c:v>
                </c:pt>
                <c:pt idx="217">
                  <c:v>4.2594644290765447E-2</c:v>
                </c:pt>
                <c:pt idx="218">
                  <c:v>4.2710033062954317E-2</c:v>
                </c:pt>
                <c:pt idx="219">
                  <c:v>4.2710033062954317E-2</c:v>
                </c:pt>
                <c:pt idx="220">
                  <c:v>4.2819976089558939E-2</c:v>
                </c:pt>
                <c:pt idx="221">
                  <c:v>4.2819976089558939E-2</c:v>
                </c:pt>
                <c:pt idx="222">
                  <c:v>4.2921856890370064E-2</c:v>
                </c:pt>
                <c:pt idx="223">
                  <c:v>4.2921856890370064E-2</c:v>
                </c:pt>
                <c:pt idx="224">
                  <c:v>4.3013800088243404E-2</c:v>
                </c:pt>
                <c:pt idx="225">
                  <c:v>4.3013800088243404E-2</c:v>
                </c:pt>
                <c:pt idx="226">
                  <c:v>4.3101315259825551E-2</c:v>
                </c:pt>
                <c:pt idx="227">
                  <c:v>4.3101315259825551E-2</c:v>
                </c:pt>
                <c:pt idx="228">
                  <c:v>4.3183215098356174E-2</c:v>
                </c:pt>
                <c:pt idx="229">
                  <c:v>4.3183215098356174E-2</c:v>
                </c:pt>
                <c:pt idx="230">
                  <c:v>4.325986374455662E-2</c:v>
                </c:pt>
                <c:pt idx="231">
                  <c:v>4.325986374455662E-2</c:v>
                </c:pt>
                <c:pt idx="232">
                  <c:v>4.3334543526399372E-2</c:v>
                </c:pt>
                <c:pt idx="233">
                  <c:v>4.3334543526399372E-2</c:v>
                </c:pt>
                <c:pt idx="234">
                  <c:v>4.3402692340885042E-2</c:v>
                </c:pt>
                <c:pt idx="235">
                  <c:v>4.3402692340885042E-2</c:v>
                </c:pt>
                <c:pt idx="236">
                  <c:v>4.3468473593435683E-2</c:v>
                </c:pt>
                <c:pt idx="237">
                  <c:v>4.3468473593435683E-2</c:v>
                </c:pt>
                <c:pt idx="238">
                  <c:v>4.3529569865788022E-2</c:v>
                </c:pt>
                <c:pt idx="239">
                  <c:v>4.3529569865788022E-2</c:v>
                </c:pt>
                <c:pt idx="240">
                  <c:v>4.3590303231191181E-2</c:v>
                </c:pt>
                <c:pt idx="241">
                  <c:v>4.3590303231191181E-2</c:v>
                </c:pt>
                <c:pt idx="242">
                  <c:v>4.365286939003199E-2</c:v>
                </c:pt>
                <c:pt idx="243">
                  <c:v>4.365286939003199E-2</c:v>
                </c:pt>
                <c:pt idx="244">
                  <c:v>4.3717553596889468E-2</c:v>
                </c:pt>
                <c:pt idx="245">
                  <c:v>4.3717553596889468E-2</c:v>
                </c:pt>
                <c:pt idx="246">
                  <c:v>4.3786325588501651E-2</c:v>
                </c:pt>
                <c:pt idx="247">
                  <c:v>4.3786325588501651E-2</c:v>
                </c:pt>
                <c:pt idx="248">
                  <c:v>4.3855954178104499E-2</c:v>
                </c:pt>
                <c:pt idx="249">
                  <c:v>4.3855954178104499E-2</c:v>
                </c:pt>
                <c:pt idx="250">
                  <c:v>4.3932458938624117E-2</c:v>
                </c:pt>
                <c:pt idx="251">
                  <c:v>4.3932458938624117E-2</c:v>
                </c:pt>
                <c:pt idx="252">
                  <c:v>4.4011944944111731E-2</c:v>
                </c:pt>
                <c:pt idx="253">
                  <c:v>4.4011944944111731E-2</c:v>
                </c:pt>
                <c:pt idx="254">
                  <c:v>4.4093398923046354E-2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07-42D8-8A1C-45061806E03C}"/>
            </c:ext>
          </c:extLst>
        </c:ser>
        <c:ser>
          <c:idx val="3"/>
          <c:order val="2"/>
          <c:tx>
            <c:v>cost &amp; income line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II.E2!$A$3:$A$130</c:f>
              <c:numCache>
                <c:formatCode>General_)</c:formatCode>
                <c:ptCount val="128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</c:numCache>
            </c:numRef>
          </c:xVal>
          <c:yVal>
            <c:numRef>
              <c:f>II.E2!$C$3:$C$130</c:f>
              <c:numCache>
                <c:formatCode>0.00%</c:formatCode>
                <c:ptCount val="128"/>
                <c:pt idx="0">
                  <c:v>1.1072738592516266E-2</c:v>
                </c:pt>
                <c:pt idx="1">
                  <c:v>1.210711791125235E-2</c:v>
                </c:pt>
                <c:pt idx="2">
                  <c:v>1.2816199760984618E-2</c:v>
                </c:pt>
                <c:pt idx="3">
                  <c:v>1.3492149483473746E-2</c:v>
                </c:pt>
                <c:pt idx="4">
                  <c:v>1.4623879459785409E-2</c:v>
                </c:pt>
                <c:pt idx="5">
                  <c:v>1.4199143492835275E-2</c:v>
                </c:pt>
                <c:pt idx="6">
                  <c:v>1.4109886426779593E-2</c:v>
                </c:pt>
                <c:pt idx="7">
                  <c:v>1.5332720233041422E-2</c:v>
                </c:pt>
                <c:pt idx="8">
                  <c:v>1.7881243207117172E-2</c:v>
                </c:pt>
                <c:pt idx="9">
                  <c:v>1.9308628800516491E-2</c:v>
                </c:pt>
                <c:pt idx="10">
                  <c:v>2.0279182893050078E-2</c:v>
                </c:pt>
                <c:pt idx="11">
                  <c:v>2.0877218296636118E-2</c:v>
                </c:pt>
                <c:pt idx="12">
                  <c:v>2.0610719174367173E-2</c:v>
                </c:pt>
                <c:pt idx="13">
                  <c:v>2.2628758978383672E-2</c:v>
                </c:pt>
                <c:pt idx="14">
                  <c:v>2.4617133941312357E-2</c:v>
                </c:pt>
                <c:pt idx="15">
                  <c:v>2.71695072235431E-2</c:v>
                </c:pt>
                <c:pt idx="16">
                  <c:v>2.619457074355867E-2</c:v>
                </c:pt>
                <c:pt idx="17">
                  <c:v>2.7081628452015567E-2</c:v>
                </c:pt>
                <c:pt idx="18">
                  <c:v>2.6837884143151917E-2</c:v>
                </c:pt>
                <c:pt idx="19">
                  <c:v>2.5970324825127462E-2</c:v>
                </c:pt>
                <c:pt idx="20">
                  <c:v>2.5554667974665438E-2</c:v>
                </c:pt>
                <c:pt idx="21">
                  <c:v>2.4489299008695651E-2</c:v>
                </c:pt>
                <c:pt idx="22">
                  <c:v>2.6374026912380753E-2</c:v>
                </c:pt>
                <c:pt idx="23">
                  <c:v>2.715203649402393E-2</c:v>
                </c:pt>
                <c:pt idx="24">
                  <c:v>2.684337984347137E-2</c:v>
                </c:pt>
                <c:pt idx="25">
                  <c:v>2.9491070962891424E-2</c:v>
                </c:pt>
                <c:pt idx="26">
                  <c:v>3.1849458525778807E-2</c:v>
                </c:pt>
                <c:pt idx="27">
                  <c:v>3.2355896794692578E-2</c:v>
                </c:pt>
                <c:pt idx="28">
                  <c:v>3.358875530675634E-2</c:v>
                </c:pt>
                <c:pt idx="29">
                  <c:v>3.4550486826925131E-2</c:v>
                </c:pt>
                <c:pt idx="30">
                  <c:v>3.4136659896421694E-2</c:v>
                </c:pt>
                <c:pt idx="31">
                  <c:v>3.0400052648484704E-2</c:v>
                </c:pt>
                <c:pt idx="32">
                  <c:v>2.8192404602254414E-2</c:v>
                </c:pt>
                <c:pt idx="33">
                  <c:v>2.6523181111051432E-2</c:v>
                </c:pt>
                <c:pt idx="34">
                  <c:v>2.8314841503558508E-2</c:v>
                </c:pt>
                <c:pt idx="35">
                  <c:v>2.9908431650937879E-2</c:v>
                </c:pt>
                <c:pt idx="36">
                  <c:v>3.0266195238529147E-2</c:v>
                </c:pt>
                <c:pt idx="37">
                  <c:v>3.0831837933325626E-2</c:v>
                </c:pt>
                <c:pt idx="38">
                  <c:v>3.173927923087104E-2</c:v>
                </c:pt>
                <c:pt idx="39">
                  <c:v>3.1578602544205935E-2</c:v>
                </c:pt>
                <c:pt idx="40">
                  <c:v>3.1661057709974315E-2</c:v>
                </c:pt>
                <c:pt idx="41">
                  <c:v>3.3434171556781099E-2</c:v>
                </c:pt>
                <c:pt idx="42">
                  <c:v>3.724944620048018E-2</c:v>
                </c:pt>
                <c:pt idx="43">
                  <c:v>3.754493063166997E-2</c:v>
                </c:pt>
                <c:pt idx="44">
                  <c:v>3.7540008025611291E-2</c:v>
                </c:pt>
                <c:pt idx="45">
                  <c:v>3.670617310346358E-2</c:v>
                </c:pt>
                <c:pt idx="46">
                  <c:v>3.6693345896846315E-2</c:v>
                </c:pt>
                <c:pt idx="47">
                  <c:v>3.4977766668234253E-2</c:v>
                </c:pt>
                <c:pt idx="48">
                  <c:v>3.4349841528008837E-2</c:v>
                </c:pt>
                <c:pt idx="49">
                  <c:v>3.4774425422098035E-2</c:v>
                </c:pt>
                <c:pt idx="50">
                  <c:v>3.4534543761206689E-2</c:v>
                </c:pt>
                <c:pt idx="51">
                  <c:v>3.4105087882071214E-2</c:v>
                </c:pt>
                <c:pt idx="52">
                  <c:v>3.4232130206905631E-2</c:v>
                </c:pt>
                <c:pt idx="53">
                  <c:v>3.5230072492088788E-2</c:v>
                </c:pt>
                <c:pt idx="54">
                  <c:v>3.5783005913136094E-2</c:v>
                </c:pt>
                <c:pt idx="55">
                  <c:v>3.6516335501571726E-2</c:v>
                </c:pt>
                <c:pt idx="56">
                  <c:v>3.7350488876913453E-2</c:v>
                </c:pt>
                <c:pt idx="57">
                  <c:v>3.8058713750782514E-2</c:v>
                </c:pt>
                <c:pt idx="58">
                  <c:v>3.8759547570242359E-2</c:v>
                </c:pt>
                <c:pt idx="59">
                  <c:v>3.5473745082296559E-2</c:v>
                </c:pt>
                <c:pt idx="60">
                  <c:v>3.5743922450643402E-2</c:v>
                </c:pt>
                <c:pt idx="61">
                  <c:v>3.6012426769239866E-2</c:v>
                </c:pt>
                <c:pt idx="62">
                  <c:v>3.6286577875501914E-2</c:v>
                </c:pt>
                <c:pt idx="63">
                  <c:v>3.6528196831505613E-2</c:v>
                </c:pt>
                <c:pt idx="64">
                  <c:v>3.6729253263428963E-2</c:v>
                </c:pt>
                <c:pt idx="65">
                  <c:v>3.69148860917261E-2</c:v>
                </c:pt>
                <c:pt idx="66">
                  <c:v>3.7091595000307655E-2</c:v>
                </c:pt>
                <c:pt idx="67">
                  <c:v>3.7255856330015935E-2</c:v>
                </c:pt>
                <c:pt idx="68">
                  <c:v>3.7411656088767571E-2</c:v>
                </c:pt>
                <c:pt idx="69">
                  <c:v>3.7558994196931463E-2</c:v>
                </c:pt>
                <c:pt idx="70">
                  <c:v>3.7703699861116269E-2</c:v>
                </c:pt>
                <c:pt idx="71">
                  <c:v>3.7842365600838451E-2</c:v>
                </c:pt>
                <c:pt idx="72">
                  <c:v>3.7975179429981729E-2</c:v>
                </c:pt>
                <c:pt idx="73">
                  <c:v>3.8103099706474845E-2</c:v>
                </c:pt>
                <c:pt idx="74">
                  <c:v>3.8221621488170002E-2</c:v>
                </c:pt>
                <c:pt idx="75">
                  <c:v>3.8333891280043088E-2</c:v>
                </c:pt>
                <c:pt idx="76">
                  <c:v>3.8439469481927106E-2</c:v>
                </c:pt>
                <c:pt idx="77">
                  <c:v>3.8542799874442472E-2</c:v>
                </c:pt>
                <c:pt idx="78">
                  <c:v>3.8647456716181298E-2</c:v>
                </c:pt>
                <c:pt idx="79">
                  <c:v>3.8750896020920633E-2</c:v>
                </c:pt>
                <c:pt idx="80">
                  <c:v>3.885932144503508E-2</c:v>
                </c:pt>
                <c:pt idx="81">
                  <c:v>3.8972263325523684E-2</c:v>
                </c:pt>
                <c:pt idx="82">
                  <c:v>3.9085936566319576E-2</c:v>
                </c:pt>
                <c:pt idx="83">
                  <c:v>3.9202532824777765E-2</c:v>
                </c:pt>
                <c:pt idx="84">
                  <c:v>3.9320348928869035E-2</c:v>
                </c:pt>
                <c:pt idx="85">
                  <c:v>3.944268938338609E-2</c:v>
                </c:pt>
                <c:pt idx="86">
                  <c:v>3.9569100968833225E-2</c:v>
                </c:pt>
                <c:pt idx="87">
                  <c:v>3.9697856497877278E-2</c:v>
                </c:pt>
                <c:pt idx="88">
                  <c:v>3.9830377091991741E-2</c:v>
                </c:pt>
                <c:pt idx="89">
                  <c:v>3.9966003584878937E-2</c:v>
                </c:pt>
                <c:pt idx="90">
                  <c:v>4.0103925213783122E-2</c:v>
                </c:pt>
                <c:pt idx="91">
                  <c:v>4.0245933174438371E-2</c:v>
                </c:pt>
                <c:pt idx="92">
                  <c:v>4.0388324497240828E-2</c:v>
                </c:pt>
                <c:pt idx="93">
                  <c:v>4.0532086782469466E-2</c:v>
                </c:pt>
                <c:pt idx="94">
                  <c:v>4.0676299415095533E-2</c:v>
                </c:pt>
                <c:pt idx="95">
                  <c:v>4.0820131431846922E-2</c:v>
                </c:pt>
                <c:pt idx="96">
                  <c:v>4.0963144358710138E-2</c:v>
                </c:pt>
                <c:pt idx="97">
                  <c:v>4.1104460746539839E-2</c:v>
                </c:pt>
                <c:pt idx="98">
                  <c:v>4.1246495987783252E-2</c:v>
                </c:pt>
                <c:pt idx="99">
                  <c:v>4.1389361284709623E-2</c:v>
                </c:pt>
                <c:pt idx="100">
                  <c:v>4.1531131489544029E-2</c:v>
                </c:pt>
                <c:pt idx="101">
                  <c:v>4.1670828934838866E-2</c:v>
                </c:pt>
                <c:pt idx="102">
                  <c:v>4.1810624197676803E-2</c:v>
                </c:pt>
                <c:pt idx="103">
                  <c:v>4.194880283066231E-2</c:v>
                </c:pt>
                <c:pt idx="104">
                  <c:v>4.208567114423481E-2</c:v>
                </c:pt>
                <c:pt idx="105">
                  <c:v>4.2216958878032257E-2</c:v>
                </c:pt>
                <c:pt idx="106">
                  <c:v>4.2345207036382712E-2</c:v>
                </c:pt>
                <c:pt idx="107">
                  <c:v>4.2472647771967485E-2</c:v>
                </c:pt>
                <c:pt idx="108">
                  <c:v>4.2594644290765447E-2</c:v>
                </c:pt>
                <c:pt idx="109">
                  <c:v>4.2710033062954317E-2</c:v>
                </c:pt>
                <c:pt idx="110">
                  <c:v>4.2819976089558939E-2</c:v>
                </c:pt>
                <c:pt idx="111">
                  <c:v>4.2921856890370064E-2</c:v>
                </c:pt>
                <c:pt idx="112">
                  <c:v>4.3013800088243404E-2</c:v>
                </c:pt>
                <c:pt idx="113">
                  <c:v>4.3101315259825551E-2</c:v>
                </c:pt>
                <c:pt idx="114">
                  <c:v>4.3183215098356174E-2</c:v>
                </c:pt>
                <c:pt idx="115">
                  <c:v>4.325986374455662E-2</c:v>
                </c:pt>
                <c:pt idx="116">
                  <c:v>4.3334543526399372E-2</c:v>
                </c:pt>
                <c:pt idx="117">
                  <c:v>4.3402692340885042E-2</c:v>
                </c:pt>
                <c:pt idx="118">
                  <c:v>4.3468473593435683E-2</c:v>
                </c:pt>
                <c:pt idx="119">
                  <c:v>4.3529569865788022E-2</c:v>
                </c:pt>
                <c:pt idx="120">
                  <c:v>4.3590303231191181E-2</c:v>
                </c:pt>
                <c:pt idx="121">
                  <c:v>4.365286939003199E-2</c:v>
                </c:pt>
                <c:pt idx="122">
                  <c:v>4.3717553596889468E-2</c:v>
                </c:pt>
                <c:pt idx="123">
                  <c:v>4.3786325588501651E-2</c:v>
                </c:pt>
                <c:pt idx="124">
                  <c:v>4.3855954178104499E-2</c:v>
                </c:pt>
                <c:pt idx="125">
                  <c:v>4.3932458938624117E-2</c:v>
                </c:pt>
                <c:pt idx="126">
                  <c:v>4.4011944944111731E-2</c:v>
                </c:pt>
                <c:pt idx="127">
                  <c:v>4.4093398923046354E-2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407-42D8-8A1C-45061806E03C}"/>
            </c:ext>
          </c:extLst>
        </c:ser>
        <c:ser>
          <c:idx val="0"/>
          <c:order val="3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II.E2!$F$3:$F$4</c:f>
              <c:numCache>
                <c:formatCode>General</c:formatCode>
                <c:ptCount val="2"/>
                <c:pt idx="0">
                  <c:v>2019</c:v>
                </c:pt>
                <c:pt idx="1">
                  <c:v>2019</c:v>
                </c:pt>
              </c:numCache>
            </c:numRef>
          </c:xVal>
          <c:yVal>
            <c:numRef>
              <c:f>II.E2!$G$3:$G$4</c:f>
              <c:numCache>
                <c:formatCode>0.00%</c:formatCode>
                <c:ptCount val="2"/>
                <c:pt idx="0">
                  <c:v>0</c:v>
                </c:pt>
                <c:pt idx="1">
                  <c:v>0.08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407-42D8-8A1C-45061806E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7248"/>
        <c:axId val="233084896"/>
      </c:scatterChart>
      <c:valAx>
        <c:axId val="233087248"/>
        <c:scaling>
          <c:orientation val="minMax"/>
          <c:max val="2094"/>
          <c:min val="196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20203278542536"/>
              <c:y val="0.909143768432936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4896"/>
        <c:crosses val="autoZero"/>
        <c:crossBetween val="midCat"/>
        <c:majorUnit val="10"/>
        <c:minorUnit val="5"/>
      </c:valAx>
      <c:valAx>
        <c:axId val="233084896"/>
        <c:scaling>
          <c:orientation val="minMax"/>
          <c:max val="8.0000000000000043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7248"/>
        <c:crossesAt val="1967"/>
        <c:crossBetween val="midCat"/>
        <c:majorUnit val="2.0000000000000011E-2"/>
        <c:minorUnit val="4.0000000000000088E-3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743162449111918E-2"/>
          <c:y val="2.7972027972028062E-2"/>
          <c:w val="0.92161520190023749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v>Total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II.F1!$A$3:$A$130</c:f>
              <c:numCache>
                <c:formatCode>General</c:formatCode>
                <c:ptCount val="128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</c:numCache>
            </c:numRef>
          </c:xVal>
          <c:yVal>
            <c:numRef>
              <c:f>II.F1!$C$3:$C$130</c:f>
              <c:numCache>
                <c:formatCode>0.00000</c:formatCode>
                <c:ptCount val="128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3.1368176691418284E-3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5.4701905816135167E-3</c:v>
                </c:pt>
                <c:pt idx="19">
                  <c:v>6.0348488623433363E-3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7.0231341220012827E-3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8.3350456515943402E-3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8.6384578743271788E-3</c:v>
                </c:pt>
                <c:pt idx="31">
                  <c:v>8.6538233781204323E-3</c:v>
                </c:pt>
                <c:pt idx="32">
                  <c:v>8.6699602993637534E-3</c:v>
                </c:pt>
                <c:pt idx="33">
                  <c:v>9.0886926149116986E-3</c:v>
                </c:pt>
                <c:pt idx="34">
                  <c:v>9.8242418077881116E-3</c:v>
                </c:pt>
                <c:pt idx="35">
                  <c:v>1.0330506342754904E-2</c:v>
                </c:pt>
                <c:pt idx="36">
                  <c:v>1.0846826469001416E-2</c:v>
                </c:pt>
                <c:pt idx="37">
                  <c:v>1.1441223412681596E-2</c:v>
                </c:pt>
                <c:pt idx="38">
                  <c:v>1.1862767720722367E-2</c:v>
                </c:pt>
                <c:pt idx="39">
                  <c:v>1.5571160038603182E-2</c:v>
                </c:pt>
                <c:pt idx="40">
                  <c:v>1.6250556511342308E-2</c:v>
                </c:pt>
                <c:pt idx="41">
                  <c:v>1.6154714301450206E-2</c:v>
                </c:pt>
                <c:pt idx="42">
                  <c:v>1.8258679854466005E-2</c:v>
                </c:pt>
                <c:pt idx="43">
                  <c:v>1.8538297753833376E-2</c:v>
                </c:pt>
                <c:pt idx="44">
                  <c:v>1.8814659353952403E-2</c:v>
                </c:pt>
                <c:pt idx="45">
                  <c:v>1.9087194372570743E-2</c:v>
                </c:pt>
                <c:pt idx="46">
                  <c:v>1.9138442208508702E-2</c:v>
                </c:pt>
                <c:pt idx="47">
                  <c:v>1.9901611139584059E-2</c:v>
                </c:pt>
                <c:pt idx="48">
                  <c:v>2.0370844181885953E-2</c:v>
                </c:pt>
                <c:pt idx="49">
                  <c:v>2.07441849762597E-2</c:v>
                </c:pt>
                <c:pt idx="50">
                  <c:v>2.0889919514511267E-2</c:v>
                </c:pt>
                <c:pt idx="51">
                  <c:v>2.1408363817757924E-2</c:v>
                </c:pt>
                <c:pt idx="52">
                  <c:v>2.2106534569586812E-2</c:v>
                </c:pt>
                <c:pt idx="53">
                  <c:v>2.2788229844830695E-2</c:v>
                </c:pt>
                <c:pt idx="54">
                  <c:v>2.3487914445861988E-2</c:v>
                </c:pt>
                <c:pt idx="55">
                  <c:v>2.4236919567303717E-2</c:v>
                </c:pt>
                <c:pt idx="56">
                  <c:v>2.5162181052287978E-2</c:v>
                </c:pt>
                <c:pt idx="57">
                  <c:v>2.6095020487580983E-2</c:v>
                </c:pt>
                <c:pt idx="58">
                  <c:v>2.7111780962019716E-2</c:v>
                </c:pt>
                <c:pt idx="59">
                  <c:v>2.8076628936881252E-2</c:v>
                </c:pt>
                <c:pt idx="60">
                  <c:v>2.907095449714539E-2</c:v>
                </c:pt>
                <c:pt idx="61">
                  <c:v>3.0080567223550857E-2</c:v>
                </c:pt>
                <c:pt idx="62">
                  <c:v>3.0916421436835633E-2</c:v>
                </c:pt>
                <c:pt idx="63">
                  <c:v>3.2510384887143466E-2</c:v>
                </c:pt>
                <c:pt idx="64">
                  <c:v>3.3363525868873554E-2</c:v>
                </c:pt>
                <c:pt idx="65">
                  <c:v>3.4138125269138508E-2</c:v>
                </c:pt>
                <c:pt idx="66">
                  <c:v>3.4868327601502602E-2</c:v>
                </c:pt>
                <c:pt idx="67">
                  <c:v>3.5570303513992603E-2</c:v>
                </c:pt>
                <c:pt idx="68">
                  <c:v>3.6246320214705877E-2</c:v>
                </c:pt>
                <c:pt idx="69">
                  <c:v>3.6848490532731377E-2</c:v>
                </c:pt>
                <c:pt idx="70">
                  <c:v>3.7333437732140699E-2</c:v>
                </c:pt>
                <c:pt idx="71">
                  <c:v>3.7712250933147222E-2</c:v>
                </c:pt>
                <c:pt idx="72">
                  <c:v>3.8013488038425601E-2</c:v>
                </c:pt>
                <c:pt idx="73">
                  <c:v>3.8268549492595789E-2</c:v>
                </c:pt>
                <c:pt idx="74">
                  <c:v>3.8462648974227763E-2</c:v>
                </c:pt>
                <c:pt idx="75">
                  <c:v>3.8598818536324984E-2</c:v>
                </c:pt>
                <c:pt idx="76">
                  <c:v>3.8687632415559704E-2</c:v>
                </c:pt>
                <c:pt idx="77">
                  <c:v>3.8731597490169307E-2</c:v>
                </c:pt>
                <c:pt idx="78">
                  <c:v>3.8807877472880357E-2</c:v>
                </c:pt>
                <c:pt idx="79">
                  <c:v>3.8893940350837909E-2</c:v>
                </c:pt>
                <c:pt idx="80">
                  <c:v>3.8976785797682635E-2</c:v>
                </c:pt>
                <c:pt idx="81">
                  <c:v>3.9061606118547615E-2</c:v>
                </c:pt>
                <c:pt idx="82">
                  <c:v>3.9136634576742609E-2</c:v>
                </c:pt>
                <c:pt idx="83">
                  <c:v>3.9233056412158795E-2</c:v>
                </c:pt>
                <c:pt idx="84">
                  <c:v>3.9348627004098712E-2</c:v>
                </c:pt>
                <c:pt idx="85">
                  <c:v>3.9474776046674633E-2</c:v>
                </c:pt>
                <c:pt idx="86">
                  <c:v>3.96172286765165E-2</c:v>
                </c:pt>
                <c:pt idx="87">
                  <c:v>3.9777807915729456E-2</c:v>
                </c:pt>
                <c:pt idx="88">
                  <c:v>3.9959292756991532E-2</c:v>
                </c:pt>
                <c:pt idx="89">
                  <c:v>4.0156546597965963E-2</c:v>
                </c:pt>
                <c:pt idx="90">
                  <c:v>4.034957629119712E-2</c:v>
                </c:pt>
                <c:pt idx="91">
                  <c:v>4.0544254097089248E-2</c:v>
                </c:pt>
                <c:pt idx="92">
                  <c:v>4.0732883993239051E-2</c:v>
                </c:pt>
                <c:pt idx="93">
                  <c:v>4.0921078417393619E-2</c:v>
                </c:pt>
                <c:pt idx="94">
                  <c:v>4.1110830336167685E-2</c:v>
                </c:pt>
                <c:pt idx="95">
                  <c:v>4.1299453531507851E-2</c:v>
                </c:pt>
                <c:pt idx="96">
                  <c:v>4.149033172456567E-2</c:v>
                </c:pt>
                <c:pt idx="97">
                  <c:v>4.1691629409381821E-2</c:v>
                </c:pt>
                <c:pt idx="98">
                  <c:v>4.1891795843608401E-2</c:v>
                </c:pt>
                <c:pt idx="99">
                  <c:v>4.2062534964256437E-2</c:v>
                </c:pt>
                <c:pt idx="100">
                  <c:v>4.2221501474131701E-2</c:v>
                </c:pt>
                <c:pt idx="101">
                  <c:v>4.238552758607541E-2</c:v>
                </c:pt>
                <c:pt idx="102">
                  <c:v>4.2559141518540025E-2</c:v>
                </c:pt>
                <c:pt idx="103">
                  <c:v>4.2735236247260742E-2</c:v>
                </c:pt>
                <c:pt idx="104">
                  <c:v>4.2919981482325953E-2</c:v>
                </c:pt>
                <c:pt idx="105">
                  <c:v>4.3114518245293457E-2</c:v>
                </c:pt>
                <c:pt idx="106">
                  <c:v>4.331140266127053E-2</c:v>
                </c:pt>
                <c:pt idx="107">
                  <c:v>4.3487566369623191E-2</c:v>
                </c:pt>
                <c:pt idx="108">
                  <c:v>4.3628172648728633E-2</c:v>
                </c:pt>
                <c:pt idx="109">
                  <c:v>4.3749151744121764E-2</c:v>
                </c:pt>
                <c:pt idx="110">
                  <c:v>4.3855596900213671E-2</c:v>
                </c:pt>
                <c:pt idx="111">
                  <c:v>4.395745495917671E-2</c:v>
                </c:pt>
                <c:pt idx="112">
                  <c:v>4.405180018348423E-2</c:v>
                </c:pt>
                <c:pt idx="113">
                  <c:v>4.4137524219792335E-2</c:v>
                </c:pt>
                <c:pt idx="114">
                  <c:v>4.4211685202952745E-2</c:v>
                </c:pt>
                <c:pt idx="115">
                  <c:v>4.4264637994438728E-2</c:v>
                </c:pt>
                <c:pt idx="116">
                  <c:v>4.4292334070309872E-2</c:v>
                </c:pt>
                <c:pt idx="117">
                  <c:v>4.4292489560981342E-2</c:v>
                </c:pt>
                <c:pt idx="118">
                  <c:v>4.4278772620639263E-2</c:v>
                </c:pt>
                <c:pt idx="119">
                  <c:v>4.4267199690323042E-2</c:v>
                </c:pt>
                <c:pt idx="120">
                  <c:v>4.4253363052979319E-2</c:v>
                </c:pt>
                <c:pt idx="121">
                  <c:v>4.4244703886216215E-2</c:v>
                </c:pt>
                <c:pt idx="122">
                  <c:v>4.4250544248996611E-2</c:v>
                </c:pt>
                <c:pt idx="123">
                  <c:v>4.4279187250765628E-2</c:v>
                </c:pt>
                <c:pt idx="124">
                  <c:v>4.4330406002910695E-2</c:v>
                </c:pt>
                <c:pt idx="125">
                  <c:v>4.439480209746402E-2</c:v>
                </c:pt>
                <c:pt idx="126">
                  <c:v>4.4471839695799285E-2</c:v>
                </c:pt>
                <c:pt idx="127">
                  <c:v>4.4560859967254868E-2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11-4630-AF61-784BF57A264A}"/>
            </c:ext>
          </c:extLst>
        </c:ser>
        <c:ser>
          <c:idx val="1"/>
          <c:order val="1"/>
          <c:tx>
            <c:v>Total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II.F1!$A$3:$A$130</c:f>
              <c:numCache>
                <c:formatCode>General</c:formatCode>
                <c:ptCount val="128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</c:numCache>
            </c:numRef>
          </c:xVal>
          <c:yVal>
            <c:numRef>
              <c:f>II.F1!$E$3:$E$130</c:f>
              <c:numCache>
                <c:formatCode>0.00000</c:formatCode>
                <c:ptCount val="128"/>
                <c:pt idx="0">
                  <c:v>7.4422412309466991E-4</c:v>
                </c:pt>
                <c:pt idx="1">
                  <c:v>8.844975851727587E-4</c:v>
                </c:pt>
                <c:pt idx="2">
                  <c:v>8.9817858423863644E-4</c:v>
                </c:pt>
                <c:pt idx="3">
                  <c:v>1.0211392597299384E-3</c:v>
                </c:pt>
                <c:pt idx="4">
                  <c:v>1.117740481607074E-3</c:v>
                </c:pt>
                <c:pt idx="5">
                  <c:v>1.0804370532056613E-3</c:v>
                </c:pt>
                <c:pt idx="6">
                  <c:v>1.0874323687223581E-3</c:v>
                </c:pt>
                <c:pt idx="7">
                  <c:v>1.1674539214867822E-3</c:v>
                </c:pt>
                <c:pt idx="8">
                  <c:v>1.1383431113326866E-3</c:v>
                </c:pt>
                <c:pt idx="9">
                  <c:v>1.0995973658771451E-3</c:v>
                </c:pt>
                <c:pt idx="10">
                  <c:v>1.0793414432048805E-3</c:v>
                </c:pt>
                <c:pt idx="11">
                  <c:v>1.0503491454112712E-3</c:v>
                </c:pt>
                <c:pt idx="12">
                  <c:v>1.0348925104840434E-3</c:v>
                </c:pt>
                <c:pt idx="13">
                  <c:v>1.0537887221858048E-3</c:v>
                </c:pt>
                <c:pt idx="14">
                  <c:v>1.0782525075295265E-3</c:v>
                </c:pt>
                <c:pt idx="15">
                  <c:v>1.1845843143810809E-3</c:v>
                </c:pt>
                <c:pt idx="16">
                  <c:v>1.1656458093299547E-3</c:v>
                </c:pt>
                <c:pt idx="17">
                  <c:v>1.2797161888184459E-3</c:v>
                </c:pt>
                <c:pt idx="18">
                  <c:v>1.2936217051883843E-3</c:v>
                </c:pt>
                <c:pt idx="19">
                  <c:v>1.2494450974564993E-3</c:v>
                </c:pt>
                <c:pt idx="20">
                  <c:v>1.3834605916605975E-3</c:v>
                </c:pt>
                <c:pt idx="21">
                  <c:v>1.8052347798255227E-3</c:v>
                </c:pt>
                <c:pt idx="22">
                  <c:v>2.1736818409027257E-3</c:v>
                </c:pt>
                <c:pt idx="23">
                  <c:v>1.8983271411310641E-3</c:v>
                </c:pt>
                <c:pt idx="24">
                  <c:v>1.9379262759841504E-3</c:v>
                </c:pt>
                <c:pt idx="25">
                  <c:v>1.9919246381354802E-3</c:v>
                </c:pt>
                <c:pt idx="26">
                  <c:v>2.2281648375409467E-3</c:v>
                </c:pt>
                <c:pt idx="27">
                  <c:v>2.3858150901363575E-3</c:v>
                </c:pt>
                <c:pt idx="28">
                  <c:v>2.5808439518104588E-3</c:v>
                </c:pt>
                <c:pt idx="29">
                  <c:v>2.3241318538230935E-3</c:v>
                </c:pt>
                <c:pt idx="30">
                  <c:v>2.2487765450123131E-3</c:v>
                </c:pt>
                <c:pt idx="31">
                  <c:v>2.1429319382704078E-3</c:v>
                </c:pt>
                <c:pt idx="32">
                  <c:v>2.1264371933687226E-3</c:v>
                </c:pt>
                <c:pt idx="33">
                  <c:v>2.0049457943629883E-3</c:v>
                </c:pt>
                <c:pt idx="34">
                  <c:v>2.1512079866775305E-3</c:v>
                </c:pt>
                <c:pt idx="35">
                  <c:v>2.2919934753188845E-3</c:v>
                </c:pt>
                <c:pt idx="36">
                  <c:v>2.3914555125383067E-3</c:v>
                </c:pt>
                <c:pt idx="37">
                  <c:v>2.5737518046141513E-3</c:v>
                </c:pt>
                <c:pt idx="38">
                  <c:v>2.8792074996657493E-3</c:v>
                </c:pt>
                <c:pt idx="39">
                  <c:v>3.3541913526774487E-3</c:v>
                </c:pt>
                <c:pt idx="40">
                  <c:v>3.5181248989262248E-3</c:v>
                </c:pt>
                <c:pt idx="41">
                  <c:v>3.7560777250292502E-3</c:v>
                </c:pt>
                <c:pt idx="42">
                  <c:v>4.3165736950590786E-3</c:v>
                </c:pt>
                <c:pt idx="43">
                  <c:v>3.9029264066622392E-3</c:v>
                </c:pt>
                <c:pt idx="44">
                  <c:v>4.1967430508412021E-3</c:v>
                </c:pt>
                <c:pt idx="45">
                  <c:v>4.0969059672278573E-3</c:v>
                </c:pt>
                <c:pt idx="46">
                  <c:v>4.3497357416626527E-3</c:v>
                </c:pt>
                <c:pt idx="47">
                  <c:v>4.3943468515361276E-3</c:v>
                </c:pt>
                <c:pt idx="48">
                  <c:v>4.5105627020812699E-3</c:v>
                </c:pt>
                <c:pt idx="49">
                  <c:v>4.5860081129097665E-3</c:v>
                </c:pt>
                <c:pt idx="50">
                  <c:v>4.970668329576787E-3</c:v>
                </c:pt>
                <c:pt idx="51">
                  <c:v>5.3044067797377303E-3</c:v>
                </c:pt>
                <c:pt idx="52">
                  <c:v>5.3752876454541323E-3</c:v>
                </c:pt>
                <c:pt idx="53">
                  <c:v>5.8438567846740303E-3</c:v>
                </c:pt>
                <c:pt idx="54">
                  <c:v>5.7264231436957146E-3</c:v>
                </c:pt>
                <c:pt idx="55">
                  <c:v>6.0521254449327879E-3</c:v>
                </c:pt>
                <c:pt idx="56">
                  <c:v>6.3260090049600806E-3</c:v>
                </c:pt>
                <c:pt idx="57">
                  <c:v>6.6233492335577718E-3</c:v>
                </c:pt>
                <c:pt idx="58">
                  <c:v>6.9287516161801793E-3</c:v>
                </c:pt>
                <c:pt idx="59">
                  <c:v>7.4744316133159745E-3</c:v>
                </c:pt>
                <c:pt idx="60">
                  <c:v>7.3248765851479727E-3</c:v>
                </c:pt>
                <c:pt idx="61">
                  <c:v>7.8673537724513048E-3</c:v>
                </c:pt>
                <c:pt idx="62">
                  <c:v>8.1925033601775409E-3</c:v>
                </c:pt>
                <c:pt idx="63">
                  <c:v>8.6138886916300832E-3</c:v>
                </c:pt>
                <c:pt idx="64">
                  <c:v>8.8472016099271772E-3</c:v>
                </c:pt>
                <c:pt idx="65">
                  <c:v>9.0609905318648071E-3</c:v>
                </c:pt>
                <c:pt idx="66">
                  <c:v>9.2627345509579597E-3</c:v>
                </c:pt>
                <c:pt idx="67">
                  <c:v>9.4565587228927286E-3</c:v>
                </c:pt>
                <c:pt idx="68">
                  <c:v>9.6409700633040447E-3</c:v>
                </c:pt>
                <c:pt idx="69">
                  <c:v>9.803481881532088E-3</c:v>
                </c:pt>
                <c:pt idx="70">
                  <c:v>9.9344194173647329E-3</c:v>
                </c:pt>
                <c:pt idx="71">
                  <c:v>1.0038156850702265E-2</c:v>
                </c:pt>
                <c:pt idx="72">
                  <c:v>1.0122089629897206E-2</c:v>
                </c:pt>
                <c:pt idx="73">
                  <c:v>1.0192349279359313E-2</c:v>
                </c:pt>
                <c:pt idx="74">
                  <c:v>1.0245147305939988E-2</c:v>
                </c:pt>
                <c:pt idx="75">
                  <c:v>1.0282011647162154E-2</c:v>
                </c:pt>
                <c:pt idx="76">
                  <c:v>1.0305134322528645E-2</c:v>
                </c:pt>
                <c:pt idx="77">
                  <c:v>1.0318516554821539E-2</c:v>
                </c:pt>
                <c:pt idx="78">
                  <c:v>1.0339408761036046E-2</c:v>
                </c:pt>
                <c:pt idx="79">
                  <c:v>1.0362305090936979E-2</c:v>
                </c:pt>
                <c:pt idx="80">
                  <c:v>1.0384179077236905E-2</c:v>
                </c:pt>
                <c:pt idx="81">
                  <c:v>1.0406339162748652E-2</c:v>
                </c:pt>
                <c:pt idx="82">
                  <c:v>1.0427057386948983E-2</c:v>
                </c:pt>
                <c:pt idx="83">
                  <c:v>1.0453421573357017E-2</c:v>
                </c:pt>
                <c:pt idx="84">
                  <c:v>1.0484259304689266E-2</c:v>
                </c:pt>
                <c:pt idx="85">
                  <c:v>1.051812986797134E-2</c:v>
                </c:pt>
                <c:pt idx="86">
                  <c:v>1.0556120682249518E-2</c:v>
                </c:pt>
                <c:pt idx="87">
                  <c:v>1.0599042114480694E-2</c:v>
                </c:pt>
                <c:pt idx="88">
                  <c:v>1.0647329568801349E-2</c:v>
                </c:pt>
                <c:pt idx="89">
                  <c:v>1.0698992061062996E-2</c:v>
                </c:pt>
                <c:pt idx="90">
                  <c:v>1.0749930363024532E-2</c:v>
                </c:pt>
                <c:pt idx="91">
                  <c:v>1.0801255010814087E-2</c:v>
                </c:pt>
                <c:pt idx="92">
                  <c:v>1.0851459494068714E-2</c:v>
                </c:pt>
                <c:pt idx="93">
                  <c:v>1.0901804778266778E-2</c:v>
                </c:pt>
                <c:pt idx="94">
                  <c:v>1.0952497717818416E-2</c:v>
                </c:pt>
                <c:pt idx="95">
                  <c:v>1.1003073459766493E-2</c:v>
                </c:pt>
                <c:pt idx="96">
                  <c:v>1.1054665423003518E-2</c:v>
                </c:pt>
                <c:pt idx="97">
                  <c:v>1.1108604023707202E-2</c:v>
                </c:pt>
                <c:pt idx="98">
                  <c:v>1.1160852372175217E-2</c:v>
                </c:pt>
                <c:pt idx="99">
                  <c:v>1.1205589535571209E-2</c:v>
                </c:pt>
                <c:pt idx="100">
                  <c:v>1.1248003720924873E-2</c:v>
                </c:pt>
                <c:pt idx="101">
                  <c:v>1.129193218457842E-2</c:v>
                </c:pt>
                <c:pt idx="102">
                  <c:v>1.133810280579319E-2</c:v>
                </c:pt>
                <c:pt idx="103">
                  <c:v>1.1385070850671784E-2</c:v>
                </c:pt>
                <c:pt idx="104">
                  <c:v>1.1434336835595364E-2</c:v>
                </c:pt>
                <c:pt idx="105">
                  <c:v>1.1485897627504016E-2</c:v>
                </c:pt>
                <c:pt idx="106">
                  <c:v>1.1537193520120151E-2</c:v>
                </c:pt>
                <c:pt idx="107">
                  <c:v>1.1582594265778746E-2</c:v>
                </c:pt>
                <c:pt idx="108">
                  <c:v>1.1619348617297232E-2</c:v>
                </c:pt>
                <c:pt idx="109">
                  <c:v>1.1651206272729068E-2</c:v>
                </c:pt>
                <c:pt idx="110">
                  <c:v>1.1679621420989087E-2</c:v>
                </c:pt>
                <c:pt idx="111">
                  <c:v>1.1706689903560044E-2</c:v>
                </c:pt>
                <c:pt idx="112">
                  <c:v>1.1731508589676037E-2</c:v>
                </c:pt>
                <c:pt idx="113">
                  <c:v>1.1753836350884972E-2</c:v>
                </c:pt>
                <c:pt idx="114">
                  <c:v>1.1772787088584105E-2</c:v>
                </c:pt>
                <c:pt idx="115">
                  <c:v>1.1785961378168824E-2</c:v>
                </c:pt>
                <c:pt idx="116">
                  <c:v>1.1792441655400738E-2</c:v>
                </c:pt>
                <c:pt idx="117">
                  <c:v>1.1792088681475282E-2</c:v>
                </c:pt>
                <c:pt idx="118">
                  <c:v>1.1785058151147281E-2</c:v>
                </c:pt>
                <c:pt idx="119">
                  <c:v>1.1778214096063871E-2</c:v>
                </c:pt>
                <c:pt idx="120">
                  <c:v>1.1770841028849403E-2</c:v>
                </c:pt>
                <c:pt idx="121">
                  <c:v>1.1764996899250717E-2</c:v>
                </c:pt>
                <c:pt idx="122">
                  <c:v>1.1763101981415827E-2</c:v>
                </c:pt>
                <c:pt idx="123">
                  <c:v>1.1767074908149129E-2</c:v>
                </c:pt>
                <c:pt idx="124">
                  <c:v>1.1776485560744433E-2</c:v>
                </c:pt>
                <c:pt idx="125">
                  <c:v>1.1789288169096392E-2</c:v>
                </c:pt>
                <c:pt idx="126">
                  <c:v>1.1805409794660352E-2</c:v>
                </c:pt>
                <c:pt idx="127">
                  <c:v>1.1824435852899612E-2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111-4630-AF61-784BF57A264A}"/>
            </c:ext>
          </c:extLst>
        </c:ser>
        <c:ser>
          <c:idx val="3"/>
          <c:order val="2"/>
          <c:tx>
            <c:v>Part B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II.F1!$A$3:$A$130</c:f>
              <c:numCache>
                <c:formatCode>General</c:formatCode>
                <c:ptCount val="128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</c:numCache>
            </c:numRef>
          </c:xVal>
          <c:yVal>
            <c:numRef>
              <c:f>II.F1!$B$3:$B$130</c:f>
              <c:numCache>
                <c:formatCode>0.00000</c:formatCode>
                <c:ptCount val="128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3.1368176691418284E-3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5.4701905816135167E-3</c:v>
                </c:pt>
                <c:pt idx="19">
                  <c:v>6.0348488623433363E-3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7.0231341220012827E-3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8.3350456515943402E-3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8.6384578743271788E-3</c:v>
                </c:pt>
                <c:pt idx="31">
                  <c:v>8.6538233781204323E-3</c:v>
                </c:pt>
                <c:pt idx="32">
                  <c:v>8.6699602993637534E-3</c:v>
                </c:pt>
                <c:pt idx="33">
                  <c:v>9.0886926149116986E-3</c:v>
                </c:pt>
                <c:pt idx="34">
                  <c:v>9.8242418077881116E-3</c:v>
                </c:pt>
                <c:pt idx="35">
                  <c:v>1.0330506342754904E-2</c:v>
                </c:pt>
                <c:pt idx="36">
                  <c:v>1.0846826469001416E-2</c:v>
                </c:pt>
                <c:pt idx="37">
                  <c:v>1.1405198381835163E-2</c:v>
                </c:pt>
                <c:pt idx="38">
                  <c:v>1.1778543545423171E-2</c:v>
                </c:pt>
                <c:pt idx="39">
                  <c:v>1.2339133795088974E-2</c:v>
                </c:pt>
                <c:pt idx="40">
                  <c:v>1.2709628010650989E-2</c:v>
                </c:pt>
                <c:pt idx="41">
                  <c:v>1.2473032665342863E-2</c:v>
                </c:pt>
                <c:pt idx="42">
                  <c:v>1.4231194144366955E-2</c:v>
                </c:pt>
                <c:pt idx="43">
                  <c:v>1.434563613983348E-2</c:v>
                </c:pt>
                <c:pt idx="44">
                  <c:v>1.4543855481068775E-2</c:v>
                </c:pt>
                <c:pt idx="45">
                  <c:v>1.4834257046215183E-2</c:v>
                </c:pt>
                <c:pt idx="46">
                  <c:v>1.477177512398551E-2</c:v>
                </c:pt>
                <c:pt idx="47">
                  <c:v>1.5208730846518753E-2</c:v>
                </c:pt>
                <c:pt idx="48">
                  <c:v>1.5435170435792161E-2</c:v>
                </c:pt>
                <c:pt idx="49">
                  <c:v>1.5767213131451224E-2</c:v>
                </c:pt>
                <c:pt idx="50">
                  <c:v>1.6059949228436943E-2</c:v>
                </c:pt>
                <c:pt idx="51">
                  <c:v>1.6586508957479582E-2</c:v>
                </c:pt>
                <c:pt idx="52">
                  <c:v>1.7330228959511022E-2</c:v>
                </c:pt>
                <c:pt idx="53">
                  <c:v>1.8080818338102489E-2</c:v>
                </c:pt>
                <c:pt idx="54">
                  <c:v>1.8662883496439617E-2</c:v>
                </c:pt>
                <c:pt idx="55">
                  <c:v>1.9263929493924949E-2</c:v>
                </c:pt>
                <c:pt idx="56">
                  <c:v>2.0047203694618536E-2</c:v>
                </c:pt>
                <c:pt idx="57">
                  <c:v>2.0844495866578584E-2</c:v>
                </c:pt>
                <c:pt idx="58">
                  <c:v>2.1778247801330228E-2</c:v>
                </c:pt>
                <c:pt idx="59">
                  <c:v>2.2604463045754326E-2</c:v>
                </c:pt>
                <c:pt idx="60">
                  <c:v>2.346366211763443E-2</c:v>
                </c:pt>
                <c:pt idx="61">
                  <c:v>2.4346233304336724E-2</c:v>
                </c:pt>
                <c:pt idx="62">
                  <c:v>2.5059030552392319E-2</c:v>
                </c:pt>
                <c:pt idx="63">
                  <c:v>2.6525699710998791E-2</c:v>
                </c:pt>
                <c:pt idx="64">
                  <c:v>2.7280702004770358E-2</c:v>
                </c:pt>
                <c:pt idx="65">
                  <c:v>2.7970035514337629E-2</c:v>
                </c:pt>
                <c:pt idx="66">
                  <c:v>2.861976257142149E-2</c:v>
                </c:pt>
                <c:pt idx="67">
                  <c:v>2.924170548973027E-2</c:v>
                </c:pt>
                <c:pt idx="68">
                  <c:v>2.9836124698508923E-2</c:v>
                </c:pt>
                <c:pt idx="69">
                  <c:v>3.03619601748105E-2</c:v>
                </c:pt>
                <c:pt idx="70">
                  <c:v>3.0787310542656439E-2</c:v>
                </c:pt>
                <c:pt idx="71">
                  <c:v>3.1121048714412933E-2</c:v>
                </c:pt>
                <c:pt idx="72">
                  <c:v>3.1385134378610381E-2</c:v>
                </c:pt>
                <c:pt idx="73">
                  <c:v>3.1604227035389169E-2</c:v>
                </c:pt>
                <c:pt idx="74">
                  <c:v>3.1764502655370237E-2</c:v>
                </c:pt>
                <c:pt idx="75">
                  <c:v>3.1866552407263812E-2</c:v>
                </c:pt>
                <c:pt idx="76">
                  <c:v>3.1919532196511467E-2</c:v>
                </c:pt>
                <c:pt idx="77">
                  <c:v>3.1926565192800474E-2</c:v>
                </c:pt>
                <c:pt idx="78">
                  <c:v>3.1958461468197939E-2</c:v>
                </c:pt>
                <c:pt idx="79">
                  <c:v>3.1997027491709171E-2</c:v>
                </c:pt>
                <c:pt idx="80">
                  <c:v>3.203203906381457E-2</c:v>
                </c:pt>
                <c:pt idx="81">
                  <c:v>3.2068128241491391E-2</c:v>
                </c:pt>
                <c:pt idx="82">
                  <c:v>3.2096643655872323E-2</c:v>
                </c:pt>
                <c:pt idx="83">
                  <c:v>3.214318510206228E-2</c:v>
                </c:pt>
                <c:pt idx="84">
                  <c:v>3.2205032791867885E-2</c:v>
                </c:pt>
                <c:pt idx="85">
                  <c:v>3.2275029244515578E-2</c:v>
                </c:pt>
                <c:pt idx="86">
                  <c:v>3.2357255236894054E-2</c:v>
                </c:pt>
                <c:pt idx="87">
                  <c:v>3.2453053431489423E-2</c:v>
                </c:pt>
                <c:pt idx="88">
                  <c:v>3.2565665813827888E-2</c:v>
                </c:pt>
                <c:pt idx="89">
                  <c:v>3.2691297622198003E-2</c:v>
                </c:pt>
                <c:pt idx="90">
                  <c:v>3.2814441608011176E-2</c:v>
                </c:pt>
                <c:pt idx="91">
                  <c:v>3.2940456966635077E-2</c:v>
                </c:pt>
                <c:pt idx="92">
                  <c:v>3.3063309084279319E-2</c:v>
                </c:pt>
                <c:pt idx="93">
                  <c:v>3.3187825390020555E-2</c:v>
                </c:pt>
                <c:pt idx="94">
                  <c:v>3.3314610292822414E-2</c:v>
                </c:pt>
                <c:pt idx="95">
                  <c:v>3.344073639943862E-2</c:v>
                </c:pt>
                <c:pt idx="96">
                  <c:v>3.3568666389807912E-2</c:v>
                </c:pt>
                <c:pt idx="97">
                  <c:v>3.3704926021209926E-2</c:v>
                </c:pt>
                <c:pt idx="98">
                  <c:v>3.3840514378077328E-2</c:v>
                </c:pt>
                <c:pt idx="99">
                  <c:v>3.3946205916711776E-2</c:v>
                </c:pt>
                <c:pt idx="100">
                  <c:v>3.4042601499174915E-2</c:v>
                </c:pt>
                <c:pt idx="101">
                  <c:v>3.4142793121617394E-2</c:v>
                </c:pt>
                <c:pt idx="102">
                  <c:v>3.4250219363929649E-2</c:v>
                </c:pt>
                <c:pt idx="103">
                  <c:v>3.4359315154730681E-2</c:v>
                </c:pt>
                <c:pt idx="104">
                  <c:v>3.4474293508117225E-2</c:v>
                </c:pt>
                <c:pt idx="105">
                  <c:v>3.4595659224909217E-2</c:v>
                </c:pt>
                <c:pt idx="106">
                  <c:v>3.4718743255698042E-2</c:v>
                </c:pt>
                <c:pt idx="107">
                  <c:v>3.4826352695003289E-2</c:v>
                </c:pt>
                <c:pt idx="108">
                  <c:v>3.490692708705867E-2</c:v>
                </c:pt>
                <c:pt idx="109">
                  <c:v>3.4972977704002046E-2</c:v>
                </c:pt>
                <c:pt idx="110">
                  <c:v>3.5028112306882256E-2</c:v>
                </c:pt>
                <c:pt idx="111">
                  <c:v>3.5079814070548263E-2</c:v>
                </c:pt>
                <c:pt idx="112">
                  <c:v>3.512477858963603E-2</c:v>
                </c:pt>
                <c:pt idx="113">
                  <c:v>3.5161968478142083E-2</c:v>
                </c:pt>
                <c:pt idx="114">
                  <c:v>3.5189912356740946E-2</c:v>
                </c:pt>
                <c:pt idx="115">
                  <c:v>3.5201695379543027E-2</c:v>
                </c:pt>
                <c:pt idx="116">
                  <c:v>3.5194377134743847E-2</c:v>
                </c:pt>
                <c:pt idx="117">
                  <c:v>3.5165715609335707E-2</c:v>
                </c:pt>
                <c:pt idx="118">
                  <c:v>3.5125813641302621E-2</c:v>
                </c:pt>
                <c:pt idx="119">
                  <c:v>3.5086554655683486E-2</c:v>
                </c:pt>
                <c:pt idx="120">
                  <c:v>3.5044229568638383E-2</c:v>
                </c:pt>
                <c:pt idx="121">
                  <c:v>3.5004403267986678E-2</c:v>
                </c:pt>
                <c:pt idx="122">
                  <c:v>3.4974043723788359E-2</c:v>
                </c:pt>
                <c:pt idx="123">
                  <c:v>3.4959873019168967E-2</c:v>
                </c:pt>
                <c:pt idx="124">
                  <c:v>3.4962157784783232E-2</c:v>
                </c:pt>
                <c:pt idx="125">
                  <c:v>3.4973781245591341E-2</c:v>
                </c:pt>
                <c:pt idx="126">
                  <c:v>3.4994918476606622E-2</c:v>
                </c:pt>
                <c:pt idx="127">
                  <c:v>3.5026097327069156E-2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111-4630-AF61-784BF57A264A}"/>
            </c:ext>
          </c:extLst>
        </c:ser>
        <c:ser>
          <c:idx val="4"/>
          <c:order val="3"/>
          <c:tx>
            <c:v>Part B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II.F1!$A$3:$A$130</c:f>
              <c:numCache>
                <c:formatCode>General</c:formatCode>
                <c:ptCount val="128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</c:numCache>
            </c:numRef>
          </c:xVal>
          <c:yVal>
            <c:numRef>
              <c:f>II.F1!$D$3:$D$130</c:f>
              <c:numCache>
                <c:formatCode>0.00000</c:formatCode>
                <c:ptCount val="128"/>
                <c:pt idx="0">
                  <c:v>7.4422412309466991E-4</c:v>
                </c:pt>
                <c:pt idx="1">
                  <c:v>8.844975851727587E-4</c:v>
                </c:pt>
                <c:pt idx="2">
                  <c:v>8.9817858423863644E-4</c:v>
                </c:pt>
                <c:pt idx="3">
                  <c:v>1.0211392597299384E-3</c:v>
                </c:pt>
                <c:pt idx="4">
                  <c:v>1.117740481607074E-3</c:v>
                </c:pt>
                <c:pt idx="5">
                  <c:v>1.0804370532056613E-3</c:v>
                </c:pt>
                <c:pt idx="6">
                  <c:v>1.0874323687223581E-3</c:v>
                </c:pt>
                <c:pt idx="7">
                  <c:v>1.1674539214867822E-3</c:v>
                </c:pt>
                <c:pt idx="8">
                  <c:v>1.1383431113326866E-3</c:v>
                </c:pt>
                <c:pt idx="9">
                  <c:v>1.0995973658771451E-3</c:v>
                </c:pt>
                <c:pt idx="10">
                  <c:v>1.0793414432048805E-3</c:v>
                </c:pt>
                <c:pt idx="11">
                  <c:v>1.0503491454112712E-3</c:v>
                </c:pt>
                <c:pt idx="12">
                  <c:v>1.0348925104840434E-3</c:v>
                </c:pt>
                <c:pt idx="13">
                  <c:v>1.0537887221858048E-3</c:v>
                </c:pt>
                <c:pt idx="14">
                  <c:v>1.0782525075295265E-3</c:v>
                </c:pt>
                <c:pt idx="15">
                  <c:v>1.1845843143810809E-3</c:v>
                </c:pt>
                <c:pt idx="16">
                  <c:v>1.1656458093299547E-3</c:v>
                </c:pt>
                <c:pt idx="17">
                  <c:v>1.2797161888184459E-3</c:v>
                </c:pt>
                <c:pt idx="18">
                  <c:v>1.2936217051883843E-3</c:v>
                </c:pt>
                <c:pt idx="19">
                  <c:v>1.2494450974564993E-3</c:v>
                </c:pt>
                <c:pt idx="20">
                  <c:v>1.3834605916605975E-3</c:v>
                </c:pt>
                <c:pt idx="21">
                  <c:v>1.8052347798255227E-3</c:v>
                </c:pt>
                <c:pt idx="22">
                  <c:v>2.1736818409027257E-3</c:v>
                </c:pt>
                <c:pt idx="23">
                  <c:v>1.8983271411310641E-3</c:v>
                </c:pt>
                <c:pt idx="24">
                  <c:v>1.9379262759841504E-3</c:v>
                </c:pt>
                <c:pt idx="25">
                  <c:v>1.9919246381354802E-3</c:v>
                </c:pt>
                <c:pt idx="26">
                  <c:v>2.2281648375409467E-3</c:v>
                </c:pt>
                <c:pt idx="27">
                  <c:v>2.3858150901363575E-3</c:v>
                </c:pt>
                <c:pt idx="28">
                  <c:v>2.5808439518104588E-3</c:v>
                </c:pt>
                <c:pt idx="29">
                  <c:v>2.3241318538230935E-3</c:v>
                </c:pt>
                <c:pt idx="30">
                  <c:v>2.2487765450123131E-3</c:v>
                </c:pt>
                <c:pt idx="31">
                  <c:v>2.1429319382704078E-3</c:v>
                </c:pt>
                <c:pt idx="32">
                  <c:v>2.1264371933687226E-3</c:v>
                </c:pt>
                <c:pt idx="33">
                  <c:v>2.0049457943629883E-3</c:v>
                </c:pt>
                <c:pt idx="34">
                  <c:v>2.1512079866775305E-3</c:v>
                </c:pt>
                <c:pt idx="35">
                  <c:v>2.2919934753188845E-3</c:v>
                </c:pt>
                <c:pt idx="36">
                  <c:v>2.3914555125383067E-3</c:v>
                </c:pt>
                <c:pt idx="37">
                  <c:v>2.5737518046141513E-3</c:v>
                </c:pt>
                <c:pt idx="38">
                  <c:v>2.8792074996657493E-3</c:v>
                </c:pt>
                <c:pt idx="39">
                  <c:v>3.102012252121649E-3</c:v>
                </c:pt>
                <c:pt idx="40">
                  <c:v>3.2364427079014536E-3</c:v>
                </c:pt>
                <c:pt idx="41">
                  <c:v>3.4141729414630547E-3</c:v>
                </c:pt>
                <c:pt idx="42">
                  <c:v>3.878457498508021E-3</c:v>
                </c:pt>
                <c:pt idx="43">
                  <c:v>3.4675402329981246E-3</c:v>
                </c:pt>
                <c:pt idx="44">
                  <c:v>3.7004180746693181E-3</c:v>
                </c:pt>
                <c:pt idx="45">
                  <c:v>3.5823709010170826E-3</c:v>
                </c:pt>
                <c:pt idx="46">
                  <c:v>3.7584290053262913E-3</c:v>
                </c:pt>
                <c:pt idx="47">
                  <c:v>3.7452238097419456E-3</c:v>
                </c:pt>
                <c:pt idx="48">
                  <c:v>3.8105097503020615E-3</c:v>
                </c:pt>
                <c:pt idx="49">
                  <c:v>3.8501311612429809E-3</c:v>
                </c:pt>
                <c:pt idx="50">
                  <c:v>4.1764615525760398E-3</c:v>
                </c:pt>
                <c:pt idx="51">
                  <c:v>4.5340627827749969E-3</c:v>
                </c:pt>
                <c:pt idx="52">
                  <c:v>4.639744435840162E-3</c:v>
                </c:pt>
                <c:pt idx="53">
                  <c:v>5.1234004879607336E-3</c:v>
                </c:pt>
                <c:pt idx="54">
                  <c:v>4.993176690311062E-3</c:v>
                </c:pt>
                <c:pt idx="55">
                  <c:v>5.2743017042469337E-3</c:v>
                </c:pt>
                <c:pt idx="56">
                  <c:v>5.5201031092028873E-3</c:v>
                </c:pt>
                <c:pt idx="57">
                  <c:v>5.7880940294081674E-3</c:v>
                </c:pt>
                <c:pt idx="58">
                  <c:v>6.0732039551992696E-3</c:v>
                </c:pt>
                <c:pt idx="59">
                  <c:v>6.5743927152675241E-3</c:v>
                </c:pt>
                <c:pt idx="60">
                  <c:v>6.4232696179230839E-3</c:v>
                </c:pt>
                <c:pt idx="61">
                  <c:v>6.9234179400772906E-3</c:v>
                </c:pt>
                <c:pt idx="62">
                  <c:v>7.2182879093595931E-3</c:v>
                </c:pt>
                <c:pt idx="63">
                  <c:v>7.6185682160101811E-3</c:v>
                </c:pt>
                <c:pt idx="64">
                  <c:v>7.8354584021840378E-3</c:v>
                </c:pt>
                <c:pt idx="65">
                  <c:v>8.0349626366149739E-3</c:v>
                </c:pt>
                <c:pt idx="66">
                  <c:v>8.223216093666082E-3</c:v>
                </c:pt>
                <c:pt idx="67">
                  <c:v>8.4036206014562759E-3</c:v>
                </c:pt>
                <c:pt idx="68">
                  <c:v>8.5743492804847589E-3</c:v>
                </c:pt>
                <c:pt idx="69">
                  <c:v>8.7240514745387365E-3</c:v>
                </c:pt>
                <c:pt idx="70">
                  <c:v>8.8449625035279793E-3</c:v>
                </c:pt>
                <c:pt idx="71">
                  <c:v>8.9410885074052582E-3</c:v>
                </c:pt>
                <c:pt idx="72">
                  <c:v>9.0187273140838256E-3</c:v>
                </c:pt>
                <c:pt idx="73">
                  <c:v>9.0828886269321476E-3</c:v>
                </c:pt>
                <c:pt idx="74">
                  <c:v>9.1299442278065263E-3</c:v>
                </c:pt>
                <c:pt idx="75">
                  <c:v>9.1610157272619779E-3</c:v>
                </c:pt>
                <c:pt idx="76">
                  <c:v>9.1780589385732254E-3</c:v>
                </c:pt>
                <c:pt idx="77">
                  <c:v>9.1851776384980453E-3</c:v>
                </c:pt>
                <c:pt idx="78">
                  <c:v>9.1985639209360877E-3</c:v>
                </c:pt>
                <c:pt idx="79">
                  <c:v>9.2134342567926717E-3</c:v>
                </c:pt>
                <c:pt idx="80">
                  <c:v>9.2272245096297889E-3</c:v>
                </c:pt>
                <c:pt idx="81">
                  <c:v>9.2411497617480177E-3</c:v>
                </c:pt>
                <c:pt idx="82">
                  <c:v>9.2540011135698232E-3</c:v>
                </c:pt>
                <c:pt idx="83">
                  <c:v>9.2719357173307732E-3</c:v>
                </c:pt>
                <c:pt idx="84">
                  <c:v>9.2937017953486547E-3</c:v>
                </c:pt>
                <c:pt idx="85">
                  <c:v>9.3180939284654048E-3</c:v>
                </c:pt>
                <c:pt idx="86">
                  <c:v>9.3459253087542563E-3</c:v>
                </c:pt>
                <c:pt idx="87">
                  <c:v>9.3779260179904164E-3</c:v>
                </c:pt>
                <c:pt idx="88">
                  <c:v>9.4146084258802925E-3</c:v>
                </c:pt>
                <c:pt idx="89">
                  <c:v>9.4542050874473343E-3</c:v>
                </c:pt>
                <c:pt idx="90">
                  <c:v>9.4933647089829338E-3</c:v>
                </c:pt>
                <c:pt idx="91">
                  <c:v>9.5331123453906205E-3</c:v>
                </c:pt>
                <c:pt idx="92">
                  <c:v>9.5722186605288907E-3</c:v>
                </c:pt>
                <c:pt idx="93">
                  <c:v>9.611813815865726E-3</c:v>
                </c:pt>
                <c:pt idx="94">
                  <c:v>9.6518731208289025E-3</c:v>
                </c:pt>
                <c:pt idx="95">
                  <c:v>9.6918915190312566E-3</c:v>
                </c:pt>
                <c:pt idx="96">
                  <c:v>9.7328487667523583E-3</c:v>
                </c:pt>
                <c:pt idx="97">
                  <c:v>9.775801788745991E-3</c:v>
                </c:pt>
                <c:pt idx="98">
                  <c:v>9.8171391420021348E-3</c:v>
                </c:pt>
                <c:pt idx="99">
                  <c:v>9.850884775814488E-3</c:v>
                </c:pt>
                <c:pt idx="100">
                  <c:v>9.8827186689994708E-3</c:v>
                </c:pt>
                <c:pt idx="101">
                  <c:v>9.9158537933532673E-3</c:v>
                </c:pt>
                <c:pt idx="102">
                  <c:v>9.9508360372880748E-3</c:v>
                </c:pt>
                <c:pt idx="103">
                  <c:v>9.9864780206091377E-3</c:v>
                </c:pt>
                <c:pt idx="104">
                  <c:v>1.0023953461273143E-2</c:v>
                </c:pt>
                <c:pt idx="105">
                  <c:v>1.0063152831230195E-2</c:v>
                </c:pt>
                <c:pt idx="106">
                  <c:v>1.0101979726545056E-2</c:v>
                </c:pt>
                <c:pt idx="107">
                  <c:v>1.0135785330679223E-2</c:v>
                </c:pt>
                <c:pt idx="108">
                  <c:v>1.0162365996212622E-2</c:v>
                </c:pt>
                <c:pt idx="109">
                  <c:v>1.0184900612723638E-2</c:v>
                </c:pt>
                <c:pt idx="110">
                  <c:v>1.0204595408207518E-2</c:v>
                </c:pt>
                <c:pt idx="111">
                  <c:v>1.0223134698277927E-2</c:v>
                </c:pt>
                <c:pt idx="112">
                  <c:v>1.0239552123727911E-2</c:v>
                </c:pt>
                <c:pt idx="113">
                  <c:v>1.0253618456564613E-2</c:v>
                </c:pt>
                <c:pt idx="114">
                  <c:v>1.0264693449092321E-2</c:v>
                </c:pt>
                <c:pt idx="115">
                  <c:v>1.0270834238279222E-2</c:v>
                </c:pt>
                <c:pt idx="116">
                  <c:v>1.027130878359908E-2</c:v>
                </c:pt>
                <c:pt idx="117">
                  <c:v>1.0265985153697412E-2</c:v>
                </c:pt>
                <c:pt idx="118">
                  <c:v>1.025442313177642E-2</c:v>
                </c:pt>
                <c:pt idx="119">
                  <c:v>1.024279565446062E-2</c:v>
                </c:pt>
                <c:pt idx="120">
                  <c:v>1.023050401363699E-2</c:v>
                </c:pt>
                <c:pt idx="121">
                  <c:v>1.021929225550103E-2</c:v>
                </c:pt>
                <c:pt idx="122">
                  <c:v>1.0211186691531853E-2</c:v>
                </c:pt>
                <c:pt idx="123">
                  <c:v>1.0207841177005867E-2</c:v>
                </c:pt>
                <c:pt idx="124">
                  <c:v>1.020890784104922E-2</c:v>
                </c:pt>
                <c:pt idx="125">
                  <c:v>1.021272242718544E-2</c:v>
                </c:pt>
                <c:pt idx="126">
                  <c:v>1.0219330784026258E-2</c:v>
                </c:pt>
                <c:pt idx="127">
                  <c:v>1.0228516795027077E-2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111-4630-AF61-784BF57A264A}"/>
            </c:ext>
          </c:extLst>
        </c:ser>
        <c:ser>
          <c:idx val="2"/>
          <c:order val="4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II.F1!$F$3:$F$4</c:f>
              <c:numCache>
                <c:formatCode>General</c:formatCode>
                <c:ptCount val="2"/>
                <c:pt idx="0">
                  <c:v>2019</c:v>
                </c:pt>
                <c:pt idx="1">
                  <c:v>2019</c:v>
                </c:pt>
              </c:numCache>
            </c:numRef>
          </c:xVal>
          <c:yVal>
            <c:numRef>
              <c:f>II.F1!$G$3:$G$4</c:f>
              <c:numCache>
                <c:formatCode>0.00%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111-4630-AF61-784BF57A2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3720"/>
        <c:axId val="233082936"/>
      </c:scatterChart>
      <c:valAx>
        <c:axId val="233083720"/>
        <c:scaling>
          <c:orientation val="minMax"/>
          <c:max val="2120"/>
          <c:min val="196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19580419580419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2936"/>
        <c:crosses val="autoZero"/>
        <c:crossBetween val="midCat"/>
        <c:majorUnit val="20"/>
        <c:minorUnit val="5"/>
      </c:valAx>
      <c:valAx>
        <c:axId val="23308293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3720"/>
        <c:crossesAt val="1960"/>
        <c:crossBetween val="midCat"/>
        <c:maj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79015123109614E-2"/>
          <c:y val="2.7977946777575542E-2"/>
          <c:w val="0.88361045130641325"/>
          <c:h val="0.858037829066153"/>
        </c:manualLayout>
      </c:layout>
      <c:scatterChart>
        <c:scatterStyle val="smoothMarker"/>
        <c:varyColors val="0"/>
        <c:ser>
          <c:idx val="3"/>
          <c:order val="0"/>
          <c:tx>
            <c:v>Average OASI benefit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II.F2!$A$3:$A$131</c:f>
              <c:numCache>
                <c:formatCode>General_)</c:formatCode>
                <c:ptCount val="129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</c:numCache>
            </c:numRef>
          </c:xVal>
          <c:yVal>
            <c:numRef>
              <c:f>II.F2!$B$3:$B$131</c:f>
              <c:numCache>
                <c:formatCode>"$"#,##0</c:formatCode>
                <c:ptCount val="129"/>
                <c:pt idx="0">
                  <c:v>590.28366874689539</c:v>
                </c:pt>
                <c:pt idx="1">
                  <c:v>633.72977242501372</c:v>
                </c:pt>
                <c:pt idx="2">
                  <c:v>623.75755260575147</c:v>
                </c:pt>
                <c:pt idx="3">
                  <c:v>678.06852268785246</c:v>
                </c:pt>
                <c:pt idx="4">
                  <c:v>727.87666823541258</c:v>
                </c:pt>
                <c:pt idx="5">
                  <c:v>752.90900095645077</c:v>
                </c:pt>
                <c:pt idx="6">
                  <c:v>840.14023242035887</c:v>
                </c:pt>
                <c:pt idx="7">
                  <c:v>824.07809274101271</c:v>
                </c:pt>
                <c:pt idx="8">
                  <c:v>831.81531280676779</c:v>
                </c:pt>
                <c:pt idx="9">
                  <c:v>859.96038056539521</c:v>
                </c:pt>
                <c:pt idx="10">
                  <c:v>876.87644459354033</c:v>
                </c:pt>
                <c:pt idx="11">
                  <c:v>875.81357110667068</c:v>
                </c:pt>
                <c:pt idx="12">
                  <c:v>864.08168367403425</c:v>
                </c:pt>
                <c:pt idx="13">
                  <c:v>866.56898454903887</c:v>
                </c:pt>
                <c:pt idx="14">
                  <c:v>905.29717871256923</c:v>
                </c:pt>
                <c:pt idx="15">
                  <c:v>953.26483172734243</c:v>
                </c:pt>
                <c:pt idx="16">
                  <c:v>975.35028590778768</c:v>
                </c:pt>
                <c:pt idx="17">
                  <c:v>984.09831776933504</c:v>
                </c:pt>
                <c:pt idx="18">
                  <c:v>991.4591133242061</c:v>
                </c:pt>
                <c:pt idx="19">
                  <c:v>1013.9314463818666</c:v>
                </c:pt>
                <c:pt idx="20">
                  <c:v>999.40390399245143</c:v>
                </c:pt>
                <c:pt idx="21">
                  <c:v>1010.6740215845819</c:v>
                </c:pt>
                <c:pt idx="22">
                  <c:v>1014.2159883393462</c:v>
                </c:pt>
                <c:pt idx="23">
                  <c:v>1018.3435963231342</c:v>
                </c:pt>
                <c:pt idx="24">
                  <c:v>1039.641503233167</c:v>
                </c:pt>
                <c:pt idx="25">
                  <c:v>1055.2783653805711</c:v>
                </c:pt>
                <c:pt idx="26">
                  <c:v>1065.2260658380251</c:v>
                </c:pt>
                <c:pt idx="27">
                  <c:v>1073.9295154029949</c:v>
                </c:pt>
                <c:pt idx="28">
                  <c:v>1081.9875060191591</c:v>
                </c:pt>
                <c:pt idx="29">
                  <c:v>1088.3311301848232</c:v>
                </c:pt>
                <c:pt idx="30">
                  <c:v>1105.7262324820852</c:v>
                </c:pt>
                <c:pt idx="31">
                  <c:v>1123.7726993069964</c:v>
                </c:pt>
                <c:pt idx="32">
                  <c:v>1122.0416461158109</c:v>
                </c:pt>
                <c:pt idx="33">
                  <c:v>1124.8218434140317</c:v>
                </c:pt>
                <c:pt idx="34">
                  <c:v>1145.9821473564516</c:v>
                </c:pt>
                <c:pt idx="35">
                  <c:v>1171.418736749039</c:v>
                </c:pt>
                <c:pt idx="36">
                  <c:v>1174.6127899115509</c:v>
                </c:pt>
                <c:pt idx="37">
                  <c:v>1181.5146281039633</c:v>
                </c:pt>
                <c:pt idx="38">
                  <c:v>1180.0368693245548</c:v>
                </c:pt>
                <c:pt idx="39">
                  <c:v>1203.0605492890388</c:v>
                </c:pt>
                <c:pt idx="40">
                  <c:v>1203.0605492890388</c:v>
                </c:pt>
                <c:pt idx="41">
                  <c:v>1217.5905868047885</c:v>
                </c:pt>
                <c:pt idx="42">
                  <c:v>1210.6104092579317</c:v>
                </c:pt>
                <c:pt idx="43">
                  <c:v>1296.5150756498676</c:v>
                </c:pt>
                <c:pt idx="44">
                  <c:v>1292.3884702091846</c:v>
                </c:pt>
                <c:pt idx="45">
                  <c:v>1262.6515668947852</c:v>
                </c:pt>
                <c:pt idx="46">
                  <c:v>1294.5670944346962</c:v>
                </c:pt>
                <c:pt idx="47">
                  <c:v>1313.7297874757551</c:v>
                </c:pt>
                <c:pt idx="48">
                  <c:v>1329.8238018936047</c:v>
                </c:pt>
                <c:pt idx="49">
                  <c:v>1375.8509694966185</c:v>
                </c:pt>
                <c:pt idx="50">
                  <c:v>1373.3301334820669</c:v>
                </c:pt>
                <c:pt idx="51">
                  <c:v>1362.9544527207984</c:v>
                </c:pt>
                <c:pt idx="52">
                  <c:v>1373.039323332056</c:v>
                </c:pt>
                <c:pt idx="53">
                  <c:v>1404.2027983354515</c:v>
                </c:pt>
                <c:pt idx="54">
                  <c:v>1415.7332902406683</c:v>
                </c:pt>
                <c:pt idx="55">
                  <c:v>1434.1989304254223</c:v>
                </c:pt>
                <c:pt idx="56">
                  <c:v>1456.8034369916898</c:v>
                </c:pt>
                <c:pt idx="57">
                  <c:v>1478.1872263148944</c:v>
                </c:pt>
                <c:pt idx="58">
                  <c:v>1495.3724518656534</c:v>
                </c:pt>
                <c:pt idx="59">
                  <c:v>1516.175571263851</c:v>
                </c:pt>
                <c:pt idx="60">
                  <c:v>1537.4125633934705</c:v>
                </c:pt>
                <c:pt idx="61">
                  <c:v>1559.4774845560701</c:v>
                </c:pt>
                <c:pt idx="62">
                  <c:v>1581.5637571031732</c:v>
                </c:pt>
                <c:pt idx="63">
                  <c:v>1603.9576849339007</c:v>
                </c:pt>
                <c:pt idx="64">
                  <c:v>1621.7509629718004</c:v>
                </c:pt>
                <c:pt idx="65">
                  <c:v>1634.1826162884211</c:v>
                </c:pt>
                <c:pt idx="66">
                  <c:v>1646.7060396120996</c:v>
                </c:pt>
                <c:pt idx="67">
                  <c:v>1659.1872136231657</c:v>
                </c:pt>
                <c:pt idx="68">
                  <c:v>1671.5491415262306</c:v>
                </c:pt>
                <c:pt idx="69">
                  <c:v>1683.7431347593674</c:v>
                </c:pt>
                <c:pt idx="70">
                  <c:v>1696.0274095231059</c:v>
                </c:pt>
                <c:pt idx="71">
                  <c:v>1708.8350437532167</c:v>
                </c:pt>
                <c:pt idx="72">
                  <c:v>1721.8881941339175</c:v>
                </c:pt>
                <c:pt idx="73">
                  <c:v>1734.8619368452701</c:v>
                </c:pt>
                <c:pt idx="74">
                  <c:v>1750.0295575656003</c:v>
                </c:pt>
                <c:pt idx="75">
                  <c:v>1764.7753833616487</c:v>
                </c:pt>
                <c:pt idx="76">
                  <c:v>1779.3291578430778</c:v>
                </c:pt>
                <c:pt idx="77">
                  <c:v>1794.0357287326074</c:v>
                </c:pt>
                <c:pt idx="78">
                  <c:v>1809.1722267212538</c:v>
                </c:pt>
                <c:pt idx="79">
                  <c:v>1824.7362297823072</c:v>
                </c:pt>
                <c:pt idx="80">
                  <c:v>1840.3542204297273</c:v>
                </c:pt>
                <c:pt idx="81">
                  <c:v>1856.3069407056119</c:v>
                </c:pt>
                <c:pt idx="82">
                  <c:v>1872.6861515914418</c:v>
                </c:pt>
                <c:pt idx="83">
                  <c:v>1889.0345783015782</c:v>
                </c:pt>
                <c:pt idx="84">
                  <c:v>1905.9185636871002</c:v>
                </c:pt>
                <c:pt idx="85">
                  <c:v>1923.1741875626783</c:v>
                </c:pt>
                <c:pt idx="86">
                  <c:v>1940.5506973157178</c:v>
                </c:pt>
                <c:pt idx="87">
                  <c:v>1958.1757289841653</c:v>
                </c:pt>
                <c:pt idx="88">
                  <c:v>1975.9920378103875</c:v>
                </c:pt>
                <c:pt idx="89">
                  <c:v>1994.1647863331582</c:v>
                </c:pt>
                <c:pt idx="90">
                  <c:v>2012.3716367153231</c:v>
                </c:pt>
                <c:pt idx="91">
                  <c:v>2030.698611031713</c:v>
                </c:pt>
                <c:pt idx="92">
                  <c:v>2049.5616671337634</c:v>
                </c:pt>
                <c:pt idx="93">
                  <c:v>2068.8054751604222</c:v>
                </c:pt>
                <c:pt idx="94">
                  <c:v>2088.3856413102353</c:v>
                </c:pt>
                <c:pt idx="95">
                  <c:v>2108.0270890958568</c:v>
                </c:pt>
                <c:pt idx="96">
                  <c:v>2127.6068432781203</c:v>
                </c:pt>
                <c:pt idx="97">
                  <c:v>2147.2246516640257</c:v>
                </c:pt>
                <c:pt idx="98">
                  <c:v>2166.9591746842666</c:v>
                </c:pt>
                <c:pt idx="99">
                  <c:v>2186.688808366478</c:v>
                </c:pt>
                <c:pt idx="100">
                  <c:v>2206.4898212686139</c:v>
                </c:pt>
                <c:pt idx="101">
                  <c:v>2226.3983229871064</c:v>
                </c:pt>
                <c:pt idx="102">
                  <c:v>2246.4352826374311</c:v>
                </c:pt>
                <c:pt idx="103">
                  <c:v>2266.5158094650756</c:v>
                </c:pt>
                <c:pt idx="104">
                  <c:v>2286.6640200587708</c:v>
                </c:pt>
                <c:pt idx="105">
                  <c:v>2306.8463555235189</c:v>
                </c:pt>
                <c:pt idx="106">
                  <c:v>2327.3104638650161</c:v>
                </c:pt>
                <c:pt idx="107">
                  <c:v>2348.3725062786243</c:v>
                </c:pt>
                <c:pt idx="108">
                  <c:v>2369.7495118789852</c:v>
                </c:pt>
                <c:pt idx="109">
                  <c:v>2391.4519852325811</c:v>
                </c:pt>
                <c:pt idx="110">
                  <c:v>2413.5651030051058</c:v>
                </c:pt>
                <c:pt idx="111">
                  <c:v>2435.900984359414</c:v>
                </c:pt>
                <c:pt idx="112">
                  <c:v>2458.2264470255768</c:v>
                </c:pt>
                <c:pt idx="113">
                  <c:v>2480.4792319349831</c:v>
                </c:pt>
                <c:pt idx="114">
                  <c:v>2502.8298470088939</c:v>
                </c:pt>
                <c:pt idx="115">
                  <c:v>2525.5013232900669</c:v>
                </c:pt>
                <c:pt idx="116">
                  <c:v>2548.5649056380976</c:v>
                </c:pt>
                <c:pt idx="117">
                  <c:v>2571.830697841061</c:v>
                </c:pt>
                <c:pt idx="118">
                  <c:v>2595.2417749627893</c:v>
                </c:pt>
                <c:pt idx="119">
                  <c:v>2618.6448906162473</c:v>
                </c:pt>
                <c:pt idx="120">
                  <c:v>2642.0484974549122</c:v>
                </c:pt>
                <c:pt idx="121">
                  <c:v>2665.4815928779308</c:v>
                </c:pt>
                <c:pt idx="122">
                  <c:v>2688.9762561227099</c:v>
                </c:pt>
                <c:pt idx="123">
                  <c:v>2712.5715958407118</c:v>
                </c:pt>
                <c:pt idx="124">
                  <c:v>2736.4791422860189</c:v>
                </c:pt>
                <c:pt idx="125">
                  <c:v>2760.7602554709274</c:v>
                </c:pt>
                <c:pt idx="126">
                  <c:v>2785.4518710364387</c:v>
                </c:pt>
                <c:pt idx="127">
                  <c:v>2810.5999454829607</c:v>
                </c:pt>
                <c:pt idx="128">
                  <c:v>2836.2861286075959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6A-4F08-924A-98E583EC68C0}"/>
            </c:ext>
          </c:extLst>
        </c:ser>
        <c:ser>
          <c:idx val="0"/>
          <c:order val="1"/>
          <c:tx>
            <c:v>Average SMI benefit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II.F2!$A$3:$A$131</c:f>
              <c:numCache>
                <c:formatCode>General_)</c:formatCode>
                <c:ptCount val="129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</c:numCache>
            </c:numRef>
          </c:xVal>
          <c:yVal>
            <c:numRef>
              <c:f>II.F2!$E$3:$E$131</c:f>
              <c:numCache>
                <c:formatCode>"$"#,##0</c:formatCode>
                <c:ptCount val="129"/>
                <c:pt idx="0">
                  <c:v>44.124873371310294</c:v>
                </c:pt>
                <c:pt idx="1">
                  <c:v>51.581358582886864</c:v>
                </c:pt>
                <c:pt idx="2">
                  <c:v>54.534836097701763</c:v>
                </c:pt>
                <c:pt idx="3">
                  <c:v>54.87439139389538</c:v>
                </c:pt>
                <c:pt idx="4">
                  <c:v>56.298826191683332</c:v>
                </c:pt>
                <c:pt idx="5">
                  <c:v>58.377505984904758</c:v>
                </c:pt>
                <c:pt idx="6">
                  <c:v>59.078275962295166</c:v>
                </c:pt>
                <c:pt idx="7">
                  <c:v>65.003149131748643</c:v>
                </c:pt>
                <c:pt idx="8">
                  <c:v>71.209968881073777</c:v>
                </c:pt>
                <c:pt idx="9">
                  <c:v>79.394388869111779</c:v>
                </c:pt>
                <c:pt idx="10">
                  <c:v>86.388183186479949</c:v>
                </c:pt>
                <c:pt idx="11">
                  <c:v>91.936117756887413</c:v>
                </c:pt>
                <c:pt idx="12">
                  <c:v>95.875512418230485</c:v>
                </c:pt>
                <c:pt idx="13">
                  <c:v>99.856940399002241</c:v>
                </c:pt>
                <c:pt idx="14">
                  <c:v>105.2935800990317</c:v>
                </c:pt>
                <c:pt idx="15">
                  <c:v>116.47178791647565</c:v>
                </c:pt>
                <c:pt idx="16">
                  <c:v>131.06144925983932</c:v>
                </c:pt>
                <c:pt idx="17">
                  <c:v>139.52272507322334</c:v>
                </c:pt>
                <c:pt idx="18">
                  <c:v>147.9708875913054</c:v>
                </c:pt>
                <c:pt idx="19">
                  <c:v>167.22611610181244</c:v>
                </c:pt>
                <c:pt idx="20">
                  <c:v>182.95901632395746</c:v>
                </c:pt>
                <c:pt idx="21">
                  <c:v>193.92950490547733</c:v>
                </c:pt>
                <c:pt idx="22">
                  <c:v>202.15149307181542</c:v>
                </c:pt>
                <c:pt idx="23">
                  <c:v>210.47568892125796</c:v>
                </c:pt>
                <c:pt idx="24">
                  <c:v>215.83003579065831</c:v>
                </c:pt>
                <c:pt idx="25">
                  <c:v>222.4283725363926</c:v>
                </c:pt>
                <c:pt idx="26">
                  <c:v>228.13993635200507</c:v>
                </c:pt>
                <c:pt idx="27">
                  <c:v>240.22548659330315</c:v>
                </c:pt>
                <c:pt idx="28">
                  <c:v>252.54247923546515</c:v>
                </c:pt>
                <c:pt idx="29">
                  <c:v>256.60135380645289</c:v>
                </c:pt>
                <c:pt idx="30">
                  <c:v>262.92154871119033</c:v>
                </c:pt>
                <c:pt idx="31">
                  <c:v>272.29243312647839</c:v>
                </c:pt>
                <c:pt idx="32">
                  <c:v>281.33944338163576</c:v>
                </c:pt>
                <c:pt idx="33">
                  <c:v>300.90524358864548</c:v>
                </c:pt>
                <c:pt idx="34">
                  <c:v>323.8023982092526</c:v>
                </c:pt>
                <c:pt idx="35">
                  <c:v>344.07857534093762</c:v>
                </c:pt>
                <c:pt idx="36">
                  <c:v>364.92391039944744</c:v>
                </c:pt>
                <c:pt idx="37">
                  <c:v>392.75530418475114</c:v>
                </c:pt>
                <c:pt idx="38">
                  <c:v>408.26999535111327</c:v>
                </c:pt>
                <c:pt idx="39">
                  <c:v>425.00046937759942</c:v>
                </c:pt>
                <c:pt idx="40">
                  <c:v>577.88788854298025</c:v>
                </c:pt>
                <c:pt idx="41">
                  <c:v>598.94350297316146</c:v>
                </c:pt>
                <c:pt idx="42">
                  <c:v>605.61372184844333</c:v>
                </c:pt>
                <c:pt idx="43">
                  <c:v>637.78398086942263</c:v>
                </c:pt>
                <c:pt idx="44">
                  <c:v>643.03661964820685</c:v>
                </c:pt>
                <c:pt idx="45">
                  <c:v>637.24815308590587</c:v>
                </c:pt>
                <c:pt idx="46">
                  <c:v>634.49390951382361</c:v>
                </c:pt>
                <c:pt idx="47">
                  <c:v>630.77832950585832</c:v>
                </c:pt>
                <c:pt idx="48">
                  <c:v>654.29534605255685</c:v>
                </c:pt>
                <c:pt idx="49">
                  <c:v>682.76913845387253</c:v>
                </c:pt>
                <c:pt idx="50">
                  <c:v>685.09630161366613</c:v>
                </c:pt>
                <c:pt idx="51">
                  <c:v>683.41439781527617</c:v>
                </c:pt>
                <c:pt idx="52">
                  <c:v>697.36094176137431</c:v>
                </c:pt>
                <c:pt idx="53">
                  <c:v>723.09156933497331</c:v>
                </c:pt>
                <c:pt idx="54">
                  <c:v>738.61008585180548</c:v>
                </c:pt>
                <c:pt idx="55">
                  <c:v>756.75550155052758</c:v>
                </c:pt>
                <c:pt idx="56">
                  <c:v>775.23654362690775</c:v>
                </c:pt>
                <c:pt idx="57">
                  <c:v>799.23992599180019</c:v>
                </c:pt>
                <c:pt idx="58">
                  <c:v>823.29466964755488</c:v>
                </c:pt>
                <c:pt idx="59">
                  <c:v>849.24455412607131</c:v>
                </c:pt>
                <c:pt idx="60">
                  <c:v>874.36880606370539</c:v>
                </c:pt>
                <c:pt idx="61">
                  <c:v>901.26997295045021</c:v>
                </c:pt>
                <c:pt idx="62">
                  <c:v>929.56889920426215</c:v>
                </c:pt>
                <c:pt idx="63">
                  <c:v>953.36831012613663</c:v>
                </c:pt>
                <c:pt idx="64">
                  <c:v>998.63317173872144</c:v>
                </c:pt>
                <c:pt idx="65">
                  <c:v>1024.6179770771205</c:v>
                </c:pt>
                <c:pt idx="66">
                  <c:v>1050.3233321820182</c:v>
                </c:pt>
                <c:pt idx="67">
                  <c:v>1075.9945457176887</c:v>
                </c:pt>
                <c:pt idx="68">
                  <c:v>1101.106794016262</c:v>
                </c:pt>
                <c:pt idx="69">
                  <c:v>1125.2473408468202</c:v>
                </c:pt>
                <c:pt idx="70">
                  <c:v>1148.3704650719856</c:v>
                </c:pt>
                <c:pt idx="71">
                  <c:v>1171.2617944634346</c:v>
                </c:pt>
                <c:pt idx="72">
                  <c:v>1193.6062625294976</c:v>
                </c:pt>
                <c:pt idx="73">
                  <c:v>1215.3150895835436</c:v>
                </c:pt>
                <c:pt idx="74">
                  <c:v>1236.2545574970175</c:v>
                </c:pt>
                <c:pt idx="75">
                  <c:v>1256.3762083292334</c:v>
                </c:pt>
                <c:pt idx="76">
                  <c:v>1275.0973549449648</c:v>
                </c:pt>
                <c:pt idx="77">
                  <c:v>1292.6916012393199</c:v>
                </c:pt>
                <c:pt idx="78">
                  <c:v>1309.1598297871058</c:v>
                </c:pt>
                <c:pt idx="79">
                  <c:v>1325.63424266125</c:v>
                </c:pt>
                <c:pt idx="80">
                  <c:v>1342.4422113093328</c:v>
                </c:pt>
                <c:pt idx="81">
                  <c:v>1359.7935134465629</c:v>
                </c:pt>
                <c:pt idx="82">
                  <c:v>1377.3293916099051</c:v>
                </c:pt>
                <c:pt idx="83">
                  <c:v>1395.379980338616</c:v>
                </c:pt>
                <c:pt idx="84">
                  <c:v>1413.7089608703341</c:v>
                </c:pt>
                <c:pt idx="85">
                  <c:v>1432.4328403260536</c:v>
                </c:pt>
                <c:pt idx="86">
                  <c:v>1451.3287979019931</c:v>
                </c:pt>
                <c:pt idx="87">
                  <c:v>1470.1808552900318</c:v>
                </c:pt>
                <c:pt idx="88">
                  <c:v>1488.5268045385544</c:v>
                </c:pt>
                <c:pt idx="89">
                  <c:v>1506.3794672770675</c:v>
                </c:pt>
                <c:pt idx="90">
                  <c:v>1524.1460141161976</c:v>
                </c:pt>
                <c:pt idx="91">
                  <c:v>1542.1388751600243</c:v>
                </c:pt>
                <c:pt idx="92">
                  <c:v>1560.4642747951239</c:v>
                </c:pt>
                <c:pt idx="93">
                  <c:v>1579.0660785990588</c:v>
                </c:pt>
                <c:pt idx="94">
                  <c:v>1597.7980932565413</c:v>
                </c:pt>
                <c:pt idx="95">
                  <c:v>1616.5959479415901</c:v>
                </c:pt>
                <c:pt idx="96">
                  <c:v>1635.2572913275214</c:v>
                </c:pt>
                <c:pt idx="97">
                  <c:v>1653.7525435410691</c:v>
                </c:pt>
                <c:pt idx="98">
                  <c:v>1672.1974179362851</c:v>
                </c:pt>
                <c:pt idx="99">
                  <c:v>1690.4969727336963</c:v>
                </c:pt>
                <c:pt idx="100">
                  <c:v>1707.6265985789782</c:v>
                </c:pt>
                <c:pt idx="101">
                  <c:v>1725.0667791695348</c:v>
                </c:pt>
                <c:pt idx="102">
                  <c:v>1742.8010023372526</c:v>
                </c:pt>
                <c:pt idx="103">
                  <c:v>1760.8338659779433</c:v>
                </c:pt>
                <c:pt idx="104">
                  <c:v>1779.0854579574857</c:v>
                </c:pt>
                <c:pt idx="105">
                  <c:v>1797.447976213273</c:v>
                </c:pt>
                <c:pt idx="106">
                  <c:v>1816.0768353140393</c:v>
                </c:pt>
                <c:pt idx="107">
                  <c:v>1835.2519887262458</c:v>
                </c:pt>
                <c:pt idx="108">
                  <c:v>1855.2034507160213</c:v>
                </c:pt>
                <c:pt idx="109">
                  <c:v>1875.9880252753812</c:v>
                </c:pt>
                <c:pt idx="110">
                  <c:v>1897.6188954257282</c:v>
                </c:pt>
                <c:pt idx="111">
                  <c:v>1920.084781876262</c:v>
                </c:pt>
                <c:pt idx="112">
                  <c:v>1943.1866925901652</c:v>
                </c:pt>
                <c:pt idx="113">
                  <c:v>1966.756006210951</c:v>
                </c:pt>
                <c:pt idx="114">
                  <c:v>1990.5673610614506</c:v>
                </c:pt>
                <c:pt idx="115">
                  <c:v>2014.7439305071798</c:v>
                </c:pt>
                <c:pt idx="116">
                  <c:v>2039.5136758055112</c:v>
                </c:pt>
                <c:pt idx="117">
                  <c:v>2064.712723554132</c:v>
                </c:pt>
                <c:pt idx="118">
                  <c:v>2090.2906850123891</c:v>
                </c:pt>
                <c:pt idx="119">
                  <c:v>2115.9667818377884</c:v>
                </c:pt>
                <c:pt idx="120">
                  <c:v>2141.4807267011001</c:v>
                </c:pt>
                <c:pt idx="121">
                  <c:v>2166.7243449536923</c:v>
                </c:pt>
                <c:pt idx="122">
                  <c:v>2191.4903727045476</c:v>
                </c:pt>
                <c:pt idx="123">
                  <c:v>2215.7526198735923</c:v>
                </c:pt>
                <c:pt idx="124">
                  <c:v>2239.5563578572519</c:v>
                </c:pt>
                <c:pt idx="125">
                  <c:v>2262.9347642846337</c:v>
                </c:pt>
                <c:pt idx="126">
                  <c:v>2285.8975179940803</c:v>
                </c:pt>
                <c:pt idx="127">
                  <c:v>2308.6933735277557</c:v>
                </c:pt>
                <c:pt idx="128">
                  <c:v>2331.5854646794314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6A-4F08-924A-98E583EC68C0}"/>
            </c:ext>
          </c:extLst>
        </c:ser>
        <c:ser>
          <c:idx val="1"/>
          <c:order val="2"/>
          <c:tx>
            <c:v>SMI OOP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II.F2!$A$3:$A$131</c:f>
              <c:numCache>
                <c:formatCode>General_)</c:formatCode>
                <c:ptCount val="129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</c:numCache>
            </c:numRef>
          </c:xVal>
          <c:yVal>
            <c:numRef>
              <c:f>II.F2!$D$3:$D$131</c:f>
              <c:numCache>
                <c:formatCode>"$"#,##0</c:formatCode>
                <c:ptCount val="129"/>
                <c:pt idx="0">
                  <c:v>36.773785000284505</c:v>
                </c:pt>
                <c:pt idx="1">
                  <c:v>45.458289449048635</c:v>
                </c:pt>
                <c:pt idx="2">
                  <c:v>44.963756901820766</c:v>
                </c:pt>
                <c:pt idx="3">
                  <c:v>43.620822431991407</c:v>
                </c:pt>
                <c:pt idx="4">
                  <c:v>50.982279834542595</c:v>
                </c:pt>
                <c:pt idx="5">
                  <c:v>52.363092209409444</c:v>
                </c:pt>
                <c:pt idx="6">
                  <c:v>51.780595178411858</c:v>
                </c:pt>
                <c:pt idx="7">
                  <c:v>53.048242251113606</c:v>
                </c:pt>
                <c:pt idx="8">
                  <c:v>54.300617606537145</c:v>
                </c:pt>
                <c:pt idx="9">
                  <c:v>55.32149592404906</c:v>
                </c:pt>
                <c:pt idx="10">
                  <c:v>57.895826840986786</c:v>
                </c:pt>
                <c:pt idx="11">
                  <c:v>59.510251303586827</c:v>
                </c:pt>
                <c:pt idx="12">
                  <c:v>59.510085961573552</c:v>
                </c:pt>
                <c:pt idx="13">
                  <c:v>59.018727326830586</c:v>
                </c:pt>
                <c:pt idx="14">
                  <c:v>60.829706711638558</c:v>
                </c:pt>
                <c:pt idx="15">
                  <c:v>66.623544561604291</c:v>
                </c:pt>
                <c:pt idx="16">
                  <c:v>73.599732845360862</c:v>
                </c:pt>
                <c:pt idx="17">
                  <c:v>81.142398433634156</c:v>
                </c:pt>
                <c:pt idx="18">
                  <c:v>84.834796188013485</c:v>
                </c:pt>
                <c:pt idx="19">
                  <c:v>90.606292156595401</c:v>
                </c:pt>
                <c:pt idx="20">
                  <c:v>99.867782026155766</c:v>
                </c:pt>
                <c:pt idx="21">
                  <c:v>116.65071288114075</c:v>
                </c:pt>
                <c:pt idx="22">
                  <c:v>131.37649869695485</c:v>
                </c:pt>
                <c:pt idx="23">
                  <c:v>124.5235812704005</c:v>
                </c:pt>
                <c:pt idx="24">
                  <c:v>126.51765792062137</c:v>
                </c:pt>
                <c:pt idx="25">
                  <c:v>132.06204098444803</c:v>
                </c:pt>
                <c:pt idx="26">
                  <c:v>139.34029889774712</c:v>
                </c:pt>
                <c:pt idx="27">
                  <c:v>149.41665667463741</c:v>
                </c:pt>
                <c:pt idx="28">
                  <c:v>159.32670379986669</c:v>
                </c:pt>
                <c:pt idx="29">
                  <c:v>151.49941607942444</c:v>
                </c:pt>
                <c:pt idx="30">
                  <c:v>153.1773703436107</c:v>
                </c:pt>
                <c:pt idx="31">
                  <c:v>151.48035095928282</c:v>
                </c:pt>
                <c:pt idx="32">
                  <c:v>154.06822708154681</c:v>
                </c:pt>
                <c:pt idx="33">
                  <c:v>153.04811392279674</c:v>
                </c:pt>
                <c:pt idx="34">
                  <c:v>160.03521209667525</c:v>
                </c:pt>
                <c:pt idx="35">
                  <c:v>168.22996035158246</c:v>
                </c:pt>
                <c:pt idx="36">
                  <c:v>175.55575021268726</c:v>
                </c:pt>
                <c:pt idx="37">
                  <c:v>188.78870842590914</c:v>
                </c:pt>
                <c:pt idx="38">
                  <c:v>201.62222994147828</c:v>
                </c:pt>
                <c:pt idx="39">
                  <c:v>208.06436644390621</c:v>
                </c:pt>
                <c:pt idx="40">
                  <c:v>321.14366455694324</c:v>
                </c:pt>
                <c:pt idx="41">
                  <c:v>319.45839498803724</c:v>
                </c:pt>
                <c:pt idx="42">
                  <c:v>314.15596300021065</c:v>
                </c:pt>
                <c:pt idx="43">
                  <c:v>323.41976549711586</c:v>
                </c:pt>
                <c:pt idx="44">
                  <c:v>336.75322075383804</c:v>
                </c:pt>
                <c:pt idx="45">
                  <c:v>332.92716147525277</c:v>
                </c:pt>
                <c:pt idx="46">
                  <c:v>302.86278158385687</c:v>
                </c:pt>
                <c:pt idx="47">
                  <c:v>309.11899789354152</c:v>
                </c:pt>
                <c:pt idx="48">
                  <c:v>307.34934275920148</c:v>
                </c:pt>
                <c:pt idx="49">
                  <c:v>309.13563386387432</c:v>
                </c:pt>
                <c:pt idx="50">
                  <c:v>326.25253719708064</c:v>
                </c:pt>
                <c:pt idx="51">
                  <c:v>333.97351650817927</c:v>
                </c:pt>
                <c:pt idx="52">
                  <c:v>328.35490020697097</c:v>
                </c:pt>
                <c:pt idx="53">
                  <c:v>328.99108189650156</c:v>
                </c:pt>
                <c:pt idx="54">
                  <c:v>334.86467382341039</c:v>
                </c:pt>
                <c:pt idx="55">
                  <c:v>342.81944823084325</c:v>
                </c:pt>
                <c:pt idx="56">
                  <c:v>347.65155701151053</c:v>
                </c:pt>
                <c:pt idx="57">
                  <c:v>357.07812070166324</c:v>
                </c:pt>
                <c:pt idx="58">
                  <c:v>366.54984742117267</c:v>
                </c:pt>
                <c:pt idx="59">
                  <c:v>375.77626413972132</c:v>
                </c:pt>
                <c:pt idx="60">
                  <c:v>385.81828291492491</c:v>
                </c:pt>
                <c:pt idx="61">
                  <c:v>396.60908531079963</c:v>
                </c:pt>
                <c:pt idx="62">
                  <c:v>407.45770457695221</c:v>
                </c:pt>
                <c:pt idx="63">
                  <c:v>420.41185756703078</c:v>
                </c:pt>
                <c:pt idx="64">
                  <c:v>440.2466378865654</c:v>
                </c:pt>
                <c:pt idx="65">
                  <c:v>451.14669760711689</c:v>
                </c:pt>
                <c:pt idx="66">
                  <c:v>461.97439190741898</c:v>
                </c:pt>
                <c:pt idx="67">
                  <c:v>472.81850456442419</c:v>
                </c:pt>
                <c:pt idx="68">
                  <c:v>483.46160667219465</c:v>
                </c:pt>
                <c:pt idx="69">
                  <c:v>493.68861412474985</c:v>
                </c:pt>
                <c:pt idx="70">
                  <c:v>503.50700336975285</c:v>
                </c:pt>
                <c:pt idx="71">
                  <c:v>513.26013122070458</c:v>
                </c:pt>
                <c:pt idx="72">
                  <c:v>522.84997912441941</c:v>
                </c:pt>
                <c:pt idx="73">
                  <c:v>532.2541310298825</c:v>
                </c:pt>
                <c:pt idx="74">
                  <c:v>541.37269296942043</c:v>
                </c:pt>
                <c:pt idx="75">
                  <c:v>550.2117628879372</c:v>
                </c:pt>
                <c:pt idx="76">
                  <c:v>558.5647412272773</c:v>
                </c:pt>
                <c:pt idx="77">
                  <c:v>566.53243520345632</c:v>
                </c:pt>
                <c:pt idx="78">
                  <c:v>574.19913505229158</c:v>
                </c:pt>
                <c:pt idx="79">
                  <c:v>581.87153750538323</c:v>
                </c:pt>
                <c:pt idx="80">
                  <c:v>589.70162972130765</c:v>
                </c:pt>
                <c:pt idx="81">
                  <c:v>597.78786886517832</c:v>
                </c:pt>
                <c:pt idx="82">
                  <c:v>605.9657193784326</c:v>
                </c:pt>
                <c:pt idx="83">
                  <c:v>614.40820402861254</c:v>
                </c:pt>
                <c:pt idx="84">
                  <c:v>622.97520667240337</c:v>
                </c:pt>
                <c:pt idx="85">
                  <c:v>631.71279884760884</c:v>
                </c:pt>
                <c:pt idx="86">
                  <c:v>640.55012234635024</c:v>
                </c:pt>
                <c:pt idx="87">
                  <c:v>649.38722690208965</c:v>
                </c:pt>
                <c:pt idx="88">
                  <c:v>658.03166725394362</c:v>
                </c:pt>
                <c:pt idx="89">
                  <c:v>666.46353220884248</c:v>
                </c:pt>
                <c:pt idx="90">
                  <c:v>674.83571974189977</c:v>
                </c:pt>
                <c:pt idx="91">
                  <c:v>683.31293259791505</c:v>
                </c:pt>
                <c:pt idx="92">
                  <c:v>691.91861457982941</c:v>
                </c:pt>
                <c:pt idx="93">
                  <c:v>700.64183015408003</c:v>
                </c:pt>
                <c:pt idx="94">
                  <c:v>709.4057321264263</c:v>
                </c:pt>
                <c:pt idx="95">
                  <c:v>718.18677366766815</c:v>
                </c:pt>
                <c:pt idx="96">
                  <c:v>726.91502312159105</c:v>
                </c:pt>
                <c:pt idx="97">
                  <c:v>735.58943057060344</c:v>
                </c:pt>
                <c:pt idx="98">
                  <c:v>744.23425610868162</c:v>
                </c:pt>
                <c:pt idx="99">
                  <c:v>752.76863002737127</c:v>
                </c:pt>
                <c:pt idx="100">
                  <c:v>760.89904394952634</c:v>
                </c:pt>
                <c:pt idx="101">
                  <c:v>769.19831394163475</c:v>
                </c:pt>
                <c:pt idx="102">
                  <c:v>777.64567692512742</c:v>
                </c:pt>
                <c:pt idx="103">
                  <c:v>786.2302325354417</c:v>
                </c:pt>
                <c:pt idx="104">
                  <c:v>794.92918348686703</c:v>
                </c:pt>
                <c:pt idx="105">
                  <c:v>803.70215238170488</c:v>
                </c:pt>
                <c:pt idx="106">
                  <c:v>812.61484437100808</c:v>
                </c:pt>
                <c:pt idx="107">
                  <c:v>821.74977832787158</c:v>
                </c:pt>
                <c:pt idx="108">
                  <c:v>831.20599348583369</c:v>
                </c:pt>
                <c:pt idx="109">
                  <c:v>841.04744352638136</c:v>
                </c:pt>
                <c:pt idx="110">
                  <c:v>851.26810496209873</c:v>
                </c:pt>
                <c:pt idx="111">
                  <c:v>861.8757993030739</c:v>
                </c:pt>
                <c:pt idx="112">
                  <c:v>872.77006125978824</c:v>
                </c:pt>
                <c:pt idx="113">
                  <c:v>883.88843210490643</c:v>
                </c:pt>
                <c:pt idx="114">
                  <c:v>895.13513309546875</c:v>
                </c:pt>
                <c:pt idx="115">
                  <c:v>906.54630590561783</c:v>
                </c:pt>
                <c:pt idx="116">
                  <c:v>918.21731069573082</c:v>
                </c:pt>
                <c:pt idx="117">
                  <c:v>930.07594327826541</c:v>
                </c:pt>
                <c:pt idx="118">
                  <c:v>942.126803204015</c:v>
                </c:pt>
                <c:pt idx="119">
                  <c:v>954.11988748654312</c:v>
                </c:pt>
                <c:pt idx="120">
                  <c:v>966.05531632616487</c:v>
                </c:pt>
                <c:pt idx="121">
                  <c:v>977.90734492124921</c:v>
                </c:pt>
                <c:pt idx="122">
                  <c:v>989.59302873734237</c:v>
                </c:pt>
                <c:pt idx="123">
                  <c:v>1001.1070045434419</c:v>
                </c:pt>
                <c:pt idx="124">
                  <c:v>1012.4546130309993</c:v>
                </c:pt>
                <c:pt idx="125">
                  <c:v>1023.6254024512888</c:v>
                </c:pt>
                <c:pt idx="126">
                  <c:v>1034.6359418018253</c:v>
                </c:pt>
                <c:pt idx="127">
                  <c:v>1045.5888514166231</c:v>
                </c:pt>
                <c:pt idx="128">
                  <c:v>1056.5702094055246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56A-4F08-924A-98E583EC68C0}"/>
            </c:ext>
          </c:extLst>
        </c:ser>
        <c:ser>
          <c:idx val="2"/>
          <c:order val="3"/>
          <c:tx>
            <c:v>SMI premium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II.F2!$A$3:$A$131</c:f>
              <c:numCache>
                <c:formatCode>General_)</c:formatCode>
                <c:ptCount val="129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</c:numCache>
            </c:numRef>
          </c:xVal>
          <c:yVal>
            <c:numRef>
              <c:f>II.F2!$C$3:$C$131</c:f>
              <c:numCache>
                <c:formatCode>"$"#,##0</c:formatCode>
                <c:ptCount val="129"/>
                <c:pt idx="0">
                  <c:v>22.251696428571428</c:v>
                </c:pt>
                <c:pt idx="1">
                  <c:v>28.482171428571426</c:v>
                </c:pt>
                <c:pt idx="2">
                  <c:v>27.015609756097565</c:v>
                </c:pt>
                <c:pt idx="3">
                  <c:v>25.560923076923075</c:v>
                </c:pt>
                <c:pt idx="4">
                  <c:v>32.45357985257985</c:v>
                </c:pt>
                <c:pt idx="5">
                  <c:v>33.150270783847972</c:v>
                </c:pt>
                <c:pt idx="6">
                  <c:v>32.337140939597312</c:v>
                </c:pt>
                <c:pt idx="7">
                  <c:v>31.654832661290321</c:v>
                </c:pt>
                <c:pt idx="8">
                  <c:v>30.864460258780039</c:v>
                </c:pt>
                <c:pt idx="9">
                  <c:v>29.191736013986013</c:v>
                </c:pt>
                <c:pt idx="10">
                  <c:v>29.464315270935963</c:v>
                </c:pt>
                <c:pt idx="11">
                  <c:v>29.252839939024391</c:v>
                </c:pt>
                <c:pt idx="12">
                  <c:v>27.956166894664843</c:v>
                </c:pt>
                <c:pt idx="13">
                  <c:v>26.154466827503011</c:v>
                </c:pt>
                <c:pt idx="14">
                  <c:v>26.176175054704593</c:v>
                </c:pt>
                <c:pt idx="15">
                  <c:v>28.291114551083592</c:v>
                </c:pt>
                <c:pt idx="16">
                  <c:v>30.465649298597192</c:v>
                </c:pt>
                <c:pt idx="17">
                  <c:v>35.223595353339789</c:v>
                </c:pt>
                <c:pt idx="18">
                  <c:v>36.135589335827873</c:v>
                </c:pt>
                <c:pt idx="19">
                  <c:v>35.569930939226523</c:v>
                </c:pt>
                <c:pt idx="20">
                  <c:v>39.653511999999992</c:v>
                </c:pt>
                <c:pt idx="21">
                  <c:v>52.825907692307695</c:v>
                </c:pt>
                <c:pt idx="22">
                  <c:v>64.845726753670476</c:v>
                </c:pt>
                <c:pt idx="23">
                  <c:v>55.25320465116279</c:v>
                </c:pt>
                <c:pt idx="24">
                  <c:v>55.485093819806394</c:v>
                </c:pt>
                <c:pt idx="25">
                  <c:v>57.345616497829241</c:v>
                </c:pt>
                <c:pt idx="26">
                  <c:v>64.190115411681916</c:v>
                </c:pt>
                <c:pt idx="27">
                  <c:v>70.349594093406608</c:v>
                </c:pt>
                <c:pt idx="28">
                  <c:v>76.695566755674236</c:v>
                </c:pt>
                <c:pt idx="29">
                  <c:v>68.733338741077233</c:v>
                </c:pt>
                <c:pt idx="30">
                  <c:v>69.262640862944167</c:v>
                </c:pt>
                <c:pt idx="31">
                  <c:v>68.351860989355032</c:v>
                </c:pt>
                <c:pt idx="32">
                  <c:v>69.482012867647057</c:v>
                </c:pt>
                <c:pt idx="33">
                  <c:v>67.137149200710482</c:v>
                </c:pt>
                <c:pt idx="34">
                  <c:v>71.821037463976936</c:v>
                </c:pt>
                <c:pt idx="35">
                  <c:v>76.508391131324615</c:v>
                </c:pt>
                <c:pt idx="36">
                  <c:v>81.363488876529473</c:v>
                </c:pt>
                <c:pt idx="37">
                  <c:v>89.961980487804865</c:v>
                </c:pt>
                <c:pt idx="38">
                  <c:v>102.03626073298429</c:v>
                </c:pt>
                <c:pt idx="39">
                  <c:v>111.90198630136986</c:v>
                </c:pt>
                <c:pt idx="40">
                  <c:v>141.43476382713629</c:v>
                </c:pt>
                <c:pt idx="41">
                  <c:v>141.98007386501305</c:v>
                </c:pt>
                <c:pt idx="42">
                  <c:v>142.71492143082205</c:v>
                </c:pt>
                <c:pt idx="43">
                  <c:v>147.62468780885337</c:v>
                </c:pt>
                <c:pt idx="44">
                  <c:v>163.35743398821307</c:v>
                </c:pt>
                <c:pt idx="45">
                  <c:v>164.18025823458666</c:v>
                </c:pt>
                <c:pt idx="46">
                  <c:v>142.67684660976414</c:v>
                </c:pt>
                <c:pt idx="47">
                  <c:v>146.71075692333349</c:v>
                </c:pt>
                <c:pt idx="48">
                  <c:v>145.15727385318064</c:v>
                </c:pt>
                <c:pt idx="49">
                  <c:v>146.76689438205005</c:v>
                </c:pt>
                <c:pt idx="50">
                  <c:v>164.65559793496564</c:v>
                </c:pt>
                <c:pt idx="51">
                  <c:v>175.90083299253615</c:v>
                </c:pt>
                <c:pt idx="52">
                  <c:v>170.58637400937906</c:v>
                </c:pt>
                <c:pt idx="53">
                  <c:v>167.41834243071304</c:v>
                </c:pt>
                <c:pt idx="54">
                  <c:v>170.91091469430782</c:v>
                </c:pt>
                <c:pt idx="55">
                  <c:v>176.76695910325324</c:v>
                </c:pt>
                <c:pt idx="56">
                  <c:v>178.00549519730421</c:v>
                </c:pt>
                <c:pt idx="57">
                  <c:v>183.2500274007723</c:v>
                </c:pt>
                <c:pt idx="58">
                  <c:v>189.03710938982354</c:v>
                </c:pt>
                <c:pt idx="59">
                  <c:v>194.88006518280963</c:v>
                </c:pt>
                <c:pt idx="60">
                  <c:v>200.6850678839414</c:v>
                </c:pt>
                <c:pt idx="61">
                  <c:v>207.00526157370882</c:v>
                </c:pt>
                <c:pt idx="62">
                  <c:v>213.28557576294358</c:v>
                </c:pt>
                <c:pt idx="63">
                  <c:v>219.70364485736977</c:v>
                </c:pt>
                <c:pt idx="64">
                  <c:v>232.1190593754618</c:v>
                </c:pt>
                <c:pt idx="65">
                  <c:v>238.31554966439558</c:v>
                </c:pt>
                <c:pt idx="66">
                  <c:v>244.48169676023994</c:v>
                </c:pt>
                <c:pt idx="67">
                  <c:v>250.63557803660359</c:v>
                </c:pt>
                <c:pt idx="68">
                  <c:v>256.65157802947749</c:v>
                </c:pt>
                <c:pt idx="69">
                  <c:v>262.37944923891234</c:v>
                </c:pt>
                <c:pt idx="70">
                  <c:v>267.81527889749009</c:v>
                </c:pt>
                <c:pt idx="71">
                  <c:v>273.18912317768229</c:v>
                </c:pt>
                <c:pt idx="72">
                  <c:v>278.46566272614916</c:v>
                </c:pt>
                <c:pt idx="73">
                  <c:v>283.62058191961677</c:v>
                </c:pt>
                <c:pt idx="74">
                  <c:v>288.56372132233014</c:v>
                </c:pt>
                <c:pt idx="75">
                  <c:v>293.28771052986355</c:v>
                </c:pt>
                <c:pt idx="76">
                  <c:v>297.67661043992337</c:v>
                </c:pt>
                <c:pt idx="77">
                  <c:v>301.77623279354083</c:v>
                </c:pt>
                <c:pt idx="78">
                  <c:v>305.68012564220248</c:v>
                </c:pt>
                <c:pt idx="79">
                  <c:v>309.55606108320433</c:v>
                </c:pt>
                <c:pt idx="80">
                  <c:v>313.49369057004515</c:v>
                </c:pt>
                <c:pt idx="81">
                  <c:v>317.55405629986382</c:v>
                </c:pt>
                <c:pt idx="82">
                  <c:v>321.65083048638888</c:v>
                </c:pt>
                <c:pt idx="83">
                  <c:v>325.90251521534799</c:v>
                </c:pt>
                <c:pt idx="84">
                  <c:v>330.21805414122673</c:v>
                </c:pt>
                <c:pt idx="85">
                  <c:v>334.60747054608373</c:v>
                </c:pt>
                <c:pt idx="86">
                  <c:v>339.0442431257888</c:v>
                </c:pt>
                <c:pt idx="87">
                  <c:v>343.46476595545522</c:v>
                </c:pt>
                <c:pt idx="88">
                  <c:v>347.77113460942587</c:v>
                </c:pt>
                <c:pt idx="89">
                  <c:v>351.95616124014441</c:v>
                </c:pt>
                <c:pt idx="90">
                  <c:v>356.09473641905754</c:v>
                </c:pt>
                <c:pt idx="91">
                  <c:v>360.29827539557027</c:v>
                </c:pt>
                <c:pt idx="92">
                  <c:v>364.57683838714235</c:v>
                </c:pt>
                <c:pt idx="93">
                  <c:v>368.93482793128874</c:v>
                </c:pt>
                <c:pt idx="94">
                  <c:v>373.33057379803193</c:v>
                </c:pt>
                <c:pt idx="95">
                  <c:v>377.73908795499676</c:v>
                </c:pt>
                <c:pt idx="96">
                  <c:v>382.12180498556836</c:v>
                </c:pt>
                <c:pt idx="97">
                  <c:v>386.47984472030123</c:v>
                </c:pt>
                <c:pt idx="98">
                  <c:v>390.81209845341186</c:v>
                </c:pt>
                <c:pt idx="99">
                  <c:v>395.0634069788469</c:v>
                </c:pt>
                <c:pt idx="100">
                  <c:v>399.0558373123398</c:v>
                </c:pt>
                <c:pt idx="101">
                  <c:v>403.14838720068593</c:v>
                </c:pt>
                <c:pt idx="102">
                  <c:v>407.31570372832459</c:v>
                </c:pt>
                <c:pt idx="103">
                  <c:v>411.54249045319199</c:v>
                </c:pt>
                <c:pt idx="104">
                  <c:v>415.82543617617404</c:v>
                </c:pt>
                <c:pt idx="105">
                  <c:v>420.13486372678949</c:v>
                </c:pt>
                <c:pt idx="106">
                  <c:v>424.49650316073496</c:v>
                </c:pt>
                <c:pt idx="107">
                  <c:v>428.9543129164818</c:v>
                </c:pt>
                <c:pt idx="108">
                  <c:v>433.57903869054758</c:v>
                </c:pt>
                <c:pt idx="109">
                  <c:v>438.42661934745917</c:v>
                </c:pt>
                <c:pt idx="110">
                  <c:v>443.48300886419833</c:v>
                </c:pt>
                <c:pt idx="111">
                  <c:v>448.74975302526303</c:v>
                </c:pt>
                <c:pt idx="112">
                  <c:v>454.16060706792638</c:v>
                </c:pt>
                <c:pt idx="113">
                  <c:v>459.67203876531107</c:v>
                </c:pt>
                <c:pt idx="114">
                  <c:v>465.23326427257575</c:v>
                </c:pt>
                <c:pt idx="115">
                  <c:v>470.86836474456817</c:v>
                </c:pt>
                <c:pt idx="116">
                  <c:v>476.63624809756112</c:v>
                </c:pt>
                <c:pt idx="117">
                  <c:v>482.50447013338413</c:v>
                </c:pt>
                <c:pt idx="118">
                  <c:v>488.48005309041815</c:v>
                </c:pt>
                <c:pt idx="119">
                  <c:v>494.35927086442098</c:v>
                </c:pt>
                <c:pt idx="120">
                  <c:v>500.18278802636036</c:v>
                </c:pt>
                <c:pt idx="121">
                  <c:v>505.94373343410501</c:v>
                </c:pt>
                <c:pt idx="122">
                  <c:v>511.59740748163961</c:v>
                </c:pt>
                <c:pt idx="123">
                  <c:v>517.13594587367402</c:v>
                </c:pt>
                <c:pt idx="124">
                  <c:v>522.55797976675399</c:v>
                </c:pt>
                <c:pt idx="125">
                  <c:v>527.85520432070246</c:v>
                </c:pt>
                <c:pt idx="126">
                  <c:v>533.04874156572725</c:v>
                </c:pt>
                <c:pt idx="127">
                  <c:v>538.19927791883049</c:v>
                </c:pt>
                <c:pt idx="128">
                  <c:v>543.35700302079567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56A-4F08-924A-98E583EC68C0}"/>
            </c:ext>
          </c:extLst>
        </c:ser>
        <c:ser>
          <c:idx val="4"/>
          <c:order val="4"/>
          <c:tx>
            <c:strRef>
              <c:f>II.F2!$F$2</c:f>
              <c:strCache>
                <c:ptCount val="1"/>
                <c:pt idx="0">
                  <c:v>Column1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II.F2!$F$3:$F$4</c:f>
              <c:numCache>
                <c:formatCode>0</c:formatCode>
                <c:ptCount val="2"/>
                <c:pt idx="0">
                  <c:v>2019</c:v>
                </c:pt>
                <c:pt idx="1">
                  <c:v>2019</c:v>
                </c:pt>
              </c:numCache>
            </c:numRef>
          </c:xVal>
          <c:yVal>
            <c:numRef>
              <c:f>II.F2!$G$3:$G$4</c:f>
              <c:numCache>
                <c:formatCode>"$"#,##0</c:formatCode>
                <c:ptCount val="2"/>
                <c:pt idx="0">
                  <c:v>0</c:v>
                </c:pt>
                <c:pt idx="1">
                  <c:v>3500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56A-4F08-924A-98E583EC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4112"/>
        <c:axId val="233086856"/>
      </c:scatterChart>
      <c:valAx>
        <c:axId val="233084112"/>
        <c:scaling>
          <c:orientation val="minMax"/>
          <c:max val="2094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6856"/>
        <c:crossesAt val="0"/>
        <c:crossBetween val="midCat"/>
      </c:valAx>
      <c:valAx>
        <c:axId val="233086856"/>
        <c:scaling>
          <c:orientation val="minMax"/>
          <c:max val="3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411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76009501187674E-2"/>
          <c:y val="2.7972027972028014E-2"/>
          <c:w val="0.89226948573175924"/>
          <c:h val="0.8240963279122820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III.B1!$B$2</c:f>
              <c:strCache>
                <c:ptCount val="1"/>
                <c:pt idx="0">
                  <c:v>Expenditures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III.B1!$A$3:$A$42</c:f>
              <c:numCache>
                <c:formatCode>General</c:formatCode>
                <c:ptCount val="4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</c:numCache>
            </c:numRef>
          </c:xVal>
          <c:yVal>
            <c:numRef>
              <c:f>III.B1!$B$3:$B$42</c:f>
              <c:numCache>
                <c:formatCode>#,##0</c:formatCode>
                <c:ptCount val="40"/>
                <c:pt idx="0">
                  <c:v>67</c:v>
                </c:pt>
                <c:pt idx="1">
                  <c:v>73</c:v>
                </c:pt>
                <c:pt idx="2">
                  <c:v>85</c:v>
                </c:pt>
                <c:pt idx="3">
                  <c:v>94</c:v>
                </c:pt>
                <c:pt idx="4">
                  <c:v>104.5</c:v>
                </c:pt>
                <c:pt idx="5">
                  <c:v>117.6</c:v>
                </c:pt>
                <c:pt idx="6">
                  <c:v>129.5</c:v>
                </c:pt>
                <c:pt idx="7">
                  <c:v>139</c:v>
                </c:pt>
                <c:pt idx="8">
                  <c:v>135.80000000000001</c:v>
                </c:pt>
                <c:pt idx="9">
                  <c:v>130.6</c:v>
                </c:pt>
                <c:pt idx="10">
                  <c:v>131.095</c:v>
                </c:pt>
                <c:pt idx="11">
                  <c:v>143.37909999999999</c:v>
                </c:pt>
                <c:pt idx="12">
                  <c:v>152.52621199999999</c:v>
                </c:pt>
                <c:pt idx="13">
                  <c:v>154.61557999999999</c:v>
                </c:pt>
                <c:pt idx="14">
                  <c:v>170.58705328331001</c:v>
                </c:pt>
                <c:pt idx="15">
                  <c:v>182.93299999999999</c:v>
                </c:pt>
                <c:pt idx="16">
                  <c:v>191.932816</c:v>
                </c:pt>
                <c:pt idx="17">
                  <c:v>203.05822802826</c:v>
                </c:pt>
                <c:pt idx="18">
                  <c:v>235.55598945281</c:v>
                </c:pt>
                <c:pt idx="19">
                  <c:v>242.47799497463001</c:v>
                </c:pt>
                <c:pt idx="20">
                  <c:v>247.92509458390998</c:v>
                </c:pt>
                <c:pt idx="21">
                  <c:v>256.67251335750001</c:v>
                </c:pt>
                <c:pt idx="22">
                  <c:v>266.84100294433017</c:v>
                </c:pt>
                <c:pt idx="23">
                  <c:v>266.17797662555</c:v>
                </c:pt>
                <c:pt idx="24">
                  <c:v>269.31240941956003</c:v>
                </c:pt>
                <c:pt idx="25">
                  <c:v>278.88580174406542</c:v>
                </c:pt>
                <c:pt idx="26">
                  <c:v>285.39065857973185</c:v>
                </c:pt>
                <c:pt idx="27">
                  <c:v>296.54849915451001</c:v>
                </c:pt>
                <c:pt idx="28">
                  <c:v>308.18993843652038</c:v>
                </c:pt>
                <c:pt idx="29">
                  <c:v>328.29824661813075</c:v>
                </c:pt>
                <c:pt idx="30">
                  <c:v>351.22733542843883</c:v>
                </c:pt>
                <c:pt idx="31">
                  <c:v>371.6540898505703</c:v>
                </c:pt>
                <c:pt idx="32">
                  <c:v>396.05813573752306</c:v>
                </c:pt>
                <c:pt idx="33">
                  <c:v>422.43925813349347</c:v>
                </c:pt>
                <c:pt idx="34">
                  <c:v>448.97545606490519</c:v>
                </c:pt>
                <c:pt idx="35">
                  <c:v>476.90059784176714</c:v>
                </c:pt>
                <c:pt idx="36">
                  <c:v>505.54887738792104</c:v>
                </c:pt>
                <c:pt idx="37">
                  <c:v>535.95154334095764</c:v>
                </c:pt>
                <c:pt idx="38">
                  <c:v>567.4051532589076</c:v>
                </c:pt>
                <c:pt idx="39">
                  <c:v>596.54446567760931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26E-4349-93EA-63A8582317D8}"/>
            </c:ext>
          </c:extLst>
        </c:ser>
        <c:ser>
          <c:idx val="1"/>
          <c:order val="1"/>
          <c:tx>
            <c:strRef>
              <c:f>III.B1!$C$2</c:f>
              <c:strCache>
                <c:ptCount val="1"/>
                <c:pt idx="0">
                  <c:v>Income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xVal>
            <c:numRef>
              <c:f>III.B1!$A$3:$A$42</c:f>
              <c:numCache>
                <c:formatCode>General</c:formatCode>
                <c:ptCount val="4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</c:numCache>
            </c:numRef>
          </c:xVal>
          <c:yVal>
            <c:numRef>
              <c:f>III.B1!$C$3:$C$42</c:f>
              <c:numCache>
                <c:formatCode>#,##0</c:formatCode>
                <c:ptCount val="40"/>
                <c:pt idx="0">
                  <c:v>80</c:v>
                </c:pt>
                <c:pt idx="1">
                  <c:v>89</c:v>
                </c:pt>
                <c:pt idx="2">
                  <c:v>94</c:v>
                </c:pt>
                <c:pt idx="3">
                  <c:v>98</c:v>
                </c:pt>
                <c:pt idx="4">
                  <c:v>109.6</c:v>
                </c:pt>
                <c:pt idx="5">
                  <c:v>115</c:v>
                </c:pt>
                <c:pt idx="6">
                  <c:v>120.3</c:v>
                </c:pt>
                <c:pt idx="7">
                  <c:v>130</c:v>
                </c:pt>
                <c:pt idx="8">
                  <c:v>140.5</c:v>
                </c:pt>
                <c:pt idx="9">
                  <c:v>151.6</c:v>
                </c:pt>
                <c:pt idx="10">
                  <c:v>167.185</c:v>
                </c:pt>
                <c:pt idx="11">
                  <c:v>174.62968700000002</c:v>
                </c:pt>
                <c:pt idx="12">
                  <c:v>178.63070000000002</c:v>
                </c:pt>
                <c:pt idx="13">
                  <c:v>175.811712</c:v>
                </c:pt>
                <c:pt idx="14">
                  <c:v>183.89000661749</c:v>
                </c:pt>
                <c:pt idx="15">
                  <c:v>199.37389199999998</c:v>
                </c:pt>
                <c:pt idx="16">
                  <c:v>211.51464274160003</c:v>
                </c:pt>
                <c:pt idx="17">
                  <c:v>223.71712960215001</c:v>
                </c:pt>
                <c:pt idx="18">
                  <c:v>230.81476379840001</c:v>
                </c:pt>
                <c:pt idx="19">
                  <c:v>225.42807537041003</c:v>
                </c:pt>
                <c:pt idx="20">
                  <c:v>215.62214263482002</c:v>
                </c:pt>
                <c:pt idx="21">
                  <c:v>228.94484432291</c:v>
                </c:pt>
                <c:pt idx="22">
                  <c:v>243.04590015104</c:v>
                </c:pt>
                <c:pt idx="23">
                  <c:v>251.14915288627003</c:v>
                </c:pt>
                <c:pt idx="24">
                  <c:v>261.23926316195997</c:v>
                </c:pt>
                <c:pt idx="25">
                  <c:v>275.35159627448996</c:v>
                </c:pt>
                <c:pt idx="26">
                  <c:v>290.76920691768987</c:v>
                </c:pt>
                <c:pt idx="27">
                  <c:v>299.38748439717</c:v>
                </c:pt>
                <c:pt idx="28">
                  <c:v>306.61955210271009</c:v>
                </c:pt>
                <c:pt idx="29">
                  <c:v>322.4591283187799</c:v>
                </c:pt>
                <c:pt idx="30">
                  <c:v>342.01037741927809</c:v>
                </c:pt>
                <c:pt idx="31">
                  <c:v>355.98574585715687</c:v>
                </c:pt>
                <c:pt idx="32">
                  <c:v>372.77522976174328</c:v>
                </c:pt>
                <c:pt idx="33">
                  <c:v>390.03644434456254</c:v>
                </c:pt>
                <c:pt idx="34">
                  <c:v>408.30719585109506</c:v>
                </c:pt>
                <c:pt idx="35">
                  <c:v>427.00159476379042</c:v>
                </c:pt>
                <c:pt idx="36">
                  <c:v>450.92634273822949</c:v>
                </c:pt>
                <c:pt idx="37">
                  <c:v>475.64124215255634</c:v>
                </c:pt>
                <c:pt idx="38">
                  <c:v>497.44374379909311</c:v>
                </c:pt>
                <c:pt idx="39">
                  <c:v>518.69586478850886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26E-4349-93EA-63A8582317D8}"/>
            </c:ext>
          </c:extLst>
        </c:ser>
        <c:ser>
          <c:idx val="2"/>
          <c:order val="2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III.B1!$E$3:$E$4</c:f>
              <c:numCache>
                <c:formatCode>General</c:formatCode>
                <c:ptCount val="2"/>
                <c:pt idx="0">
                  <c:v>2019</c:v>
                </c:pt>
                <c:pt idx="1">
                  <c:v>2019</c:v>
                </c:pt>
              </c:numCache>
            </c:numRef>
          </c:xVal>
          <c:yVal>
            <c:numRef>
              <c:f>III.B1!$F$3:$F$4</c:f>
              <c:numCache>
                <c:formatCode>General</c:formatCode>
                <c:ptCount val="2"/>
                <c:pt idx="0">
                  <c:v>0</c:v>
                </c:pt>
                <c:pt idx="1">
                  <c:v>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26E-4349-93EA-63A858231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1760"/>
        <c:axId val="233079800"/>
      </c:scatterChart>
      <c:valAx>
        <c:axId val="233081760"/>
        <c:scaling>
          <c:orientation val="minMax"/>
          <c:max val="2029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368178977627799"/>
              <c:y val="0.91846935020972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079800"/>
        <c:crosses val="autoZero"/>
        <c:crossBetween val="midCat"/>
        <c:majorUnit val="5"/>
        <c:minorUnit val="1"/>
      </c:valAx>
      <c:valAx>
        <c:axId val="233079800"/>
        <c:scaling>
          <c:orientation val="minMax"/>
          <c:max val="7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_);\(\$#,##0\)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081760"/>
        <c:crossesAt val="1990"/>
        <c:crossBetween val="midCat"/>
        <c:maj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1457970960292"/>
          <c:y val="4.1958041958042022E-2"/>
          <c:w val="0.85492758773324351"/>
          <c:h val="0.82284382284382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III.B2!$A$2</c:f>
              <c:strCache>
                <c:ptCount val="1"/>
                <c:pt idx="0">
                  <c:v>Calendar year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III.B2!$A$4:$A$51</c:f>
              <c:numCache>
                <c:formatCode>General</c:formatCode>
                <c:ptCount val="4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</c:numCache>
            </c:numRef>
          </c:xVal>
          <c:yVal>
            <c:numRef>
              <c:f>III.B2!$B$4:$B$51</c:f>
              <c:numCache>
                <c:formatCode>0%</c:formatCode>
                <c:ptCount val="48"/>
                <c:pt idx="1">
                  <c:v>0.28000000000000003</c:v>
                </c:pt>
                <c:pt idx="2">
                  <c:v>0.25</c:v>
                </c:pt>
                <c:pt idx="3">
                  <c:v>0.43</c:v>
                </c:pt>
                <c:pt idx="4">
                  <c:v>0.47</c:v>
                </c:pt>
                <c:pt idx="5">
                  <c:v>0.54</c:v>
                </c:pt>
                <c:pt idx="6">
                  <c:v>0.47</c:v>
                </c:pt>
                <c:pt idx="7">
                  <c:v>0.4</c:v>
                </c:pt>
                <c:pt idx="8">
                  <c:v>0.69</c:v>
                </c:pt>
                <c:pt idx="9">
                  <c:v>0.79</c:v>
                </c:pt>
                <c:pt idx="10">
                  <c:v>0.77</c:v>
                </c:pt>
                <c:pt idx="11">
                  <c:v>0.66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0.52</c:v>
                </c:pt>
                <c:pt idx="15">
                  <c:v>0.45</c:v>
                </c:pt>
                <c:pt idx="16">
                  <c:v>0.52</c:v>
                </c:pt>
                <c:pt idx="17">
                  <c:v>0.52</c:v>
                </c:pt>
                <c:pt idx="18">
                  <c:v>0.52</c:v>
                </c:pt>
                <c:pt idx="19">
                  <c:v>0.2</c:v>
                </c:pt>
                <c:pt idx="20">
                  <c:v>0.28999999999999998</c:v>
                </c:pt>
                <c:pt idx="21">
                  <c:v>0.32</c:v>
                </c:pt>
                <c:pt idx="22">
                  <c:v>0.41</c:v>
                </c:pt>
                <c:pt idx="23">
                  <c:v>0.79</c:v>
                </c:pt>
                <c:pt idx="24">
                  <c:v>1.01</c:v>
                </c:pt>
                <c:pt idx="25">
                  <c:v>1.1499999999999999</c:v>
                </c:pt>
                <c:pt idx="26">
                  <c:v>1.28</c:v>
                </c:pt>
                <c:pt idx="27">
                  <c:v>1.36</c:v>
                </c:pt>
                <c:pt idx="28">
                  <c:v>1.34</c:v>
                </c:pt>
                <c:pt idx="29">
                  <c:v>1.32</c:v>
                </c:pt>
                <c:pt idx="30">
                  <c:v>1.22</c:v>
                </c:pt>
                <c:pt idx="31">
                  <c:v>1.1299999999999999</c:v>
                </c:pt>
                <c:pt idx="32">
                  <c:v>1</c:v>
                </c:pt>
                <c:pt idx="33">
                  <c:v>0.9</c:v>
                </c:pt>
                <c:pt idx="34">
                  <c:v>0.85</c:v>
                </c:pt>
                <c:pt idx="35">
                  <c:v>0.92</c:v>
                </c:pt>
                <c:pt idx="36">
                  <c:v>1.0784926961363897</c:v>
                </c:pt>
                <c:pt idx="37">
                  <c:v>1.2378033045285572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B7-4CE0-A4E2-D90B32F7C72A}"/>
            </c:ext>
          </c:extLst>
        </c:ser>
        <c:ser>
          <c:idx val="1"/>
          <c:order val="1"/>
          <c:tx>
            <c:strRef>
              <c:f>III.B2!$C$2</c:f>
              <c:strCache>
                <c:ptCount val="1"/>
                <c:pt idx="0">
                  <c:v>Low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III.B2!$A$4:$A$76</c:f>
              <c:numCache>
                <c:formatCode>General</c:formatCode>
                <c:ptCount val="73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  <c:pt idx="72">
                  <c:v>2036</c:v>
                </c:pt>
              </c:numCache>
            </c:numRef>
          </c:xVal>
          <c:yVal>
            <c:numRef>
              <c:f>III.B2!$C$4:$C$76</c:f>
              <c:numCache>
                <c:formatCode>0%</c:formatCode>
                <c:ptCount val="73"/>
                <c:pt idx="36">
                  <c:v>1.0784926961363897</c:v>
                </c:pt>
                <c:pt idx="37">
                  <c:v>1.2378033045285572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1.3840078476829447</c:v>
                </c:pt>
                <c:pt idx="45">
                  <c:v>1.324946683176442</c:v>
                </c:pt>
                <c:pt idx="46">
                  <c:v>1.2270656833927187</c:v>
                </c:pt>
                <c:pt idx="47">
                  <c:v>1.059395065419203</c:v>
                </c:pt>
                <c:pt idx="48">
                  <c:v>0.91511196914712545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0.67151549389216048</c:v>
                </c:pt>
                <c:pt idx="54">
                  <c:v>0.65536332683071019</c:v>
                </c:pt>
                <c:pt idx="55">
                  <c:v>0.61043907900488392</c:v>
                </c:pt>
                <c:pt idx="56">
                  <c:v>0.56426748993266951</c:v>
                </c:pt>
                <c:pt idx="57">
                  <c:v>0.54263022889127177</c:v>
                </c:pt>
                <c:pt idx="58">
                  <c:v>0.53192895729011413</c:v>
                </c:pt>
                <c:pt idx="59">
                  <c:v>0.52665321362171991</c:v>
                </c:pt>
                <c:pt idx="60">
                  <c:v>0.52624995233084637</c:v>
                </c:pt>
                <c:pt idx="61">
                  <c:v>0.53331586085880933</c:v>
                </c:pt>
                <c:pt idx="62">
                  <c:v>0.5488086822014987</c:v>
                </c:pt>
                <c:pt idx="63">
                  <c:v>0.58309454765107926</c:v>
                </c:pt>
                <c:pt idx="64">
                  <c:v>0.63671595364716971</c:v>
                </c:pt>
                <c:pt idx="65">
                  <c:v>0.70873352022929093</c:v>
                </c:pt>
                <c:pt idx="66">
                  <c:v>0.77621536730061425</c:v>
                </c:pt>
                <c:pt idx="67">
                  <c:v>0.85026333979052271</c:v>
                </c:pt>
                <c:pt idx="68">
                  <c:v>0.93814272393696474</c:v>
                </c:pt>
                <c:pt idx="69">
                  <c:v>1.0405706989272221</c:v>
                </c:pt>
                <c:pt idx="70">
                  <c:v>1.1579484574802854</c:v>
                </c:pt>
                <c:pt idx="71">
                  <c:v>1.2910875734101119</c:v>
                </c:pt>
                <c:pt idx="72">
                  <c:v>1.4430207130173056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B7-4CE0-A4E2-D90B32F7C72A}"/>
            </c:ext>
          </c:extLst>
        </c:ser>
        <c:ser>
          <c:idx val="2"/>
          <c:order val="2"/>
          <c:tx>
            <c:strRef>
              <c:f>III.B2!$D$2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III.B2!$A$4:$A$76</c:f>
              <c:numCache>
                <c:formatCode>General</c:formatCode>
                <c:ptCount val="73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  <c:pt idx="72">
                  <c:v>2036</c:v>
                </c:pt>
              </c:numCache>
            </c:numRef>
          </c:xVal>
          <c:yVal>
            <c:numRef>
              <c:f>III.B2!$D$4:$D$76</c:f>
              <c:numCache>
                <c:formatCode>0%</c:formatCode>
                <c:ptCount val="73"/>
                <c:pt idx="35">
                  <c:v>0.92</c:v>
                </c:pt>
                <c:pt idx="36">
                  <c:v>1.0784926961363897</c:v>
                </c:pt>
                <c:pt idx="37">
                  <c:v>1.2378024412205126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1.3840078476829445</c:v>
                </c:pt>
                <c:pt idx="45">
                  <c:v>1.324946683176442</c:v>
                </c:pt>
                <c:pt idx="46">
                  <c:v>1.2270656833927189</c:v>
                </c:pt>
                <c:pt idx="47">
                  <c:v>1.059395065419203</c:v>
                </c:pt>
                <c:pt idx="48">
                  <c:v>0.91511196914712567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0.67151549389216048</c:v>
                </c:pt>
                <c:pt idx="54">
                  <c:v>0.65536332683071019</c:v>
                </c:pt>
                <c:pt idx="55">
                  <c:v>0.61043907900488392</c:v>
                </c:pt>
                <c:pt idx="56">
                  <c:v>0.55396474413871899</c:v>
                </c:pt>
                <c:pt idx="57">
                  <c:v>0.49871805008388759</c:v>
                </c:pt>
                <c:pt idx="58">
                  <c:v>0.42842765667870869</c:v>
                </c:pt>
                <c:pt idx="59">
                  <c:v>0.34655716817995647</c:v>
                </c:pt>
                <c:pt idx="60">
                  <c:v>0.2539037216799987</c:v>
                </c:pt>
                <c:pt idx="61">
                  <c:v>0.15376009037500504</c:v>
                </c:pt>
                <c:pt idx="62">
                  <c:v>4.6344234937524056E-2</c:v>
                </c:pt>
                <c:pt idx="63">
                  <c:v>-5.820163985194441E-2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B7-4CE0-A4E2-D90B32F7C72A}"/>
            </c:ext>
          </c:extLst>
        </c:ser>
        <c:ser>
          <c:idx val="3"/>
          <c:order val="3"/>
          <c:tx>
            <c:strRef>
              <c:f>III.B2!$E$2</c:f>
              <c:strCache>
                <c:ptCount val="1"/>
                <c:pt idx="0">
                  <c:v>High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III.B2!$A$4:$A$76</c:f>
              <c:numCache>
                <c:formatCode>General</c:formatCode>
                <c:ptCount val="73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  <c:pt idx="72">
                  <c:v>2036</c:v>
                </c:pt>
              </c:numCache>
            </c:numRef>
          </c:xVal>
          <c:yVal>
            <c:numRef>
              <c:f>III.B2!$E$4:$E$76</c:f>
              <c:numCache>
                <c:formatCode>0%</c:formatCode>
                <c:ptCount val="73"/>
                <c:pt idx="36">
                  <c:v>1.0784926961363897</c:v>
                </c:pt>
                <c:pt idx="37">
                  <c:v>1.2378033045285572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1.3840078476829447</c:v>
                </c:pt>
                <c:pt idx="45">
                  <c:v>1.324946683176442</c:v>
                </c:pt>
                <c:pt idx="46">
                  <c:v>1.2270656833927189</c:v>
                </c:pt>
                <c:pt idx="47">
                  <c:v>1.059395065419203</c:v>
                </c:pt>
                <c:pt idx="48">
                  <c:v>0.91511196914712545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0.67151549389216036</c:v>
                </c:pt>
                <c:pt idx="54">
                  <c:v>0.65536332683071008</c:v>
                </c:pt>
                <c:pt idx="55">
                  <c:v>0.61043907900488392</c:v>
                </c:pt>
                <c:pt idx="56">
                  <c:v>0.54509124600963965</c:v>
                </c:pt>
                <c:pt idx="57">
                  <c:v>0.46363674248297032</c:v>
                </c:pt>
                <c:pt idx="58">
                  <c:v>0.32630080443284865</c:v>
                </c:pt>
                <c:pt idx="59">
                  <c:v>0.16895100227146839</c:v>
                </c:pt>
                <c:pt idx="60">
                  <c:v>-6.1480134778067342E-3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B7-4CE0-A4E2-D90B32F7C72A}"/>
            </c:ext>
          </c:extLst>
        </c:ser>
        <c:ser>
          <c:idx val="6"/>
          <c:order val="4"/>
          <c:tx>
            <c:strRef>
              <c:f>III.B2!$G$2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0B7-4CE0-A4E2-D90B32F7C72A}"/>
              </c:ext>
            </c:extLst>
          </c:dPt>
          <c:xVal>
            <c:numRef>
              <c:f>III.B2!$F$3:$F$4</c:f>
              <c:numCache>
                <c:formatCode>General</c:formatCode>
                <c:ptCount val="2"/>
                <c:pt idx="0">
                  <c:v>2019</c:v>
                </c:pt>
                <c:pt idx="1">
                  <c:v>2019</c:v>
                </c:pt>
              </c:numCache>
            </c:numRef>
          </c:xVal>
          <c:yVal>
            <c:numRef>
              <c:f>III.B2!$G$3:$G$4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0B7-4CE0-A4E2-D90B32F7C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5288"/>
        <c:axId val="233083328"/>
      </c:scatterChart>
      <c:valAx>
        <c:axId val="233085288"/>
        <c:scaling>
          <c:orientation val="minMax"/>
          <c:max val="2036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567695961995338"/>
              <c:y val="0.94172494172494159"/>
            </c:manualLayout>
          </c:layout>
          <c:overlay val="0"/>
          <c:spPr>
            <a:noFill/>
            <a:ln w="25400">
              <a:noFill/>
            </a:ln>
          </c:spPr>
        </c:title>
        <c:numFmt formatCode="0000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3328"/>
        <c:crosses val="autoZero"/>
        <c:crossBetween val="midCat"/>
      </c:valAx>
      <c:valAx>
        <c:axId val="233083328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5288"/>
        <c:crossesAt val="1965"/>
        <c:crossBetween val="midCat"/>
        <c:majorUnit val="0.5"/>
        <c:minorUnit val="0.5"/>
      </c:valAx>
      <c:spPr>
        <a:solidFill>
          <a:schemeClr val="bg1"/>
        </a:solidFill>
        <a:ln w="12700">
          <a:solidFill>
            <a:srgbClr val="000000"/>
          </a:solidFill>
          <a:prstDash val="solid"/>
        </a:ln>
      </c:spPr>
    </c:plotArea>
    <c:plotVisOnly val="1"/>
    <c:dispBlanksAs val="span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247650</xdr:rowOff>
    </xdr:from>
    <xdr:to>
      <xdr:col>6</xdr:col>
      <xdr:colOff>457200</xdr:colOff>
      <xdr:row>0</xdr:row>
      <xdr:rowOff>2990850</xdr:rowOff>
    </xdr:to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171450"/>
    <xdr:ext cx="4006453" cy="2726531"/>
    <xdr:graphicFrame macro="">
      <xdr:nvGraphicFramePr>
        <xdr:cNvPr id="2" name="Chart 1" descr="Plot of expenditures and premium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0.37799</cdr:x>
      <cdr:y>0.10108</cdr:y>
    </cdr:from>
    <cdr:to>
      <cdr:x>0.55149</cdr:x>
      <cdr:y>0.19908</cdr:y>
    </cdr:to>
    <cdr:sp macro="" textlink="">
      <cdr:nvSpPr>
        <cdr:cNvPr id="1638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4389" y="275598"/>
          <a:ext cx="695119" cy="2672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0.80398</cdr:x>
      <cdr:y>0.73585</cdr:y>
    </cdr:from>
    <cdr:to>
      <cdr:x>0.84673</cdr:x>
      <cdr:y>0.79535</cdr:y>
    </cdr:to>
    <cdr:sp macro="" textlink="">
      <cdr:nvSpPr>
        <cdr:cNvPr id="16390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21117" y="2006308"/>
          <a:ext cx="171276" cy="1622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B</a:t>
          </a:r>
        </a:p>
      </cdr:txBody>
    </cdr:sp>
  </cdr:relSizeAnchor>
  <cdr:relSizeAnchor xmlns:cdr="http://schemas.openxmlformats.org/drawingml/2006/chartDrawing">
    <cdr:from>
      <cdr:x>0.35467</cdr:x>
      <cdr:y>0.52515</cdr:y>
    </cdr:from>
    <cdr:to>
      <cdr:x>0.54742</cdr:x>
      <cdr:y>0.6169</cdr:y>
    </cdr:to>
    <cdr:sp macro="" textlink="">
      <cdr:nvSpPr>
        <cdr:cNvPr id="1639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0949" y="1431837"/>
          <a:ext cx="772244" cy="2501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0.83054</cdr:x>
      <cdr:y>0.44367</cdr:y>
    </cdr:from>
    <cdr:to>
      <cdr:x>0.96704</cdr:x>
      <cdr:y>0.65677</cdr:y>
    </cdr:to>
    <cdr:sp macro="" textlink="">
      <cdr:nvSpPr>
        <cdr:cNvPr id="1639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7519" y="1209675"/>
          <a:ext cx="546881" cy="581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Part B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0.82378</cdr:x>
      <cdr:y>0.10655</cdr:y>
    </cdr:from>
    <cdr:to>
      <cdr:x>0.84873</cdr:x>
      <cdr:y>0.29465</cdr:y>
    </cdr:to>
    <cdr:sp macro="" textlink="">
      <cdr:nvSpPr>
        <cdr:cNvPr id="16400" name="AutoShape 16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00425" y="290522"/>
          <a:ext cx="99961" cy="512861"/>
        </a:xfrm>
        <a:prstGeom xmlns:a="http://schemas.openxmlformats.org/drawingml/2006/main" prst="rightBrace">
          <a:avLst>
            <a:gd name="adj1" fmla="val 63228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0.83025</cdr:x>
      <cdr:y>0.07336</cdr:y>
    </cdr:from>
    <cdr:to>
      <cdr:x>0.96375</cdr:x>
      <cdr:y>0.35776</cdr:y>
    </cdr:to>
    <cdr:sp macro="" textlink="">
      <cdr:nvSpPr>
        <cdr:cNvPr id="16402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6358" y="200025"/>
          <a:ext cx="534861" cy="7754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Part D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0.80119</cdr:x>
      <cdr:y>0.67084</cdr:y>
    </cdr:from>
    <cdr:to>
      <cdr:x>0.81317</cdr:x>
      <cdr:y>0.78952</cdr:y>
    </cdr:to>
    <cdr:sp macro="" textlink="">
      <cdr:nvSpPr>
        <cdr:cNvPr id="16409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09920" y="1829073"/>
          <a:ext cx="47997" cy="323584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0.45001</cdr:x>
      <cdr:y>0.19641</cdr:y>
    </cdr:from>
    <cdr:to>
      <cdr:x>0.48365</cdr:x>
      <cdr:y>0.23998</cdr:y>
    </cdr:to>
    <cdr:sp macro="" textlink="">
      <cdr:nvSpPr>
        <cdr:cNvPr id="16414" name="Line 3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802960" y="535524"/>
          <a:ext cx="134777" cy="11879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0.44657</cdr:x>
      <cdr:y>0.61745</cdr:y>
    </cdr:from>
    <cdr:to>
      <cdr:x>0.4888</cdr:x>
      <cdr:y>0.66685</cdr:y>
    </cdr:to>
    <cdr:sp macro="" textlink="">
      <cdr:nvSpPr>
        <cdr:cNvPr id="16416" name="Line 32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789179" y="1683505"/>
          <a:ext cx="169193" cy="13469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0.83209</cdr:x>
      <cdr:y>0.30218</cdr:y>
    </cdr:from>
    <cdr:to>
      <cdr:x>0.84977</cdr:x>
      <cdr:y>0.74888</cdr:y>
    </cdr:to>
    <cdr:sp macro="" textlink="">
      <cdr:nvSpPr>
        <cdr:cNvPr id="16417" name="AutoShape 33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33749" y="823905"/>
          <a:ext cx="70834" cy="1217941"/>
        </a:xfrm>
        <a:prstGeom xmlns:a="http://schemas.openxmlformats.org/drawingml/2006/main" prst="rightBrace">
          <a:avLst>
            <a:gd name="adj1" fmla="val 103729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0.80182</cdr:x>
      <cdr:y>0.60682</cdr:y>
    </cdr:from>
    <cdr:to>
      <cdr:x>0.84457</cdr:x>
      <cdr:y>0.64659</cdr:y>
    </cdr:to>
    <cdr:sp macro="" textlink="">
      <cdr:nvSpPr>
        <cdr:cNvPr id="18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12454" y="1654508"/>
          <a:ext cx="171276" cy="108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D</a:t>
          </a:r>
        </a:p>
      </cdr:txBody>
    </cdr:sp>
  </cdr:relSizeAnchor>
  <cdr:relSizeAnchor xmlns:cdr="http://schemas.openxmlformats.org/drawingml/2006/chartDrawing">
    <cdr:from>
      <cdr:x>0.8</cdr:x>
      <cdr:y>0.62358</cdr:y>
    </cdr:from>
    <cdr:to>
      <cdr:x>0.81308</cdr:x>
      <cdr:y>0.65502</cdr:y>
    </cdr:to>
    <cdr:sp macro="" textlink="">
      <cdr:nvSpPr>
        <cdr:cNvPr id="21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05162" y="1700206"/>
          <a:ext cx="52405" cy="85723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0.2314</cdr:x>
      <cdr:y>0.02702</cdr:y>
    </cdr:from>
    <cdr:to>
      <cdr:x>0.3459</cdr:x>
      <cdr:y>0.08381</cdr:y>
    </cdr:to>
    <cdr:sp macro="" textlink="">
      <cdr:nvSpPr>
        <cdr:cNvPr id="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7100" y="73660"/>
          <a:ext cx="458715" cy="1548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0.39877</cdr:x>
      <cdr:y>0.02702</cdr:y>
    </cdr:from>
    <cdr:to>
      <cdr:x>0.52186</cdr:x>
      <cdr:y>0.08381</cdr:y>
    </cdr:to>
    <cdr:sp macro="" textlink="">
      <cdr:nvSpPr>
        <cdr:cNvPr id="1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7660" y="73660"/>
          <a:ext cx="493148" cy="1548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200025" y="247650"/>
    <xdr:ext cx="4000500" cy="2728632"/>
    <xdr:graphicFrame macro="">
      <xdr:nvGraphicFramePr>
        <xdr:cNvPr id="8" name="Chart 7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0.30644</cdr:x>
      <cdr:y>0.09815</cdr:y>
    </cdr:from>
    <cdr:to>
      <cdr:x>0.42769</cdr:x>
      <cdr:y>0.14715</cdr:y>
    </cdr:to>
    <cdr:sp macro="" textlink="">
      <cdr:nvSpPr>
        <cdr:cNvPr id="1024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5894" y="267806"/>
          <a:ext cx="485061" cy="1337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0.43583</cdr:x>
      <cdr:y>0.09913</cdr:y>
    </cdr:from>
    <cdr:to>
      <cdr:x>0.55708</cdr:x>
      <cdr:y>0.14813</cdr:y>
    </cdr:to>
    <cdr:sp macro="" textlink="">
      <cdr:nvSpPr>
        <cdr:cNvPr id="10250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3550" y="270489"/>
          <a:ext cx="485060" cy="1337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0.8444</cdr:x>
      <cdr:y>0.20406</cdr:y>
    </cdr:from>
    <cdr:to>
      <cdr:x>0.95549</cdr:x>
      <cdr:y>0.37002</cdr:y>
    </cdr:to>
    <cdr:sp macro="" textlink="">
      <cdr:nvSpPr>
        <cdr:cNvPr id="1025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8022" y="556804"/>
          <a:ext cx="444416" cy="452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SMI benefit</a:t>
          </a:r>
        </a:p>
      </cdr:txBody>
    </cdr:sp>
  </cdr:relSizeAnchor>
  <cdr:relSizeAnchor xmlns:cdr="http://schemas.openxmlformats.org/drawingml/2006/chartDrawing">
    <cdr:from>
      <cdr:x>0.83003</cdr:x>
      <cdr:y>0.0493</cdr:y>
    </cdr:from>
    <cdr:to>
      <cdr:x>0.93791</cdr:x>
      <cdr:y>0.12765</cdr:y>
    </cdr:to>
    <cdr:sp macro="" textlink="">
      <cdr:nvSpPr>
        <cdr:cNvPr id="1025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0532" y="134522"/>
          <a:ext cx="431593" cy="213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 SS benefit</a:t>
          </a:r>
        </a:p>
      </cdr:txBody>
    </cdr:sp>
  </cdr:relSizeAnchor>
  <cdr:relSizeAnchor xmlns:cdr="http://schemas.openxmlformats.org/drawingml/2006/chartDrawing">
    <cdr:from>
      <cdr:x>0.83186</cdr:x>
      <cdr:y>0.534</cdr:y>
    </cdr:from>
    <cdr:to>
      <cdr:x>0.95792</cdr:x>
      <cdr:y>0.61235</cdr:y>
    </cdr:to>
    <cdr:sp macro="" textlink="">
      <cdr:nvSpPr>
        <cdr:cNvPr id="1025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7851" y="1457101"/>
          <a:ext cx="504304" cy="213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Total SMI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out-of-pocket</a:t>
          </a:r>
        </a:p>
      </cdr:txBody>
    </cdr:sp>
  </cdr:relSizeAnchor>
  <cdr:relSizeAnchor xmlns:cdr="http://schemas.openxmlformats.org/drawingml/2006/chartDrawing">
    <cdr:from>
      <cdr:x>0.83408</cdr:x>
      <cdr:y>0.77332</cdr:y>
    </cdr:from>
    <cdr:to>
      <cdr:x>0.95907</cdr:x>
      <cdr:y>0.85166</cdr:y>
    </cdr:to>
    <cdr:sp macro="" textlink="">
      <cdr:nvSpPr>
        <cdr:cNvPr id="10254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6754" y="2110103"/>
          <a:ext cx="500009" cy="213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premium</a:t>
          </a:r>
        </a:p>
      </cdr:txBody>
    </cdr:sp>
  </cdr:relSizeAnchor>
  <cdr:relSizeAnchor xmlns:cdr="http://schemas.openxmlformats.org/drawingml/2006/chartDrawing">
    <cdr:from>
      <cdr:x>0.80608</cdr:x>
      <cdr:y>0.6756</cdr:y>
    </cdr:from>
    <cdr:to>
      <cdr:x>0.91257</cdr:x>
      <cdr:y>0.74318</cdr:y>
    </cdr:to>
    <cdr:sp macro="" textlink="">
      <cdr:nvSpPr>
        <cdr:cNvPr id="1025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24705" y="1843464"/>
          <a:ext cx="426014" cy="184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500" b="0" i="1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500" b="0" i="1" strike="noStrike">
              <a:solidFill>
                <a:srgbClr val="000000"/>
              </a:solidFill>
              <a:latin typeface="Helvetica"/>
            </a:rPr>
            <a:t>cost sharing</a:t>
          </a:r>
        </a:p>
      </cdr:txBody>
    </cdr:sp>
  </cdr:relSizeAnchor>
  <cdr:relSizeAnchor xmlns:cdr="http://schemas.openxmlformats.org/drawingml/2006/chartDrawing">
    <cdr:from>
      <cdr:x>0.92297</cdr:x>
      <cdr:y>0.62423</cdr:y>
    </cdr:from>
    <cdr:to>
      <cdr:x>0.92437</cdr:x>
      <cdr:y>0.73716</cdr:y>
    </cdr:to>
    <cdr:cxnSp macro="">
      <cdr:nvCxnSpPr>
        <cdr:cNvPr id="5" name="Straight Arrow Connector 4"/>
        <cdr:cNvCxnSpPr/>
      </cdr:nvCxnSpPr>
      <cdr:spPr bwMode="auto">
        <a:xfrm xmlns:a="http://schemas.openxmlformats.org/drawingml/2006/main">
          <a:off x="3692338" y="1703294"/>
          <a:ext cx="5606" cy="308151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3175" cap="flat" cmpd="sng" algn="ctr">
          <a:solidFill>
            <a:srgbClr val="000000"/>
          </a:solidFill>
          <a:prstDash val="solid"/>
          <a:round/>
          <a:headEnd type="arrow" w="sm" len="sm"/>
          <a:tailEnd type="arrow" w="sm" len="sm"/>
        </a:ln>
        <a:effectLst xmlns:a="http://schemas.openxmlformats.org/drawingml/2006/main"/>
      </cdr:spPr>
    </cdr:cxn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207962</xdr:rowOff>
    </xdr:from>
    <xdr:to>
      <xdr:col>6</xdr:col>
      <xdr:colOff>492125</xdr:colOff>
      <xdr:row>0</xdr:row>
      <xdr:rowOff>2951162</xdr:rowOff>
    </xdr:to>
    <xdr:graphicFrame macro="">
      <xdr:nvGraphicFramePr>
        <xdr:cNvPr id="2" name="Chart 1" descr="Plot of amount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0.58226</cdr:x>
      <cdr:y>0.06863</cdr:y>
    </cdr:from>
    <cdr:to>
      <cdr:x>0.7137</cdr:x>
      <cdr:y>0.12141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39440" y="188278"/>
          <a:ext cx="708660" cy="144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800" b="1">
              <a:latin typeface="Arial" panose="020B0604020202020204" pitchFamily="34" charset="0"/>
              <a:cs typeface="Arial" panose="020B0604020202020204" pitchFamily="34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0.67903</cdr:x>
      <cdr:y>0.59445</cdr:y>
    </cdr:from>
    <cdr:to>
      <cdr:x>0.91753</cdr:x>
      <cdr:y>0.69745</cdr:y>
    </cdr:to>
    <cdr:grpSp>
      <cdr:nvGrpSpPr>
        <cdr:cNvPr id="2" name="Group 1" descr="&quot;&quot;"/>
        <cdr:cNvGrpSpPr/>
      </cdr:nvGrpSpPr>
      <cdr:grpSpPr>
        <a:xfrm xmlns:a="http://schemas.openxmlformats.org/drawingml/2006/main">
          <a:off x="3108837" y="1630695"/>
          <a:ext cx="1091936" cy="282550"/>
          <a:chOff x="3836417" y="1424955"/>
          <a:chExt cx="1285941" cy="282550"/>
        </a:xfrm>
      </cdr:grpSpPr>
      <cdr:sp macro="" textlink="">
        <cdr:nvSpPr>
          <cdr:cNvPr id="1028" name="Rectangle 4" descr="&quot;&quot;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836417" y="1424955"/>
            <a:ext cx="1285941" cy="28255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>
            <a:solidFill>
              <a:srgbClr val="000000"/>
            </a:solidFill>
            <a:miter lim="800000"/>
            <a:headEnd/>
            <a:tailEnd/>
          </a:ln>
        </cdr:spPr>
      </cdr:sp>
      <cdr:sp macro="" textlink="">
        <cdr:nvSpPr>
          <cdr:cNvPr id="1029" name="Text 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289141" y="1449152"/>
            <a:ext cx="734474" cy="11310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Expenditures</a:t>
            </a:r>
          </a:p>
        </cdr:txBody>
      </cdr:sp>
      <cdr:sp macro="" textlink="">
        <cdr:nvSpPr>
          <cdr:cNvPr id="1030" name="Text 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320043" y="1567262"/>
            <a:ext cx="414319" cy="11310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Income</a:t>
            </a:r>
          </a:p>
        </cdr:txBody>
      </cdr:sp>
      <cdr:sp macro="" textlink="">
        <cdr:nvSpPr>
          <cdr:cNvPr id="1031" name="Line 7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3915403" y="1523321"/>
            <a:ext cx="332594" cy="2062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000000"/>
            </a:solidFill>
            <a:round/>
            <a:headEnd/>
            <a:tailEnd/>
          </a:ln>
        </cdr:spPr>
      </cdr:sp>
      <cdr:sp macro="" textlink="">
        <cdr:nvSpPr>
          <cdr:cNvPr id="1032" name="Line 8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3917210" y="1644946"/>
            <a:ext cx="323168" cy="687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808080"/>
            </a:solidFill>
            <a:round/>
            <a:headEnd/>
            <a:tailEnd/>
          </a:ln>
        </cdr:spPr>
      </cdr:sp>
    </cdr:grpSp>
  </cdr:relSizeAnchor>
  <cdr:relSizeAnchor xmlns:cdr="http://schemas.openxmlformats.org/drawingml/2006/chartDrawing">
    <cdr:from>
      <cdr:x>0.73725</cdr:x>
      <cdr:y>0.06852</cdr:y>
    </cdr:from>
    <cdr:to>
      <cdr:x>0.89251</cdr:x>
      <cdr:y>0.11863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375389" y="187964"/>
          <a:ext cx="710836" cy="137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 b="1">
              <a:latin typeface="Arial" panose="020B0604020202020204" pitchFamily="34" charset="0"/>
              <a:cs typeface="Arial" panose="020B0604020202020204" pitchFamily="34" charset="0"/>
            </a:rPr>
            <a:t>Estimated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178044</xdr:rowOff>
    </xdr:from>
    <xdr:to>
      <xdr:col>4</xdr:col>
      <xdr:colOff>564173</xdr:colOff>
      <xdr:row>0</xdr:row>
      <xdr:rowOff>2921244</xdr:rowOff>
    </xdr:to>
    <xdr:graphicFrame macro="">
      <xdr:nvGraphicFramePr>
        <xdr:cNvPr id="2" name="Chart 1" descr="plot of percentages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0.59848</cdr:x>
      <cdr:y>0.13026</cdr:y>
    </cdr:from>
    <cdr:to>
      <cdr:x>0.76723</cdr:x>
      <cdr:y>0.18703</cdr:y>
    </cdr:to>
    <cdr:sp macro="" textlink="">
      <cdr:nvSpPr>
        <cdr:cNvPr id="4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8310" y="354494"/>
          <a:ext cx="676232" cy="154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0.78703</cdr:x>
      <cdr:y>0.40187</cdr:y>
    </cdr:from>
    <cdr:to>
      <cdr:x>0.88222</cdr:x>
      <cdr:y>0.47399</cdr:y>
    </cdr:to>
    <cdr:sp macro="" textlink="">
      <cdr:nvSpPr>
        <cdr:cNvPr id="7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28231" y="1102416"/>
          <a:ext cx="511409" cy="1978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Low-cost</a:t>
          </a:r>
        </a:p>
      </cdr:txBody>
    </cdr:sp>
  </cdr:relSizeAnchor>
  <cdr:relSizeAnchor xmlns:cdr="http://schemas.openxmlformats.org/drawingml/2006/chartDrawing">
    <cdr:from>
      <cdr:x>0.74829</cdr:x>
      <cdr:y>0.12941</cdr:y>
    </cdr:from>
    <cdr:to>
      <cdr:x>0.91704</cdr:x>
      <cdr:y>0.18189</cdr:y>
    </cdr:to>
    <cdr:sp macro="" textlink="">
      <cdr:nvSpPr>
        <cdr:cNvPr id="10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8613" y="352181"/>
          <a:ext cx="676233" cy="1428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0.82407</cdr:x>
      <cdr:y>0.74862</cdr:y>
    </cdr:from>
    <cdr:to>
      <cdr:x>0.94911</cdr:x>
      <cdr:y>0.78232</cdr:y>
    </cdr:to>
    <cdr:sp macro="" textlink="">
      <cdr:nvSpPr>
        <cdr:cNvPr id="11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69459" y="2053619"/>
          <a:ext cx="571958" cy="9243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Intermediate</a:t>
          </a:r>
        </a:p>
      </cdr:txBody>
    </cdr:sp>
  </cdr:relSizeAnchor>
  <cdr:relSizeAnchor xmlns:cdr="http://schemas.openxmlformats.org/drawingml/2006/chartDrawing">
    <cdr:from>
      <cdr:x>0.69257</cdr:x>
      <cdr:y>0.74592</cdr:y>
    </cdr:from>
    <cdr:to>
      <cdr:x>0.79191</cdr:x>
      <cdr:y>0.81229</cdr:y>
    </cdr:to>
    <cdr:sp macro="" textlink="">
      <cdr:nvSpPr>
        <cdr:cNvPr id="12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8316" y="2046208"/>
          <a:ext cx="454436" cy="18206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High-cost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311150</xdr:rowOff>
    </xdr:from>
    <xdr:to>
      <xdr:col>5</xdr:col>
      <xdr:colOff>476250</xdr:colOff>
      <xdr:row>0</xdr:row>
      <xdr:rowOff>3054350</xdr:rowOff>
    </xdr:to>
    <xdr:graphicFrame macro="">
      <xdr:nvGraphicFramePr>
        <xdr:cNvPr id="2" name="Chart 1" descr="plot of data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0.30298</cdr:x>
      <cdr:y>0.11588</cdr:y>
    </cdr:from>
    <cdr:to>
      <cdr:x>0.41473</cdr:x>
      <cdr:y>0.22088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5719" y="317888"/>
          <a:ext cx="603313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0.43952</cdr:x>
      <cdr:y>0.12048</cdr:y>
    </cdr:from>
    <cdr:to>
      <cdr:x>0.55602</cdr:x>
      <cdr:y>0.22548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6197" y="327058"/>
          <a:ext cx="465504" cy="285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0.79495</cdr:x>
      <cdr:y>0.73483</cdr:y>
    </cdr:from>
    <cdr:to>
      <cdr:x>0.92347</cdr:x>
      <cdr:y>0.7924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4922" y="2003537"/>
          <a:ext cx="514917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Low-cost</a:t>
          </a:r>
        </a:p>
      </cdr:txBody>
    </cdr:sp>
  </cdr:relSizeAnchor>
  <cdr:relSizeAnchor xmlns:cdr="http://schemas.openxmlformats.org/drawingml/2006/chartDrawing">
    <cdr:from>
      <cdr:x>0.79871</cdr:x>
      <cdr:y>0.52082</cdr:y>
    </cdr:from>
    <cdr:to>
      <cdr:x>0.94799</cdr:x>
      <cdr:y>0.57839</cdr:y>
    </cdr:to>
    <cdr:sp macro="" textlink="">
      <cdr:nvSpPr>
        <cdr:cNvPr id="8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0003" y="1420019"/>
          <a:ext cx="598091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0.7898</cdr:x>
      <cdr:y>0.31994</cdr:y>
    </cdr:from>
    <cdr:to>
      <cdr:x>0.93908</cdr:x>
      <cdr:y>0.37751</cdr:y>
    </cdr:to>
    <cdr:sp macro="" textlink="">
      <cdr:nvSpPr>
        <cdr:cNvPr id="9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4285" y="872331"/>
          <a:ext cx="598091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High-cost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28575" y="342900"/>
    <xdr:ext cx="5886450" cy="4118463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180975</xdr:rowOff>
    </xdr:from>
    <xdr:to>
      <xdr:col>6</xdr:col>
      <xdr:colOff>0</xdr:colOff>
      <xdr:row>0</xdr:row>
      <xdr:rowOff>2924175</xdr:rowOff>
    </xdr:to>
    <xdr:graphicFrame macro="">
      <xdr:nvGraphicFramePr>
        <xdr:cNvPr id="2" name="Chart 1" descr="Plot of workers per beneficiary tabulation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0.4055</cdr:x>
      <cdr:y>0.95375</cdr:y>
    </cdr:from>
    <cdr:to>
      <cdr:x>0.6445</cdr:x>
      <cdr:y>1</cdr:y>
    </cdr:to>
    <cdr:sp macro="" textlink="">
      <cdr:nvSpPr>
        <cdr:cNvPr id="47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6065" y="2598158"/>
          <a:ext cx="958396" cy="1259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Calendar Year</a:t>
          </a:r>
        </a:p>
      </cdr:txBody>
    </cdr:sp>
  </cdr:relSizeAnchor>
  <cdr:relSizeAnchor xmlns:cdr="http://schemas.openxmlformats.org/drawingml/2006/chartDrawing">
    <cdr:from>
      <cdr:x>0.2596</cdr:x>
      <cdr:y>0.1178</cdr:y>
    </cdr:from>
    <cdr:to>
      <cdr:x>0.37413</cdr:x>
      <cdr:y>0.18403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22275" y="323149"/>
          <a:ext cx="627506" cy="181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0.37471</cdr:x>
      <cdr:y>0.1167</cdr:y>
    </cdr:from>
    <cdr:to>
      <cdr:x>0.57257</cdr:x>
      <cdr:y>0.20793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496983" y="316326"/>
          <a:ext cx="790462" cy="247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Estimated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209550</xdr:rowOff>
    </xdr:from>
    <xdr:to>
      <xdr:col>4</xdr:col>
      <xdr:colOff>180975</xdr:colOff>
      <xdr:row>0</xdr:row>
      <xdr:rowOff>2952750</xdr:rowOff>
    </xdr:to>
    <xdr:graphicFrame macro="">
      <xdr:nvGraphicFramePr>
        <xdr:cNvPr id="2" name="Chart 1" descr="plot of present values a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200024</xdr:rowOff>
    </xdr:from>
    <xdr:to>
      <xdr:col>4</xdr:col>
      <xdr:colOff>169333</xdr:colOff>
      <xdr:row>0</xdr:row>
      <xdr:rowOff>2943224</xdr:rowOff>
    </xdr:to>
    <xdr:graphicFrame macro="">
      <xdr:nvGraphicFramePr>
        <xdr:cNvPr id="2" name="Chart 1" descr="plot of rat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0.30398</cdr:x>
      <cdr:y>0.03722</cdr:y>
    </cdr:from>
    <cdr:to>
      <cdr:x>0.41573</cdr:x>
      <cdr:y>0.14222</cdr:y>
    </cdr:to>
    <cdr:sp macro="" textlink="">
      <cdr:nvSpPr>
        <cdr:cNvPr id="6758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54376" y="102108"/>
          <a:ext cx="608185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0.44087</cdr:x>
      <cdr:y>0.03971</cdr:y>
    </cdr:from>
    <cdr:to>
      <cdr:x>0.55737</cdr:x>
      <cdr:y>0.14471</cdr:y>
    </cdr:to>
    <cdr:sp macro="" textlink="">
      <cdr:nvSpPr>
        <cdr:cNvPr id="67586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1605" y="107785"/>
          <a:ext cx="465504" cy="285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0.721</cdr:x>
      <cdr:y>0.08457</cdr:y>
    </cdr:from>
    <cdr:to>
      <cdr:x>0.835</cdr:x>
      <cdr:y>0.13657</cdr:y>
    </cdr:to>
    <cdr:sp macro="" textlink="">
      <cdr:nvSpPr>
        <cdr:cNvPr id="67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94867" y="231983"/>
          <a:ext cx="520967" cy="1426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Cost rate</a:t>
          </a:r>
        </a:p>
      </cdr:txBody>
    </cdr:sp>
  </cdr:relSizeAnchor>
  <cdr:relSizeAnchor xmlns:cdr="http://schemas.openxmlformats.org/drawingml/2006/chartDrawing">
    <cdr:from>
      <cdr:x>0.69433</cdr:x>
      <cdr:y>0.34375</cdr:y>
    </cdr:from>
    <cdr:to>
      <cdr:x>0.83933</cdr:x>
      <cdr:y>0.40972</cdr:y>
    </cdr:to>
    <cdr:sp macro="" textlink="">
      <cdr:nvSpPr>
        <cdr:cNvPr id="67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3001" y="942976"/>
          <a:ext cx="662633" cy="1809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Income rate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333375</xdr:rowOff>
    </xdr:from>
    <xdr:to>
      <xdr:col>3</xdr:col>
      <xdr:colOff>142875</xdr:colOff>
      <xdr:row>0</xdr:row>
      <xdr:rowOff>2714625</xdr:rowOff>
    </xdr:to>
    <xdr:graphicFrame macro="">
      <xdr:nvGraphicFramePr>
        <xdr:cNvPr id="2" name="Chart 1" descr="plot of income rat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0.12388</cdr:x>
      <cdr:y>0.10773</cdr:y>
    </cdr:from>
    <cdr:to>
      <cdr:x>0.58576</cdr:x>
      <cdr:y>0.28301</cdr:y>
    </cdr:to>
    <cdr:grpSp>
      <cdr:nvGrpSpPr>
        <cdr:cNvPr id="8" name="Group 7" descr="&quot;&quot;"/>
        <cdr:cNvGrpSpPr/>
      </cdr:nvGrpSpPr>
      <cdr:grpSpPr>
        <a:xfrm xmlns:a="http://schemas.openxmlformats.org/drawingml/2006/main">
          <a:off x="566379" y="256532"/>
          <a:ext cx="2111716" cy="417386"/>
          <a:chOff x="0" y="0"/>
          <a:chExt cx="2125958" cy="420176"/>
        </a:xfrm>
      </cdr:grpSpPr>
      <cdr:sp macro="" textlink="">
        <cdr:nvSpPr>
          <cdr:cNvPr id="9" name="Rectangle 8"/>
          <cdr:cNvSpPr/>
        </cdr:nvSpPr>
        <cdr:spPr>
          <a:xfrm xmlns:a="http://schemas.openxmlformats.org/drawingml/2006/main">
            <a:off x="0" y="7183"/>
            <a:ext cx="2063426" cy="395038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6350" cap="sq">
            <a:solidFill>
              <a:schemeClr val="tx1"/>
            </a:solidFill>
            <a:miter lim="800000"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0" name="TextBox 3"/>
          <cdr:cNvSpPr txBox="1"/>
        </cdr:nvSpPr>
        <cdr:spPr>
          <a:xfrm xmlns:a="http://schemas.openxmlformats.org/drawingml/2006/main">
            <a:off x="413602" y="0"/>
            <a:ext cx="1712356" cy="420176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Beneficiary premium</a:t>
            </a:r>
          </a:p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Aged</a:t>
            </a:r>
            <a:r>
              <a:rPr lang="en-US" sz="700" baseline="0">
                <a:latin typeface="Arial" pitchFamily="34" charset="0"/>
                <a:cs typeface="Arial" pitchFamily="34" charset="0"/>
              </a:rPr>
              <a:t> general revenue contribution</a:t>
            </a:r>
          </a:p>
          <a:p xmlns:a="http://schemas.openxmlformats.org/drawingml/2006/main">
            <a:r>
              <a:rPr lang="en-US" sz="700" baseline="0">
                <a:latin typeface="Arial" pitchFamily="34" charset="0"/>
                <a:cs typeface="Arial" pitchFamily="34" charset="0"/>
              </a:rPr>
              <a:t>Disabled general revenue contribution</a:t>
            </a:r>
            <a:endParaRPr lang="en-US" sz="700">
              <a:latin typeface="Arial" pitchFamily="34" charset="0"/>
              <a:cs typeface="Arial" pitchFamily="34" charset="0"/>
            </a:endParaRPr>
          </a:p>
        </cdr:txBody>
      </cdr:sp>
      <cdr:sp macro="" textlink="">
        <cdr:nvSpPr>
          <cdr:cNvPr id="11" name="Straight Connector 10"/>
          <cdr:cNvSpPr/>
        </cdr:nvSpPr>
        <cdr:spPr>
          <a:xfrm xmlns:a="http://schemas.openxmlformats.org/drawingml/2006/main">
            <a:off x="50152" y="86189"/>
            <a:ext cx="386892" cy="1599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2225" cap="rnd" cmpd="sng" algn="ctr">
            <a:solidFill>
              <a:schemeClr val="tx1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2" name="Straight Connector 11"/>
          <cdr:cNvSpPr/>
        </cdr:nvSpPr>
        <cdr:spPr>
          <a:xfrm xmlns:a="http://schemas.openxmlformats.org/drawingml/2006/main">
            <a:off x="50152" y="204701"/>
            <a:ext cx="386892" cy="1599"/>
          </a:xfrm>
          <a:prstGeom xmlns:a="http://schemas.openxmlformats.org/drawingml/2006/main" prst="line">
            <a:avLst/>
          </a:prstGeom>
          <a:ln xmlns:a="http://schemas.openxmlformats.org/drawingml/2006/main" cap="rnd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5" name="Straight Connector 14"/>
          <cdr:cNvSpPr/>
        </cdr:nvSpPr>
        <cdr:spPr>
          <a:xfrm xmlns:a="http://schemas.openxmlformats.org/drawingml/2006/main">
            <a:off x="50152" y="312438"/>
            <a:ext cx="386892" cy="1599"/>
          </a:xfrm>
          <a:prstGeom xmlns:a="http://schemas.openxmlformats.org/drawingml/2006/main" prst="line">
            <a:avLst/>
          </a:prstGeom>
          <a:ln xmlns:a="http://schemas.openxmlformats.org/drawingml/2006/main">
            <a:solidFill>
              <a:schemeClr val="tx1"/>
            </a:solidFill>
            <a:prstDash val="sysDash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242887</xdr:rowOff>
    </xdr:from>
    <xdr:to>
      <xdr:col>4</xdr:col>
      <xdr:colOff>180975</xdr:colOff>
      <xdr:row>0</xdr:row>
      <xdr:rowOff>2986087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0.67134</cdr:x>
      <cdr:y>0.07395</cdr:y>
    </cdr:from>
    <cdr:to>
      <cdr:x>0.81859</cdr:x>
      <cdr:y>0.12645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1258" y="202872"/>
          <a:ext cx="800860" cy="144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0.81327</cdr:x>
      <cdr:y>0.08001</cdr:y>
    </cdr:from>
    <cdr:to>
      <cdr:x>0.92252</cdr:x>
      <cdr:y>0.12201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23201" y="219496"/>
          <a:ext cx="594186" cy="1152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214312</xdr:rowOff>
    </xdr:from>
    <xdr:to>
      <xdr:col>3</xdr:col>
      <xdr:colOff>800100</xdr:colOff>
      <xdr:row>0</xdr:row>
      <xdr:rowOff>3319462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0.32099</cdr:x>
      <cdr:y>0.28853</cdr:y>
    </cdr:from>
    <cdr:to>
      <cdr:x>0.38749</cdr:x>
      <cdr:y>0.34103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89492" y="1188292"/>
          <a:ext cx="391449" cy="2162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</cdr:txBody>
    </cdr:sp>
  </cdr:relSizeAnchor>
  <cdr:relSizeAnchor xmlns:cdr="http://schemas.openxmlformats.org/drawingml/2006/chartDrawing">
    <cdr:from>
      <cdr:x>0.33349</cdr:x>
      <cdr:y>0.60596</cdr:y>
    </cdr:from>
    <cdr:to>
      <cdr:x>0.37149</cdr:x>
      <cdr:y>0.66247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3060" y="2495615"/>
          <a:ext cx="223685" cy="2327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</a:t>
          </a:r>
        </a:p>
      </cdr:txBody>
    </cdr:sp>
  </cdr:relSizeAnchor>
  <cdr:relSizeAnchor xmlns:cdr="http://schemas.openxmlformats.org/drawingml/2006/chartDrawing">
    <cdr:from>
      <cdr:x>0.29648</cdr:x>
      <cdr:y>0.46024</cdr:y>
    </cdr:from>
    <cdr:to>
      <cdr:x>0.40573</cdr:x>
      <cdr:y>0.52623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5215" y="1895475"/>
          <a:ext cx="643094" cy="2717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B</a:t>
          </a:r>
        </a:p>
      </cdr:txBody>
    </cdr:sp>
  </cdr:relSizeAnchor>
  <cdr:relSizeAnchor xmlns:cdr="http://schemas.openxmlformats.org/drawingml/2006/chartDrawing">
    <cdr:from>
      <cdr:x>0.31058</cdr:x>
      <cdr:y>0.73433</cdr:y>
    </cdr:from>
    <cdr:to>
      <cdr:x>0.39908</cdr:x>
      <cdr:y>0.79333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2487" y="1996126"/>
          <a:ext cx="354045" cy="1603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D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0.6686</cdr:x>
      <cdr:y>0.05773</cdr:y>
    </cdr:from>
    <cdr:to>
      <cdr:x>0.78985</cdr:x>
      <cdr:y>0.11546</cdr:y>
    </cdr:to>
    <cdr:sp macro="" textlink="">
      <cdr:nvSpPr>
        <cdr:cNvPr id="921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6109" y="179260"/>
          <a:ext cx="644899" cy="1792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0.80813</cdr:x>
      <cdr:y>0.49822</cdr:y>
    </cdr:from>
    <cdr:to>
      <cdr:x>0.94838</cdr:x>
      <cdr:y>0.56122</cdr:y>
    </cdr:to>
    <cdr:sp macro="" textlink="">
      <cdr:nvSpPr>
        <cdr:cNvPr id="9219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98264" y="1547047"/>
          <a:ext cx="745956" cy="195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0.77701</cdr:x>
      <cdr:y>0.58873</cdr:y>
    </cdr:from>
    <cdr:to>
      <cdr:x>0.98009</cdr:x>
      <cdr:y>0.67932</cdr:y>
    </cdr:to>
    <cdr:sp macro="" textlink="">
      <cdr:nvSpPr>
        <cdr:cNvPr id="11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2716" y="1828082"/>
          <a:ext cx="1080133" cy="2812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Upper-growth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0.78234</cdr:x>
      <cdr:y>0.41072</cdr:y>
    </cdr:from>
    <cdr:to>
      <cdr:x>0.96852</cdr:x>
      <cdr:y>0.5013</cdr:y>
    </cdr:to>
    <cdr:sp macro="" textlink="">
      <cdr:nvSpPr>
        <cdr:cNvPr id="12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61089" y="1275334"/>
          <a:ext cx="990247" cy="2812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0.79373</cdr:x>
      <cdr:y>0.05567</cdr:y>
    </cdr:from>
    <cdr:to>
      <cdr:x>0.91498</cdr:x>
      <cdr:y>0.11806</cdr:y>
    </cdr:to>
    <cdr:sp macro="" textlink="">
      <cdr:nvSpPr>
        <cdr:cNvPr id="1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5321" y="151279"/>
          <a:ext cx="485061" cy="169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230332</xdr:rowOff>
    </xdr:from>
    <xdr:to>
      <xdr:col>5</xdr:col>
      <xdr:colOff>303068</xdr:colOff>
      <xdr:row>0</xdr:row>
      <xdr:rowOff>2973533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0.3048</cdr:x>
      <cdr:y>0.0508</cdr:y>
    </cdr:from>
    <cdr:to>
      <cdr:x>0.41289</cdr:x>
      <cdr:y>0.14125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50815" y="139355"/>
          <a:ext cx="585425" cy="248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0.43907</cdr:x>
      <cdr:y>0.04846</cdr:y>
    </cdr:from>
    <cdr:to>
      <cdr:x>0.55557</cdr:x>
      <cdr:y>0.14248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3158" y="131220"/>
          <a:ext cx="465170" cy="2545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182707</xdr:rowOff>
    </xdr:from>
    <xdr:to>
      <xdr:col>5</xdr:col>
      <xdr:colOff>277090</xdr:colOff>
      <xdr:row>0</xdr:row>
      <xdr:rowOff>2925907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0.16123</cdr:x>
      <cdr:y>0.10345</cdr:y>
    </cdr:from>
    <cdr:to>
      <cdr:x>0.27298</cdr:x>
      <cdr:y>0.20846</cdr:y>
    </cdr:to>
    <cdr:sp macro="" textlink="">
      <cdr:nvSpPr>
        <cdr:cNvPr id="13619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1500" y="283784"/>
          <a:ext cx="604048" cy="2880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0.26381</cdr:x>
      <cdr:y>0.10097</cdr:y>
    </cdr:from>
    <cdr:to>
      <cdr:x>0.38031</cdr:x>
      <cdr:y>0.20597</cdr:y>
    </cdr:to>
    <cdr:sp macro="" textlink="">
      <cdr:nvSpPr>
        <cdr:cNvPr id="13619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6004" y="276987"/>
          <a:ext cx="629723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227806</xdr:rowOff>
    </xdr:from>
    <xdr:to>
      <xdr:col>7</xdr:col>
      <xdr:colOff>174625</xdr:colOff>
      <xdr:row>0</xdr:row>
      <xdr:rowOff>2971006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209550"/>
    <xdr:ext cx="4000500" cy="2717426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0.31586</cdr:x>
      <cdr:y>0.0673</cdr:y>
    </cdr:from>
    <cdr:to>
      <cdr:x>0.42286</cdr:x>
      <cdr:y>0.1198</cdr:y>
    </cdr:to>
    <cdr:sp macro="" textlink="">
      <cdr:nvSpPr>
        <cdr:cNvPr id="460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586" y="182880"/>
          <a:ext cx="428054" cy="142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0.44095</cdr:x>
      <cdr:y>0.06898</cdr:y>
    </cdr:from>
    <cdr:to>
      <cdr:x>0.5502</cdr:x>
      <cdr:y>0.11588</cdr:y>
    </cdr:to>
    <cdr:sp macro="" textlink="">
      <cdr:nvSpPr>
        <cdr:cNvPr id="460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034" y="187446"/>
          <a:ext cx="437054" cy="1274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0.78252</cdr:x>
      <cdr:y>0.72522</cdr:y>
    </cdr:from>
    <cdr:to>
      <cdr:x>0.92502</cdr:x>
      <cdr:y>0.77772</cdr:y>
    </cdr:to>
    <cdr:sp macro="" textlink="">
      <cdr:nvSpPr>
        <cdr:cNvPr id="460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7919" y="1975597"/>
          <a:ext cx="571428" cy="143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Payroll taxes</a:t>
          </a:r>
        </a:p>
      </cdr:txBody>
    </cdr:sp>
  </cdr:relSizeAnchor>
  <cdr:relSizeAnchor xmlns:cdr="http://schemas.openxmlformats.org/drawingml/2006/chartDrawing">
    <cdr:from>
      <cdr:x>0.44269</cdr:x>
      <cdr:y>0.68387</cdr:y>
    </cdr:from>
    <cdr:to>
      <cdr:x>0.68146</cdr:x>
      <cdr:y>0.73545</cdr:y>
    </cdr:to>
    <cdr:sp macro="" textlink="">
      <cdr:nvSpPr>
        <cdr:cNvPr id="4608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0983" y="1858365"/>
          <a:ext cx="955198" cy="1401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Tax on OASDI benefits</a:t>
          </a:r>
        </a:p>
      </cdr:txBody>
    </cdr:sp>
  </cdr:relSizeAnchor>
  <cdr:relSizeAnchor xmlns:cdr="http://schemas.openxmlformats.org/drawingml/2006/chartDrawing">
    <cdr:from>
      <cdr:x>0.788</cdr:x>
      <cdr:y>0.53686</cdr:y>
    </cdr:from>
    <cdr:to>
      <cdr:x>0.921</cdr:x>
      <cdr:y>0.59986</cdr:y>
    </cdr:to>
    <cdr:sp macro="" textlink="">
      <cdr:nvSpPr>
        <cdr:cNvPr id="460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2394" y="1458865"/>
          <a:ext cx="532067" cy="171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0.66565</cdr:x>
      <cdr:y>0.26067</cdr:y>
    </cdr:from>
    <cdr:to>
      <cdr:x>0.97215</cdr:x>
      <cdr:y>0.36567</cdr:y>
    </cdr:to>
    <cdr:sp macro="" textlink="">
      <cdr:nvSpPr>
        <cdr:cNvPr id="460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2933" y="708351"/>
          <a:ext cx="1226153" cy="2853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General revenue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 transfers</a:t>
          </a:r>
        </a:p>
      </cdr:txBody>
    </cdr:sp>
  </cdr:relSizeAnchor>
  <cdr:relSizeAnchor xmlns:cdr="http://schemas.openxmlformats.org/drawingml/2006/chartDrawing">
    <cdr:from>
      <cdr:x>0.58267</cdr:x>
      <cdr:y>0.07702</cdr:y>
    </cdr:from>
    <cdr:to>
      <cdr:x>0.77992</cdr:x>
      <cdr:y>0.12952</cdr:y>
    </cdr:to>
    <cdr:sp macro="" textlink="">
      <cdr:nvSpPr>
        <cdr:cNvPr id="4608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0964" y="209286"/>
          <a:ext cx="789098" cy="142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0.68185</cdr:x>
      <cdr:y>0.12845</cdr:y>
    </cdr:from>
    <cdr:to>
      <cdr:x>0.69333</cdr:x>
      <cdr:y>0.15843</cdr:y>
    </cdr:to>
    <cdr:sp macro="" textlink="">
      <cdr:nvSpPr>
        <cdr:cNvPr id="46089" name="Line 9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727729" y="349054"/>
          <a:ext cx="45952" cy="814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0.64375</cdr:x>
      <cdr:y>0.65627</cdr:y>
    </cdr:from>
    <cdr:to>
      <cdr:x>0.65047</cdr:x>
      <cdr:y>0.69606</cdr:y>
    </cdr:to>
    <cdr:sp macro="" textlink="">
      <cdr:nvSpPr>
        <cdr:cNvPr id="46090" name="Line 1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581454" y="1787769"/>
          <a:ext cx="26931" cy="10840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0.45238</cdr:x>
      <cdr:y>0.05608</cdr:y>
    </cdr:from>
    <cdr:to>
      <cdr:x>0.45238</cdr:x>
      <cdr:y>0.82371</cdr:y>
    </cdr:to>
    <cdr:sp macro="" textlink="">
      <cdr:nvSpPr>
        <cdr:cNvPr id="46091" name="Line 11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809749" y="152400"/>
          <a:ext cx="1" cy="20859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0.54162</cdr:x>
      <cdr:y>0.17611</cdr:y>
    </cdr:from>
    <cdr:to>
      <cdr:x>0.71737</cdr:x>
      <cdr:y>0.23324</cdr:y>
    </cdr:to>
    <cdr:sp macro="" textlink="">
      <cdr:nvSpPr>
        <cdr:cNvPr id="4609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66751" y="478558"/>
          <a:ext cx="703088" cy="155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Deficit</a:t>
          </a:r>
        </a:p>
      </cdr:txBody>
    </cdr:sp>
  </cdr:relSizeAnchor>
  <cdr:relSizeAnchor xmlns:cdr="http://schemas.openxmlformats.org/drawingml/2006/chartDrawing">
    <cdr:from>
      <cdr:x>0.47467</cdr:x>
      <cdr:y>0.42765</cdr:y>
    </cdr:from>
    <cdr:to>
      <cdr:x>0.83684</cdr:x>
      <cdr:y>0.48413</cdr:y>
    </cdr:to>
    <cdr:sp macro="" textlink="">
      <cdr:nvSpPr>
        <cdr:cNvPr id="4609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03439" y="1164983"/>
          <a:ext cx="1452292" cy="1538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State transfers and drug fees</a:t>
          </a:r>
        </a:p>
      </cdr:txBody>
    </cdr:sp>
  </cdr:relSizeAnchor>
  <cdr:relSizeAnchor xmlns:cdr="http://schemas.openxmlformats.org/drawingml/2006/chartDrawing">
    <cdr:from>
      <cdr:x>0.64299</cdr:x>
      <cdr:y>0.47225</cdr:y>
    </cdr:from>
    <cdr:to>
      <cdr:x>0.64299</cdr:x>
      <cdr:y>0.526</cdr:y>
    </cdr:to>
    <cdr:sp macro="" textlink="">
      <cdr:nvSpPr>
        <cdr:cNvPr id="46095" name="Line 15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572274" y="1283314"/>
          <a:ext cx="0" cy="1460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228600"/>
    <xdr:ext cx="4000500" cy="2717800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0.45077</cdr:x>
      <cdr:y>0.06411</cdr:y>
    </cdr:from>
    <cdr:to>
      <cdr:x>0.56544</cdr:x>
      <cdr:y>0.12109</cdr:y>
    </cdr:to>
    <cdr:sp macro="" textlink="">
      <cdr:nvSpPr>
        <cdr:cNvPr id="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3310" y="174247"/>
          <a:ext cx="458715" cy="1548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0.6698</cdr:x>
      <cdr:y>0.06411</cdr:y>
    </cdr:from>
    <cdr:to>
      <cdr:x>0.79308</cdr:x>
      <cdr:y>0.12109</cdr:y>
    </cdr:to>
    <cdr:sp macro="" textlink="">
      <cdr:nvSpPr>
        <cdr:cNvPr id="11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9520" y="174238"/>
          <a:ext cx="493181" cy="1548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314325"/>
    <xdr:ext cx="4114800" cy="2717800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0.67077</cdr:x>
      <cdr:y>0.16415</cdr:y>
    </cdr:from>
    <cdr:to>
      <cdr:x>0.84061</cdr:x>
      <cdr:y>0.23452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8312" y="444452"/>
          <a:ext cx="678150" cy="19053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Cost</a:t>
          </a: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 rate</a:t>
          </a:r>
          <a:endParaRPr lang="en-US" sz="10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0.42619</cdr:x>
      <cdr:y>0.57337</cdr:y>
    </cdr:from>
    <cdr:to>
      <cdr:x>0.55952</cdr:x>
      <cdr:y>0.62383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04975" y="1558305"/>
          <a:ext cx="533400" cy="13714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</a:t>
          </a:r>
        </a:p>
      </cdr:txBody>
    </cdr:sp>
  </cdr:relSizeAnchor>
  <cdr:relSizeAnchor xmlns:cdr="http://schemas.openxmlformats.org/drawingml/2006/chartDrawing">
    <cdr:from>
      <cdr:x>0.58413</cdr:x>
      <cdr:y>0.52918</cdr:y>
    </cdr:from>
    <cdr:to>
      <cdr:x>0.91429</cdr:x>
      <cdr:y>0.61682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6813" y="1438204"/>
          <a:ext cx="1320788" cy="23819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 (Payable benefits)</a:t>
          </a:r>
          <a:endParaRPr lang="en-US" sz="7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0.0687</cdr:x>
      <cdr:y>0.0793</cdr:y>
    </cdr:from>
    <cdr:to>
      <cdr:x>0.37532</cdr:x>
      <cdr:y>0.39212</cdr:y>
    </cdr:to>
    <cdr:sp macro="" textlink="">
      <cdr:nvSpPr>
        <cdr:cNvPr id="103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20" y="214718"/>
          <a:ext cx="1224279" cy="84700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Payable benefits as a percentage of cost:</a:t>
          </a:r>
        </a:p>
        <a:p xmlns:a="http://schemas.openxmlformats.org/drawingml/2006/main">
          <a:pPr algn="l" rtl="0">
            <a:defRPr sz="1000"/>
          </a:pPr>
          <a:endParaRPr lang="en-US" sz="700" b="0" i="0" strike="noStrike">
            <a:solidFill>
              <a:srgbClr val="000000"/>
            </a:solidFill>
            <a:latin typeface="Helvetica"/>
          </a:endParaRP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2019-25:	100%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2026:	  90%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2044	  78%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2094:	  90%</a:t>
          </a:r>
        </a:p>
      </cdr:txBody>
    </cdr:sp>
  </cdr:relSizeAnchor>
  <cdr:relSizeAnchor xmlns:cdr="http://schemas.openxmlformats.org/drawingml/2006/chartDrawing">
    <cdr:from>
      <cdr:x>0.50324</cdr:x>
      <cdr:y>0.45485</cdr:y>
    </cdr:from>
    <cdr:to>
      <cdr:x>0.50324</cdr:x>
      <cdr:y>0.82285</cdr:y>
    </cdr:to>
    <cdr:sp macro="" textlink="">
      <cdr:nvSpPr>
        <cdr:cNvPr id="1040" name="Line 16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11753" y="1234409"/>
          <a:ext cx="0" cy="9987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noFill/>
          <a:round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0.75262</cdr:x>
      <cdr:y>0.2388</cdr:y>
    </cdr:from>
    <cdr:to>
      <cdr:x>0.75999</cdr:x>
      <cdr:y>0.31559</cdr:y>
    </cdr:to>
    <cdr:cxnSp macro="">
      <cdr:nvCxnSpPr>
        <cdr:cNvPr id="15" name="Straight Arrow Connector 14" descr="''"/>
        <cdr:cNvCxnSpPr/>
      </cdr:nvCxnSpPr>
      <cdr:spPr bwMode="auto">
        <a:xfrm xmlns:a="http://schemas.openxmlformats.org/drawingml/2006/main">
          <a:off x="3010847" y="649000"/>
          <a:ext cx="29483" cy="20870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0.74777</cdr:x>
      <cdr:y>0.4432</cdr:y>
    </cdr:from>
    <cdr:to>
      <cdr:x>0.75541</cdr:x>
      <cdr:y>0.53888</cdr:y>
    </cdr:to>
    <cdr:cxnSp macro="">
      <cdr:nvCxnSpPr>
        <cdr:cNvPr id="17" name="Straight Arrow Connector 16" descr="''"/>
        <cdr:cNvCxnSpPr/>
      </cdr:nvCxnSpPr>
      <cdr:spPr bwMode="auto">
        <a:xfrm xmlns:a="http://schemas.openxmlformats.org/drawingml/2006/main" flipH="1" flipV="1">
          <a:off x="2991465" y="1204535"/>
          <a:ext cx="30564" cy="260039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0.46312</cdr:x>
      <cdr:y>0.49251</cdr:y>
    </cdr:from>
    <cdr:to>
      <cdr:x>0.46794</cdr:x>
      <cdr:y>0.56963</cdr:y>
    </cdr:to>
    <cdr:cxnSp macro="">
      <cdr:nvCxnSpPr>
        <cdr:cNvPr id="26" name="Straight Arrow Connector 25" descr="''"/>
        <cdr:cNvCxnSpPr/>
      </cdr:nvCxnSpPr>
      <cdr:spPr bwMode="auto">
        <a:xfrm xmlns:a="http://schemas.openxmlformats.org/drawingml/2006/main" flipH="1" flipV="1">
          <a:off x="1852717" y="1338534"/>
          <a:ext cx="19283" cy="209596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MMCEG\OMMCE\ESRD98\WRKSHT\RE98ESOP.XLW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 Reimb "/>
      <sheetName val="# Treat dial."/>
      <sheetName val="Reim Chart"/>
      <sheetName val="Per Cap. Chart"/>
      <sheetName val="Per Cap.(CY)"/>
      <sheetName val="Cash Lags"/>
      <sheetName val="Increase Fac"/>
      <sheetName val="3 Yr Post Tran Adj"/>
      <sheetName val="BalB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id="1" name="Table1" displayName="Table1" ref="A2:C98" totalsRowShown="0">
  <autoFilter ref="A2:C98"/>
  <tableColumns count="3">
    <tableColumn id="1" name="CY" dataDxfId="134"/>
    <tableColumn id="2" name="Current Law" dataDxfId="133"/>
    <tableColumn id="3" name="Illustrative Alternative" dataDxfId="13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 under Current Law and Illustrative Alternative Projections" altTextSummary="plot points"/>
    </ext>
  </extLst>
</table>
</file>

<file path=xl/tables/table10.xml><?xml version="1.0" encoding="utf-8"?>
<table xmlns="http://schemas.openxmlformats.org/spreadsheetml/2006/main" id="10" name="Table111" displayName="Table111" ref="A2:G140" totalsRowShown="0" headerRowDxfId="66" dataDxfId="65">
  <autoFilter ref="A2:G140"/>
  <tableColumns count="7">
    <tableColumn id="1" name="Year" dataDxfId="64"/>
    <tableColumn id="2" name="Income rate" dataDxfId="63"/>
    <tableColumn id="3" name="Low-cost" dataDxfId="62"/>
    <tableColumn id="4" name="Intermediate" dataDxfId="61"/>
    <tableColumn id="5" name="High-cost" dataDxfId="60"/>
    <tableColumn id="6" name="Year2" dataDxfId="59"/>
    <tableColumn id="7" name="Vertical line" dataDxfId="5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Estimated HI Cost and Income Rates as a Percentage of Taxable Payroll" altTextSummary="plot point"/>
    </ext>
  </extLst>
</table>
</file>

<file path=xl/tables/table11.xml><?xml version="1.0" encoding="utf-8"?>
<table xmlns="http://schemas.openxmlformats.org/spreadsheetml/2006/main" id="11" name="Table112" displayName="Table112" ref="A2:D117" totalsRowShown="0" headerRowDxfId="57" dataDxfId="56">
  <autoFilter ref="A2:D117"/>
  <tableColumns count="4">
    <tableColumn id="1" name="CY" dataDxfId="55" totalsRowDxfId="54" dataCellStyle="Normal 2"/>
    <tableColumn id="2" name="Workers per Beneficiary" dataDxfId="53" totalsRowDxfId="52"/>
    <tableColumn id="3" name="Year" dataDxfId="51" totalsRowDxfId="50"/>
    <tableColumn id="4" name="Vertical Line" dataDxfId="49" totalsRowDxfId="4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Workers per HI Beneficiary" altTextSummary="plot points"/>
    </ext>
  </extLst>
</table>
</file>

<file path=xl/tables/table12.xml><?xml version="1.0" encoding="utf-8"?>
<table xmlns="http://schemas.openxmlformats.org/spreadsheetml/2006/main" id="12" name="Table113" displayName="Table113" ref="A2:D77" totalsRowShown="0">
  <autoFilter ref="A2:D77"/>
  <tableColumns count="4">
    <tableColumn id="1" name="Ending Year of Valuation Period">
      <calculatedColumnFormula>A2+1</calculatedColumnFormula>
    </tableColumn>
    <tableColumn id="2" name="Present Value" dataDxfId="47"/>
    <tableColumn id="3" name="Year"/>
    <tableColumn id="4" name="Horizontal Line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sent Value of Cumulative HI Taxes Less Expenditures [in trillions]" altTextSummary="plot points"/>
    </ext>
  </extLst>
</table>
</file>

<file path=xl/tables/table13.xml><?xml version="1.0" encoding="utf-8"?>
<table xmlns="http://schemas.openxmlformats.org/spreadsheetml/2006/main" id="13" name="Table114" displayName="Table114" ref="A2:E140" totalsRowShown="0" headerRowDxfId="46" dataDxfId="45">
  <autoFilter ref="A2:E140"/>
  <tableColumns count="5">
    <tableColumn id="1" name="Year" dataDxfId="44" totalsRowDxfId="43" dataCellStyle="Normal 3"/>
    <tableColumn id="2" name="2020 Income rate" dataDxfId="42" totalsRowDxfId="41" dataCellStyle="Normal 3"/>
    <tableColumn id="3" name="2020 Cost rate" dataDxfId="40" totalsRowDxfId="39"/>
    <tableColumn id="4" name="2019 Income rate" dataDxfId="38" totalsRowDxfId="37"/>
    <tableColumn id="5" name="2019 Cost rate" dataDxfId="36" totalsRow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HI Cost and Income Rate Projections: Current versus Prior Year’s Reports" altTextSummary="plot points"/>
    </ext>
  </extLst>
</table>
</file>

<file path=xl/tables/table14.xml><?xml version="1.0" encoding="utf-8"?>
<table xmlns="http://schemas.openxmlformats.org/spreadsheetml/2006/main" id="14" name="Table115" displayName="Table115" ref="A2:D44" totalsRowShown="0" headerRowDxfId="34">
  <autoFilter ref="A2:D44"/>
  <tableColumns count="4">
    <tableColumn id="1" name="Financing Period"/>
    <tableColumn id="2" name="Beneficiary premium" dataDxfId="33"/>
    <tableColumn id="3" name="Aged general revenue contribution" dataDxfId="32"/>
    <tableColumn id="4" name="Disabled general revenue contribution" dataDxfId="3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art B Aged and Disabled Monthly Per Capita Trust Fund Income" altTextSummary="plot points"/>
    </ext>
  </extLst>
</table>
</file>

<file path=xl/tables/table15.xml><?xml version="1.0" encoding="utf-8"?>
<table xmlns="http://schemas.openxmlformats.org/spreadsheetml/2006/main" id="15" name="Table116" displayName="Table116" ref="A2:D130" totalsRowShown="0" headerRowDxfId="30" dataDxfId="29">
  <autoFilter ref="A2:D130"/>
  <tableColumns count="4">
    <tableColumn id="1" name="Calendar Year" dataDxfId="28"/>
    <tableColumn id="2" name="Percent" dataDxfId="27"/>
    <tableColumn id="3" name="Year" dataDxfId="26"/>
    <tableColumn id="4" name="Vertical Line" dataDxfId="2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mium Income as a Percentage of Part B Expenditures" altTextSummary="plot points"/>
    </ext>
  </extLst>
</table>
</file>

<file path=xl/tables/table16.xml><?xml version="1.0" encoding="utf-8"?>
<table xmlns="http://schemas.openxmlformats.org/spreadsheetml/2006/main" id="16" name="Table117" displayName="Table117" ref="A2:F58" totalsRowShown="0" headerRowDxfId="24" dataDxfId="23">
  <autoFilter ref="A2:F58"/>
  <tableColumns count="6">
    <tableColumn id="1" name="Calendar year" dataDxfId="22"/>
    <tableColumn id="2" name="Lower growth range" dataDxfId="21"/>
    <tableColumn id="3" name="Intermediate assumptions" dataDxfId="20"/>
    <tableColumn id="4" name="Upper range growth" dataDxfId="19"/>
    <tableColumn id="5" name="Year" dataDxfId="18"/>
    <tableColumn id="6" name="Vertical line" dataDxfId="1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tuarial Status of the Part B Account in the SMI Trust Fund through Calendar Year 2016" altTextSummary="plot points"/>
    </ext>
  </extLst>
</table>
</file>

<file path=xl/tables/table17.xml><?xml version="1.0" encoding="utf-8"?>
<table xmlns="http://schemas.openxmlformats.org/spreadsheetml/2006/main" id="17" name="Table118" displayName="Table118" ref="A2:E130" totalsRowShown="0" headerRowDxfId="16" dataDxfId="15">
  <autoFilter ref="A2:E130"/>
  <tableColumns count="5">
    <tableColumn id="1" name="Calendar Year" dataDxfId="14"/>
    <tableColumn id="2" name="Current report " dataDxfId="13"/>
    <tableColumn id="3" name="Prior report" dataDxfId="12"/>
    <tableColumn id="4" name="Year" dataDxfId="11"/>
    <tableColumn id="5" name="Vertical Line" dataDxfId="1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B Projections as a Percentage of the Gross Domestic Product: Current versus Prior Year’s Reports" altTextSummary="plot points"/>
    </ext>
  </extLst>
</table>
</file>

<file path=xl/tables/table18.xml><?xml version="1.0" encoding="utf-8"?>
<table xmlns="http://schemas.openxmlformats.org/spreadsheetml/2006/main" id="18" name="Table119" displayName="Table119" ref="A2:E130" totalsRowShown="0" headerRowDxfId="9">
  <autoFilter ref="A2:E130"/>
  <tableColumns count="5">
    <tableColumn id="1" name="Calendar Year" dataDxfId="8"/>
    <tableColumn id="2" name="Current report " dataDxfId="7"/>
    <tableColumn id="3" name="Prior report" dataDxfId="6"/>
    <tableColumn id="4" name="Year" dataDxfId="5"/>
    <tableColumn id="5" name="Vertical Line" dataDxfId="4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D Projections as a Percentage of the Gross Domestic Product: Current versus Prior Year’s Reports" altTextSummary="plot points"/>
    </ext>
  </extLst>
</table>
</file>

<file path=xl/tables/table19.xml><?xml version="1.0" encoding="utf-8"?>
<table xmlns="http://schemas.openxmlformats.org/spreadsheetml/2006/main" id="19" name="Table120" displayName="Table120" ref="A2:D131" totalsRowShown="0">
  <autoFilter ref="A2:D131"/>
  <tableColumns count="4">
    <tableColumn id="1" name="CY" dataDxfId="3" dataCellStyle="Normal_General revenue funding"/>
    <tableColumn id="2" name="Percent" dataDxfId="2" dataCellStyle="Normal_General revenue funding"/>
    <tableColumn id="3" name="Year" dataDxfId="1" dataCellStyle="Normal_General revenue funding"/>
    <tableColumn id="4" name="Line" dataDxfId="0" dataCellStyle="Normal_General revenue funding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ojected Difference between Total Medicare Outlays and Dedicated Financing Sources, as a Percentage of Total Outlays" altTextSummary="plot points"/>
    </ext>
  </extLst>
</table>
</file>

<file path=xl/tables/table2.xml><?xml version="1.0" encoding="utf-8"?>
<table xmlns="http://schemas.openxmlformats.org/spreadsheetml/2006/main" id="2" name="Table2" displayName="Table2" ref="A2:E100" totalsRowShown="0" headerRowDxfId="131" dataDxfId="130" headerRowCellStyle="Normal_sheet" dataCellStyle="Normal_sheet">
  <tableColumns count="5">
    <tableColumn id="1" name="Calendar year" dataDxfId="129" dataCellStyle="Normal_sheet"/>
    <tableColumn id="2" name="Part A" dataDxfId="128" dataCellStyle="Normal_sheet"/>
    <tableColumn id="3" name="Part B" dataDxfId="127" dataCellStyle="Normal_sheet"/>
    <tableColumn id="4" name="Part D" dataDxfId="126" dataCellStyle="Normal_sheet"/>
    <tableColumn id="5" name="Total" dataDxfId="125" dataCellStyle="Normal_shee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" altTextSummary="Plot points"/>
    </ext>
  </extLst>
</table>
</file>

<file path=xl/tables/table3.xml><?xml version="1.0" encoding="utf-8"?>
<table xmlns="http://schemas.openxmlformats.org/spreadsheetml/2006/main" id="3" name="Table3" displayName="Table3" ref="A2:H131" totalsRowShown="0" headerRowDxfId="124" dataDxfId="123" dataCellStyle="Percent">
  <autoFilter ref="A2:H131"/>
  <tableColumns count="8">
    <tableColumn id="1" name="Calendar year" dataDxfId="122" totalsRowDxfId="121"/>
    <tableColumn id="2" name="Payroll taxes" dataDxfId="120" totalsRowDxfId="119" dataCellStyle="Percent"/>
    <tableColumn id="3" name="Tax on OASDI benefits_x000a_" dataDxfId="118" totalsRowDxfId="117" dataCellStyle="Percent"/>
    <tableColumn id="4" name="Premiums" dataDxfId="116" totalsRowDxfId="115" dataCellStyle="Percent"/>
    <tableColumn id="5" name="General revenue transfers" dataDxfId="114" totalsRowDxfId="113" dataCellStyle="Percent"/>
    <tableColumn id="6" name="State transfers and drug fees" dataDxfId="112" totalsRowDxfId="111" dataCellStyle="Percent"/>
    <tableColumn id="7" name="Deficit" dataDxfId="110" totalsRowDxfId="109"/>
    <tableColumn id="8" name="Top line" dataDxfId="108" totalsRowDxfId="107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Sources of Non-Interest Income and Expenditures as a Percentage of the Gross Domestic Product" altTextSummary="plot points"/>
    </ext>
  </extLst>
</table>
</file>

<file path=xl/tables/table4.xml><?xml version="1.0" encoding="utf-8"?>
<table xmlns="http://schemas.openxmlformats.org/spreadsheetml/2006/main" id="4" name="Table4" displayName="Table4" ref="A2:D41" totalsRowShown="0">
  <autoFilter ref="A2:D41"/>
  <tableColumns count="4">
    <tableColumn id="1" name="Year"/>
    <tableColumn id="2" name="Fund" dataDxfId="106"/>
    <tableColumn id="3" name="Column1"/>
    <tableColumn id="4" name="Column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Beginning of Year as a Percentage of Annual Expenditures" altTextSummary="plot points"/>
    </ext>
  </extLst>
</table>
</file>

<file path=xl/tables/table5.xml><?xml version="1.0" encoding="utf-8"?>
<table xmlns="http://schemas.openxmlformats.org/spreadsheetml/2006/main" id="5" name="Table5" displayName="Table5" ref="A2:G258" totalsRowShown="0" headerRowDxfId="105" dataDxfId="104">
  <autoFilter ref="A2:G258"/>
  <tableColumns count="7">
    <tableColumn id="1" name="Year" dataDxfId="103"/>
    <tableColumn id="2" name="Cost rate" dataDxfId="102"/>
    <tableColumn id="4" name="Income rate (Payable benefits)" dataDxfId="101"/>
    <tableColumn id="6" name="Year2" dataDxfId="100"/>
    <tableColumn id="7" name="Income rate" dataDxfId="99"/>
    <tableColumn id="3" name="Column1" dataDxfId="98"/>
    <tableColumn id="5" name="Column2" dataDxfId="9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Long-Range HI Non-Interest Income and Cost as a Percentage of Taxable Payroll, Intermediate Assumptions" altTextSummary="plot points"/>
    </ext>
  </extLst>
</table>
</file>

<file path=xl/tables/table6.xml><?xml version="1.0" encoding="utf-8"?>
<table xmlns="http://schemas.openxmlformats.org/spreadsheetml/2006/main" id="6" name="Table6" displayName="Table6" ref="A2:G130" totalsRowShown="0" headerRowDxfId="96" dataDxfId="95" dataCellStyle="Percent">
  <autoFilter ref="A2:G130"/>
  <tableColumns count="7">
    <tableColumn id="1" name="Calendar Year" dataDxfId="94" dataCellStyle="Normal_sheet"/>
    <tableColumn id="2" name="Part B expenditures" dataDxfId="93" dataCellStyle="Normal_sheet"/>
    <tableColumn id="3" name="Total expenditures" dataDxfId="92" dataCellStyle="Normal_sheet"/>
    <tableColumn id="4" name="Part B premiums" dataDxfId="91" dataCellStyle="Normal_sheet"/>
    <tableColumn id="5" name="Total Premiums" dataDxfId="90" dataCellStyle="Normal_sheet"/>
    <tableColumn id="6" name="Column1" dataDxfId="89" dataCellStyle="Percent"/>
    <tableColumn id="7" name="Column2" dataDxfId="88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SMI Expenditures and Premiums as a Percentage of the Gross Domestic Product" altTextSummary="plot points"/>
    </ext>
  </extLst>
</table>
</file>

<file path=xl/tables/table7.xml><?xml version="1.0" encoding="utf-8"?>
<table xmlns="http://schemas.openxmlformats.org/spreadsheetml/2006/main" id="7" name="Table7" displayName="Table7" ref="A2:G131" totalsRowShown="0" headerRowDxfId="87" dataDxfId="86" dataCellStyle="Currency">
  <autoFilter ref="A2:G131"/>
  <tableColumns count="7">
    <tableColumn id="1" name="Calendar Year"/>
    <tableColumn id="2" name="Average OASI benefit" dataDxfId="85" dataCellStyle="Currency"/>
    <tableColumn id="3" name="Average SMI premium" dataDxfId="84" dataCellStyle="Currency"/>
    <tableColumn id="4" name="Total SMI out-of-pocket" dataDxfId="83" dataCellStyle="Currency"/>
    <tableColumn id="5" name="Average SMI benefit" dataDxfId="82" dataCellStyle="Currency"/>
    <tableColumn id="6" name="Column1" dataDxfId="81" dataCellStyle="Currency"/>
    <tableColumn id="7" name="Column2" dataDxfId="80" dataCellStyle="Currency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Average Monthly SMI Benefits, Premiums, and Cost-Sharing to the Average Monthly Social Security Benefit [Amounts in constant 2015 dollars]" altTextSummary="plot points"/>
    </ext>
  </extLst>
</table>
</file>

<file path=xl/tables/table8.xml><?xml version="1.0" encoding="utf-8"?>
<table xmlns="http://schemas.openxmlformats.org/spreadsheetml/2006/main" id="8" name="Table19" displayName="Table19" ref="A2:C42" totalsRowShown="0" headerRowDxfId="79">
  <autoFilter ref="A2:C42"/>
  <tableColumns count="3">
    <tableColumn id="1" name="Calendar Year" dataDxfId="78">
      <calculatedColumnFormula>+A2+1</calculatedColumnFormula>
    </tableColumn>
    <tableColumn id="2" name="Expenditures" dataDxfId="77"/>
    <tableColumn id="3" name="Income" dataDxfId="7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lot points"/>
    </ext>
  </extLst>
</table>
</file>

<file path=xl/tables/table9.xml><?xml version="1.0" encoding="utf-8"?>
<table xmlns="http://schemas.openxmlformats.org/spreadsheetml/2006/main" id="9" name="Table110" displayName="Table110" ref="A2:G76" totalsRowShown="0" headerRowDxfId="75" dataDxfId="74">
  <autoFilter ref="A2:G76"/>
  <tableColumns count="7">
    <tableColumn id="1" name="Calendar year" dataDxfId="73">
      <calculatedColumnFormula>A2+1</calculatedColumnFormula>
    </tableColumn>
    <tableColumn id="2" name="Historical" dataDxfId="72"/>
    <tableColumn id="3" name="Low Cost" dataDxfId="71"/>
    <tableColumn id="4" name="Intermediate" dataDxfId="70"/>
    <tableColumn id="5" name="High Cost" dataDxfId="69"/>
    <tableColumn id="6" name="Year" dataDxfId="68"/>
    <tableColumn id="7" name="Vertical Line" dataDxfId="6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ercentage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abSelected="1" workbookViewId="0">
      <pane ySplit="2" topLeftCell="A3" activePane="bottomLeft" state="frozen"/>
      <selection pane="bottomLeft" activeCell="A3" sqref="A3"/>
    </sheetView>
  </sheetViews>
  <sheetFormatPr defaultColWidth="9.1640625" defaultRowHeight="12.75" x14ac:dyDescent="0.2"/>
  <cols>
    <col min="1" max="1" width="9.1640625" style="1"/>
    <col min="2" max="2" width="14.6640625" style="1" bestFit="1" customWidth="1"/>
    <col min="3" max="3" width="23.83203125" style="1" customWidth="1"/>
    <col min="4" max="16384" width="9.1640625" style="1"/>
  </cols>
  <sheetData>
    <row r="1" spans="1:6" ht="247.5" customHeight="1" x14ac:dyDescent="0.2">
      <c r="A1" s="40" t="s">
        <v>8</v>
      </c>
    </row>
    <row r="2" spans="1:6" x14ac:dyDescent="0.2">
      <c r="A2" s="2" t="s">
        <v>4</v>
      </c>
      <c r="B2" s="1" t="s">
        <v>5</v>
      </c>
      <c r="C2" s="1" t="s">
        <v>6</v>
      </c>
      <c r="D2" s="4"/>
      <c r="E2" s="4"/>
    </row>
    <row r="3" spans="1:6" x14ac:dyDescent="0.2">
      <c r="A3" s="2">
        <v>2000</v>
      </c>
      <c r="B3" s="3">
        <v>2.2042119327056638E-2</v>
      </c>
      <c r="C3" s="3">
        <v>2.2042119327056638E-2</v>
      </c>
      <c r="D3" s="3"/>
      <c r="E3" s="3"/>
      <c r="F3" s="3"/>
    </row>
    <row r="4" spans="1:6" x14ac:dyDescent="0.2">
      <c r="A4" s="2">
        <v>2001</v>
      </c>
      <c r="B4" s="3">
        <v>2.3528678685901826E-2</v>
      </c>
      <c r="C4" s="3">
        <v>2.3528678685901826E-2</v>
      </c>
      <c r="D4" s="3"/>
      <c r="E4" s="3"/>
      <c r="F4" s="3"/>
    </row>
    <row r="5" spans="1:6" x14ac:dyDescent="0.2">
      <c r="A5" s="2">
        <v>2002</v>
      </c>
      <c r="B5" s="3">
        <v>2.4393063270905419E-2</v>
      </c>
      <c r="C5" s="3">
        <v>2.4393063270905419E-2</v>
      </c>
      <c r="D5" s="3"/>
      <c r="E5" s="3"/>
      <c r="F5" s="3"/>
    </row>
    <row r="6" spans="1:6" x14ac:dyDescent="0.2">
      <c r="A6" s="2">
        <v>2003</v>
      </c>
      <c r="B6" s="3">
        <v>2.4792742351621835E-2</v>
      </c>
      <c r="C6" s="3">
        <v>2.4792742351621835E-2</v>
      </c>
      <c r="D6" s="3"/>
      <c r="E6" s="3"/>
      <c r="F6" s="3"/>
    </row>
    <row r="7" spans="1:6" x14ac:dyDescent="0.2">
      <c r="A7" s="2">
        <v>2004</v>
      </c>
      <c r="B7" s="3">
        <v>2.5576883474821278E-2</v>
      </c>
      <c r="C7" s="3">
        <v>2.5576883474821278E-2</v>
      </c>
      <c r="D7" s="3"/>
      <c r="E7" s="3"/>
      <c r="F7" s="3"/>
    </row>
    <row r="8" spans="1:6" x14ac:dyDescent="0.2">
      <c r="A8" s="2">
        <v>2005</v>
      </c>
      <c r="B8" s="3">
        <v>2.6241925849764019E-2</v>
      </c>
      <c r="C8" s="3">
        <v>2.6241925849764019E-2</v>
      </c>
      <c r="D8" s="3"/>
      <c r="E8" s="3"/>
      <c r="F8" s="3"/>
    </row>
    <row r="9" spans="1:6" x14ac:dyDescent="0.2">
      <c r="A9" s="2">
        <v>2006</v>
      </c>
      <c r="B9" s="3">
        <v>2.7479998037233392E-2</v>
      </c>
      <c r="C9" s="3">
        <v>2.7479998037233392E-2</v>
      </c>
      <c r="D9" s="3"/>
      <c r="E9" s="3"/>
      <c r="F9" s="3"/>
    </row>
    <row r="10" spans="1:6" x14ac:dyDescent="0.2">
      <c r="A10" s="2">
        <v>2006</v>
      </c>
      <c r="B10" s="3">
        <v>2.9915890796671528E-2</v>
      </c>
      <c r="C10" s="3">
        <v>2.9915890796671528E-2</v>
      </c>
      <c r="D10" s="3"/>
      <c r="E10" s="3"/>
      <c r="F10" s="3"/>
    </row>
    <row r="11" spans="1:6" x14ac:dyDescent="0.2">
      <c r="A11" s="2">
        <v>2007</v>
      </c>
      <c r="B11" s="3">
        <v>3.0744502264542551E-2</v>
      </c>
      <c r="C11" s="3">
        <v>3.0744502264542551E-2</v>
      </c>
      <c r="D11" s="3"/>
      <c r="E11" s="3"/>
      <c r="F11" s="3"/>
    </row>
    <row r="12" spans="1:6" x14ac:dyDescent="0.2">
      <c r="A12" s="2">
        <v>2008</v>
      </c>
      <c r="B12" s="3">
        <v>3.1486005765245025E-2</v>
      </c>
      <c r="C12" s="3">
        <v>3.1486005765245025E-2</v>
      </c>
      <c r="D12" s="3"/>
      <c r="E12" s="3"/>
      <c r="F12" s="3"/>
    </row>
    <row r="13" spans="1:6" x14ac:dyDescent="0.2">
      <c r="A13" s="2">
        <v>2009</v>
      </c>
      <c r="B13" s="3">
        <v>3.4822916914132175E-2</v>
      </c>
      <c r="C13" s="3">
        <v>3.4822916914132175E-2</v>
      </c>
      <c r="D13" s="3"/>
      <c r="E13" s="3"/>
      <c r="F13" s="3"/>
    </row>
    <row r="14" spans="1:6" x14ac:dyDescent="0.2">
      <c r="A14" s="2">
        <v>2010</v>
      </c>
      <c r="B14" s="3">
        <v>3.4946011629524897E-2</v>
      </c>
      <c r="C14" s="3">
        <v>3.4946011629524897E-2</v>
      </c>
      <c r="D14" s="3"/>
      <c r="E14" s="3"/>
      <c r="F14" s="3"/>
    </row>
    <row r="15" spans="1:6" x14ac:dyDescent="0.2">
      <c r="A15" s="2">
        <v>2011</v>
      </c>
      <c r="B15" s="3">
        <v>3.5292219422928081E-2</v>
      </c>
      <c r="C15" s="3">
        <v>3.5292219422928081E-2</v>
      </c>
      <c r="D15" s="3"/>
      <c r="E15" s="3"/>
      <c r="F15" s="3"/>
    </row>
    <row r="16" spans="1:6" x14ac:dyDescent="0.2">
      <c r="A16" s="2">
        <v>2012</v>
      </c>
      <c r="B16" s="3">
        <v>3.52991892659624E-2</v>
      </c>
      <c r="C16" s="3">
        <v>3.52991892659624E-2</v>
      </c>
      <c r="D16" s="3"/>
      <c r="E16" s="3"/>
      <c r="F16" s="3"/>
    </row>
    <row r="17" spans="1:6" x14ac:dyDescent="0.2">
      <c r="A17" s="2">
        <v>2013</v>
      </c>
      <c r="B17" s="3">
        <v>3.5160617514053964E-2</v>
      </c>
      <c r="C17" s="3">
        <v>3.515309476041141E-2</v>
      </c>
      <c r="D17" s="3"/>
      <c r="E17" s="3"/>
      <c r="F17" s="3"/>
    </row>
    <row r="18" spans="1:6" x14ac:dyDescent="0.2">
      <c r="A18" s="2">
        <v>2014</v>
      </c>
      <c r="B18" s="3">
        <v>3.5280663931202334E-2</v>
      </c>
      <c r="C18" s="3">
        <v>3.5275469227102015E-2</v>
      </c>
      <c r="D18" s="3"/>
      <c r="E18" s="3"/>
      <c r="F18" s="3"/>
    </row>
    <row r="19" spans="1:6" x14ac:dyDescent="0.2">
      <c r="A19" s="2">
        <v>2015</v>
      </c>
      <c r="B19" s="3">
        <v>3.5609271845252304E-2</v>
      </c>
      <c r="C19" s="3">
        <v>3.5606847260044691E-2</v>
      </c>
      <c r="D19" s="3"/>
      <c r="E19" s="3"/>
      <c r="F19" s="3"/>
    </row>
    <row r="20" spans="1:6" x14ac:dyDescent="0.2">
      <c r="A20" s="2">
        <v>2016</v>
      </c>
      <c r="B20" s="3">
        <v>3.6180541830142465E-2</v>
      </c>
      <c r="C20" s="3">
        <v>3.6179833216413007E-2</v>
      </c>
      <c r="D20" s="3"/>
      <c r="E20" s="3"/>
      <c r="F20" s="3"/>
    </row>
    <row r="21" spans="1:6" x14ac:dyDescent="0.2">
      <c r="A21" s="2">
        <v>2017</v>
      </c>
      <c r="B21" s="3">
        <v>3.6262464616980288E-2</v>
      </c>
      <c r="C21" s="3">
        <v>3.6261910511848912E-2</v>
      </c>
      <c r="D21" s="3"/>
      <c r="E21" s="3"/>
      <c r="F21" s="3"/>
    </row>
    <row r="22" spans="1:6" x14ac:dyDescent="0.2">
      <c r="A22" s="2">
        <v>2018</v>
      </c>
      <c r="B22" s="3">
        <v>3.6521967453472838E-2</v>
      </c>
      <c r="C22" s="3">
        <v>3.6521967453472838E-2</v>
      </c>
      <c r="D22" s="3"/>
      <c r="E22" s="3"/>
      <c r="F22" s="3"/>
    </row>
    <row r="23" spans="1:6" x14ac:dyDescent="0.2">
      <c r="A23" s="2">
        <v>2019</v>
      </c>
      <c r="B23" s="3">
        <v>3.73451549165114E-2</v>
      </c>
      <c r="C23" s="3">
        <v>3.7345158305434306E-2</v>
      </c>
      <c r="D23" s="3"/>
      <c r="E23" s="3"/>
      <c r="F23" s="3"/>
    </row>
    <row r="24" spans="1:6" x14ac:dyDescent="0.2">
      <c r="A24" s="2">
        <v>2020</v>
      </c>
      <c r="B24" s="3">
        <v>3.8517188084120565E-2</v>
      </c>
      <c r="C24" s="3">
        <v>3.8517183956979673E-2</v>
      </c>
      <c r="D24" s="3"/>
      <c r="E24" s="3"/>
      <c r="F24" s="3"/>
    </row>
    <row r="25" spans="1:6" x14ac:dyDescent="0.2">
      <c r="A25" s="2">
        <v>2021</v>
      </c>
      <c r="B25" s="3">
        <v>3.949039958986917E-2</v>
      </c>
      <c r="C25" s="3">
        <v>3.9490382434264233E-2</v>
      </c>
      <c r="D25" s="3"/>
      <c r="E25" s="3"/>
      <c r="F25" s="3"/>
    </row>
    <row r="26" spans="1:6" x14ac:dyDescent="0.2">
      <c r="A26" s="2">
        <v>2022</v>
      </c>
      <c r="B26" s="3">
        <v>4.0583699827891825E-2</v>
      </c>
      <c r="C26" s="3">
        <v>4.0583683937541304E-2</v>
      </c>
      <c r="D26" s="3"/>
      <c r="E26" s="3"/>
      <c r="F26" s="3"/>
    </row>
    <row r="27" spans="1:6" x14ac:dyDescent="0.2">
      <c r="A27" s="2">
        <v>2023</v>
      </c>
      <c r="B27" s="3">
        <v>4.189847457607522E-2</v>
      </c>
      <c r="C27" s="3">
        <v>4.1898481299008965E-2</v>
      </c>
      <c r="D27" s="3"/>
      <c r="E27" s="3"/>
      <c r="F27" s="3"/>
    </row>
    <row r="28" spans="1:6" x14ac:dyDescent="0.2">
      <c r="A28" s="2">
        <v>2024</v>
      </c>
      <c r="B28" s="3">
        <v>4.31592043319017E-2</v>
      </c>
      <c r="C28" s="3">
        <v>4.3159196352296557E-2</v>
      </c>
      <c r="D28" s="3"/>
      <c r="E28" s="3"/>
      <c r="F28" s="3"/>
    </row>
    <row r="29" spans="1:6" x14ac:dyDescent="0.2">
      <c r="A29" s="2">
        <v>2025</v>
      </c>
      <c r="B29" s="3">
        <v>4.4500854933791141E-2</v>
      </c>
      <c r="C29" s="3">
        <v>4.4550521292693962E-2</v>
      </c>
      <c r="D29" s="3"/>
      <c r="E29" s="3"/>
      <c r="F29" s="3"/>
    </row>
    <row r="30" spans="1:6" x14ac:dyDescent="0.2">
      <c r="A30" s="2">
        <v>2026</v>
      </c>
      <c r="B30" s="3">
        <v>4.5765687647752427E-2</v>
      </c>
      <c r="C30" s="3">
        <v>4.5817593358093003E-2</v>
      </c>
      <c r="D30" s="3"/>
      <c r="E30" s="3"/>
      <c r="F30" s="3"/>
    </row>
    <row r="31" spans="1:6" x14ac:dyDescent="0.2">
      <c r="A31" s="2">
        <v>2027</v>
      </c>
      <c r="B31" s="3">
        <v>4.70650218816583E-2</v>
      </c>
      <c r="C31" s="3">
        <v>4.712085886207474E-2</v>
      </c>
      <c r="D31" s="3"/>
      <c r="E31" s="3"/>
      <c r="F31" s="3"/>
    </row>
    <row r="32" spans="1:6" x14ac:dyDescent="0.2">
      <c r="A32" s="2">
        <v>2028</v>
      </c>
      <c r="B32" s="3">
        <v>4.8355207021128457E-2</v>
      </c>
      <c r="C32" s="3">
        <v>4.8433639114097871E-2</v>
      </c>
      <c r="D32" s="3"/>
      <c r="E32" s="3"/>
      <c r="F32" s="3"/>
    </row>
    <row r="33" spans="1:6" x14ac:dyDescent="0.2">
      <c r="A33" s="2">
        <v>2029</v>
      </c>
      <c r="B33" s="3">
        <v>4.9390032614979235E-2</v>
      </c>
      <c r="C33" s="3">
        <v>4.9506644182622982E-2</v>
      </c>
      <c r="D33" s="3"/>
      <c r="E33" s="3"/>
      <c r="F33" s="3"/>
    </row>
    <row r="34" spans="1:6" x14ac:dyDescent="0.2">
      <c r="A34" s="2">
        <v>2030</v>
      </c>
      <c r="B34" s="3">
        <v>5.1722824325858313E-2</v>
      </c>
      <c r="C34" s="3">
        <v>5.1915890161315703E-2</v>
      </c>
      <c r="D34" s="3"/>
      <c r="E34" s="3"/>
      <c r="F34" s="3"/>
    </row>
    <row r="35" spans="1:6" x14ac:dyDescent="0.2">
      <c r="A35" s="2">
        <v>2031</v>
      </c>
      <c r="B35" s="3">
        <v>5.2837156797617441E-2</v>
      </c>
      <c r="C35" s="3">
        <v>5.3118329747505202E-2</v>
      </c>
      <c r="D35" s="3"/>
      <c r="E35" s="3"/>
      <c r="F35" s="3"/>
    </row>
    <row r="36" spans="1:6" x14ac:dyDescent="0.2">
      <c r="A36" s="2">
        <v>2032</v>
      </c>
      <c r="B36" s="3">
        <v>5.3858667514668675E-2</v>
      </c>
      <c r="C36" s="3">
        <v>5.42456895840044E-2</v>
      </c>
      <c r="D36" s="3"/>
      <c r="E36" s="3"/>
      <c r="F36" s="3"/>
    </row>
    <row r="37" spans="1:6" x14ac:dyDescent="0.2">
      <c r="A37" s="2">
        <v>2033</v>
      </c>
      <c r="B37" s="3">
        <v>5.4814358691404913E-2</v>
      </c>
      <c r="C37" s="3">
        <v>5.5325121166518137E-2</v>
      </c>
      <c r="D37" s="3"/>
      <c r="E37" s="3"/>
      <c r="F37" s="3"/>
    </row>
    <row r="38" spans="1:6" x14ac:dyDescent="0.2">
      <c r="A38" s="2">
        <v>2034</v>
      </c>
      <c r="B38" s="3">
        <v>5.573379922590941E-2</v>
      </c>
      <c r="C38" s="3">
        <v>5.6384148335867655E-2</v>
      </c>
      <c r="D38" s="3"/>
      <c r="E38" s="3"/>
      <c r="F38" s="3"/>
    </row>
    <row r="39" spans="1:6" x14ac:dyDescent="0.2">
      <c r="A39" s="2">
        <v>2035</v>
      </c>
      <c r="B39" s="3">
        <v>5.6611346793069499E-2</v>
      </c>
      <c r="C39" s="3">
        <v>5.7427199742895341E-2</v>
      </c>
      <c r="D39" s="3"/>
      <c r="E39" s="3"/>
      <c r="F39" s="3"/>
    </row>
    <row r="40" spans="1:6" x14ac:dyDescent="0.2">
      <c r="A40" s="2">
        <v>2036</v>
      </c>
      <c r="B40" s="3">
        <v>5.7385908896917942E-2</v>
      </c>
      <c r="C40" s="3">
        <v>5.8399229227024646E-2</v>
      </c>
      <c r="D40" s="3"/>
      <c r="E40" s="3"/>
      <c r="F40" s="3"/>
    </row>
    <row r="41" spans="1:6" x14ac:dyDescent="0.2">
      <c r="A41" s="2">
        <v>2037</v>
      </c>
      <c r="B41" s="3">
        <v>5.8030980545128903E-2</v>
      </c>
      <c r="C41" s="3">
        <v>5.9262271928037034E-2</v>
      </c>
      <c r="D41" s="3"/>
      <c r="E41" s="3"/>
      <c r="F41" s="3"/>
    </row>
    <row r="42" spans="1:6" x14ac:dyDescent="0.2">
      <c r="A42" s="2">
        <v>2038</v>
      </c>
      <c r="B42" s="3">
        <v>5.8559577533601102E-2</v>
      </c>
      <c r="C42" s="3">
        <v>6.0025535141975485E-2</v>
      </c>
      <c r="D42" s="3"/>
      <c r="E42" s="3"/>
      <c r="F42" s="3"/>
    </row>
    <row r="43" spans="1:6" x14ac:dyDescent="0.2">
      <c r="A43" s="2">
        <v>2039</v>
      </c>
      <c r="B43" s="3">
        <v>5.9010029694011867E-2</v>
      </c>
      <c r="C43" s="3">
        <v>6.0728599536090333E-2</v>
      </c>
      <c r="D43" s="3"/>
      <c r="E43" s="3"/>
      <c r="F43" s="3"/>
    </row>
    <row r="44" spans="1:6" x14ac:dyDescent="0.2">
      <c r="A44" s="2">
        <v>2040</v>
      </c>
      <c r="B44" s="3">
        <v>5.9402570304068564E-2</v>
      </c>
      <c r="C44" s="3">
        <v>6.1398074144903364E-2</v>
      </c>
      <c r="D44" s="3"/>
      <c r="E44" s="3"/>
      <c r="F44" s="3"/>
    </row>
    <row r="45" spans="1:6" x14ac:dyDescent="0.2">
      <c r="A45" s="2">
        <v>2041</v>
      </c>
      <c r="B45" s="3">
        <v>5.9722255441819021E-2</v>
      </c>
      <c r="C45" s="3">
        <v>6.2010397721719117E-2</v>
      </c>
      <c r="D45" s="3"/>
      <c r="E45" s="3"/>
      <c r="F45" s="3"/>
    </row>
    <row r="46" spans="1:6" x14ac:dyDescent="0.2">
      <c r="A46" s="2">
        <v>2042</v>
      </c>
      <c r="B46" s="3">
        <v>5.995983623637776E-2</v>
      </c>
      <c r="C46" s="3">
        <v>6.2558048163713284E-2</v>
      </c>
      <c r="D46" s="3"/>
      <c r="E46" s="3"/>
      <c r="F46" s="3"/>
    </row>
    <row r="47" spans="1:6" x14ac:dyDescent="0.2">
      <c r="A47" s="2">
        <v>2043</v>
      </c>
      <c r="B47" s="3">
        <v>6.0136166155168688E-2</v>
      </c>
      <c r="C47" s="3">
        <v>6.3043393740056866E-2</v>
      </c>
      <c r="D47" s="3"/>
      <c r="E47" s="3"/>
      <c r="F47" s="3"/>
    </row>
    <row r="48" spans="1:6" x14ac:dyDescent="0.2">
      <c r="A48" s="2">
        <v>2044</v>
      </c>
      <c r="B48" s="3">
        <v>6.0255572562460315E-2</v>
      </c>
      <c r="C48" s="3">
        <v>6.3473488032180919E-2</v>
      </c>
      <c r="D48" s="3"/>
      <c r="E48" s="3"/>
      <c r="F48" s="3"/>
    </row>
    <row r="49" spans="1:6" x14ac:dyDescent="0.2">
      <c r="A49" s="2">
        <v>2045</v>
      </c>
      <c r="B49" s="3">
        <v>6.0360301932629624E-2</v>
      </c>
      <c r="C49" s="3">
        <v>6.389785745513106E-2</v>
      </c>
      <c r="D49" s="3"/>
      <c r="E49" s="3"/>
      <c r="F49" s="3"/>
    </row>
    <row r="50" spans="1:6" x14ac:dyDescent="0.2">
      <c r="A50" s="2">
        <v>2046</v>
      </c>
      <c r="B50" s="3">
        <v>6.0454526686925303E-2</v>
      </c>
      <c r="C50" s="3">
        <v>6.4311497756730771E-2</v>
      </c>
      <c r="D50" s="3"/>
      <c r="E50" s="3"/>
      <c r="F50" s="3"/>
    </row>
    <row r="51" spans="1:6" x14ac:dyDescent="0.2">
      <c r="A51" s="2">
        <v>2047</v>
      </c>
      <c r="B51" s="3">
        <v>6.0516476138503833E-2</v>
      </c>
      <c r="C51" s="3">
        <v>6.4690742439174304E-2</v>
      </c>
      <c r="D51" s="3"/>
      <c r="E51" s="3"/>
      <c r="F51" s="3"/>
    </row>
    <row r="52" spans="1:6" x14ac:dyDescent="0.2">
      <c r="A52" s="2">
        <v>2048</v>
      </c>
      <c r="B52" s="3">
        <v>6.0565182670246596E-2</v>
      </c>
      <c r="C52" s="3">
        <v>6.5055593099056036E-2</v>
      </c>
      <c r="D52" s="3"/>
      <c r="E52" s="3"/>
      <c r="F52" s="3"/>
    </row>
    <row r="53" spans="1:6" x14ac:dyDescent="0.2">
      <c r="A53" s="2">
        <v>2049</v>
      </c>
      <c r="B53" s="3">
        <v>6.0593782103422048E-2</v>
      </c>
      <c r="C53" s="3">
        <v>6.5398597051678817E-2</v>
      </c>
      <c r="D53" s="3"/>
      <c r="E53" s="3"/>
      <c r="F53" s="3"/>
    </row>
    <row r="54" spans="1:6" x14ac:dyDescent="0.2">
      <c r="A54" s="2">
        <v>2050</v>
      </c>
      <c r="B54" s="3">
        <v>6.0642255528354033E-2</v>
      </c>
      <c r="C54" s="3">
        <v>6.5762566720261026E-2</v>
      </c>
      <c r="D54" s="3"/>
      <c r="E54" s="3"/>
      <c r="F54" s="3"/>
    </row>
    <row r="55" spans="1:6" x14ac:dyDescent="0.2">
      <c r="A55" s="2">
        <v>2051</v>
      </c>
      <c r="B55" s="3">
        <v>6.0692150703492771E-2</v>
      </c>
      <c r="C55" s="3">
        <v>6.6127038716132555E-2</v>
      </c>
      <c r="D55" s="3"/>
      <c r="E55" s="3"/>
      <c r="F55" s="3"/>
    </row>
    <row r="56" spans="1:6" x14ac:dyDescent="0.2">
      <c r="A56" s="2">
        <v>2052</v>
      </c>
      <c r="B56" s="3">
        <v>6.073508422495047E-2</v>
      </c>
      <c r="C56" s="3">
        <v>6.6482763680862075E-2</v>
      </c>
      <c r="D56" s="3"/>
      <c r="E56" s="3"/>
      <c r="F56" s="3"/>
    </row>
    <row r="57" spans="1:6" x14ac:dyDescent="0.2">
      <c r="A57" s="2">
        <v>2053</v>
      </c>
      <c r="B57" s="3">
        <v>6.0789339667728468E-2</v>
      </c>
      <c r="C57" s="3">
        <v>6.6849754826996663E-2</v>
      </c>
      <c r="D57" s="3"/>
      <c r="E57" s="3"/>
      <c r="F57" s="3"/>
    </row>
    <row r="58" spans="1:6" x14ac:dyDescent="0.2">
      <c r="A58" s="2">
        <v>2054</v>
      </c>
      <c r="B58" s="3">
        <v>6.0873695991340779E-2</v>
      </c>
      <c r="C58" s="3">
        <v>6.7249323380602147E-2</v>
      </c>
      <c r="D58" s="3"/>
      <c r="E58" s="3"/>
      <c r="F58" s="3"/>
    </row>
    <row r="59" spans="1:6" x14ac:dyDescent="0.2">
      <c r="A59" s="2">
        <v>2055</v>
      </c>
      <c r="B59" s="3">
        <v>6.1007546152340122E-2</v>
      </c>
      <c r="C59" s="3">
        <v>6.7704154710250042E-2</v>
      </c>
      <c r="D59" s="3"/>
      <c r="E59" s="3"/>
      <c r="F59" s="3"/>
    </row>
    <row r="60" spans="1:6" x14ac:dyDescent="0.2">
      <c r="A60" s="2">
        <v>2056</v>
      </c>
      <c r="B60" s="3">
        <v>6.1163435213102101E-2</v>
      </c>
      <c r="C60" s="3">
        <v>6.8183684163988054E-2</v>
      </c>
      <c r="D60" s="3"/>
      <c r="E60" s="3"/>
      <c r="F60" s="3"/>
    </row>
    <row r="61" spans="1:6" x14ac:dyDescent="0.2">
      <c r="A61" s="2">
        <v>2057</v>
      </c>
      <c r="B61" s="3">
        <v>6.1297071438893451E-2</v>
      </c>
      <c r="C61" s="3">
        <v>6.8638099900738547E-2</v>
      </c>
      <c r="D61" s="3"/>
      <c r="E61" s="3"/>
      <c r="F61" s="3"/>
    </row>
    <row r="62" spans="1:6" x14ac:dyDescent="0.2">
      <c r="A62" s="2">
        <v>2058</v>
      </c>
      <c r="B62" s="3">
        <v>6.1422088066498584E-2</v>
      </c>
      <c r="C62" s="3">
        <v>6.9082519902185072E-2</v>
      </c>
      <c r="D62" s="3"/>
      <c r="E62" s="3"/>
      <c r="F62" s="3"/>
    </row>
    <row r="63" spans="1:6" x14ac:dyDescent="0.2">
      <c r="A63" s="2">
        <v>2059</v>
      </c>
      <c r="B63" s="3">
        <v>6.154345134010844E-2</v>
      </c>
      <c r="C63" s="3">
        <v>6.952317553333652E-2</v>
      </c>
      <c r="D63" s="3"/>
      <c r="E63" s="3"/>
      <c r="F63" s="3"/>
    </row>
    <row r="64" spans="1:6" x14ac:dyDescent="0.2">
      <c r="A64" s="2">
        <v>2060</v>
      </c>
      <c r="B64" s="3">
        <v>6.1684837576726617E-2</v>
      </c>
      <c r="C64" s="3">
        <v>6.9987754902146565E-2</v>
      </c>
      <c r="D64" s="3"/>
      <c r="E64" s="3"/>
      <c r="F64" s="3"/>
    </row>
    <row r="65" spans="1:6" x14ac:dyDescent="0.2">
      <c r="A65" s="2">
        <v>2061</v>
      </c>
      <c r="B65" s="3">
        <v>6.1838645900378547E-2</v>
      </c>
      <c r="C65" s="3">
        <v>7.0467307753500671E-2</v>
      </c>
      <c r="D65" s="3"/>
      <c r="E65" s="3"/>
      <c r="F65" s="3"/>
    </row>
    <row r="66" spans="1:6" x14ac:dyDescent="0.2">
      <c r="A66" s="2">
        <v>2062</v>
      </c>
      <c r="B66" s="3">
        <v>6.2004181188928156E-2</v>
      </c>
      <c r="C66" s="3">
        <v>7.0961365329243756E-2</v>
      </c>
      <c r="D66" s="3"/>
      <c r="E66" s="3"/>
      <c r="F66" s="3"/>
    </row>
    <row r="67" spans="1:6" x14ac:dyDescent="0.2">
      <c r="A67" s="2">
        <v>2063</v>
      </c>
      <c r="B67" s="3">
        <v>6.2183467497230138E-2</v>
      </c>
      <c r="C67" s="3">
        <v>7.1472276825767636E-2</v>
      </c>
      <c r="D67" s="3"/>
      <c r="E67" s="3"/>
      <c r="F67" s="3"/>
    </row>
    <row r="68" spans="1:6" x14ac:dyDescent="0.2">
      <c r="A68" s="2">
        <v>2064</v>
      </c>
      <c r="B68" s="3">
        <v>6.2387424425385793E-2</v>
      </c>
      <c r="C68" s="3">
        <v>7.201279584252776E-2</v>
      </c>
      <c r="D68" s="3"/>
      <c r="E68" s="3"/>
      <c r="F68" s="3"/>
    </row>
    <row r="69" spans="1:6" x14ac:dyDescent="0.2">
      <c r="A69" s="2">
        <v>2065</v>
      </c>
      <c r="B69" s="3">
        <v>6.2609797931290595E-2</v>
      </c>
      <c r="C69" s="3">
        <v>7.2576922210096886E-2</v>
      </c>
      <c r="D69" s="3"/>
      <c r="E69" s="3"/>
      <c r="F69" s="3"/>
    </row>
    <row r="70" spans="1:6" x14ac:dyDescent="0.2">
      <c r="A70" s="2">
        <v>2066</v>
      </c>
      <c r="B70" s="3">
        <v>6.281163095976966E-2</v>
      </c>
      <c r="C70" s="3">
        <v>7.3158343299391734E-2</v>
      </c>
      <c r="D70" s="3"/>
      <c r="E70" s="3"/>
      <c r="F70" s="3"/>
    </row>
    <row r="71" spans="1:6" x14ac:dyDescent="0.2">
      <c r="A71" s="2">
        <v>2067</v>
      </c>
      <c r="B71" s="3">
        <v>6.2995572889278498E-2</v>
      </c>
      <c r="C71" s="3">
        <v>7.3721539269384531E-2</v>
      </c>
      <c r="D71" s="3"/>
      <c r="E71" s="3"/>
      <c r="F71" s="3"/>
    </row>
    <row r="72" spans="1:6" x14ac:dyDescent="0.2">
      <c r="A72" s="2">
        <v>2068</v>
      </c>
      <c r="B72" s="3">
        <v>6.3183540991722312E-2</v>
      </c>
      <c r="C72" s="3">
        <v>7.4291620610855549E-2</v>
      </c>
      <c r="D72" s="3"/>
      <c r="E72" s="3"/>
      <c r="F72" s="3"/>
    </row>
    <row r="73" spans="1:6" x14ac:dyDescent="0.2">
      <c r="A73" s="2">
        <v>2069</v>
      </c>
      <c r="B73" s="3">
        <v>6.3379720775043571E-2</v>
      </c>
      <c r="C73" s="3">
        <v>7.4873303202238339E-2</v>
      </c>
      <c r="D73" s="3"/>
      <c r="E73" s="3"/>
      <c r="F73" s="3"/>
    </row>
    <row r="74" spans="1:6" x14ac:dyDescent="0.2">
      <c r="A74" s="2">
        <v>2070</v>
      </c>
      <c r="B74" s="3">
        <v>6.3583967276833811E-2</v>
      </c>
      <c r="C74" s="3">
        <v>7.5467444831025868E-2</v>
      </c>
      <c r="D74" s="3"/>
      <c r="E74" s="3"/>
      <c r="F74" s="3"/>
    </row>
    <row r="75" spans="1:6" x14ac:dyDescent="0.2">
      <c r="A75" s="2">
        <v>2071</v>
      </c>
      <c r="B75" s="3">
        <v>6.3797243645860591E-2</v>
      </c>
      <c r="C75" s="3">
        <v>7.6074464312382462E-2</v>
      </c>
      <c r="D75" s="3"/>
      <c r="E75" s="3"/>
      <c r="F75" s="3"/>
    </row>
    <row r="76" spans="1:6" x14ac:dyDescent="0.2">
      <c r="A76" s="2">
        <v>2072</v>
      </c>
      <c r="B76" s="3">
        <v>6.4014080147938357E-2</v>
      </c>
      <c r="C76" s="3">
        <v>7.6687154961979517E-2</v>
      </c>
      <c r="D76" s="3"/>
      <c r="E76" s="3"/>
      <c r="F76" s="3"/>
    </row>
    <row r="77" spans="1:6" x14ac:dyDescent="0.2">
      <c r="A77" s="2">
        <v>2073</v>
      </c>
      <c r="B77" s="3">
        <v>6.4235042452271934E-2</v>
      </c>
      <c r="C77" s="3">
        <v>7.7307523399953518E-2</v>
      </c>
      <c r="D77" s="3"/>
      <c r="E77" s="3"/>
      <c r="F77" s="3"/>
    </row>
    <row r="78" spans="1:6" x14ac:dyDescent="0.2">
      <c r="A78" s="2">
        <v>2074</v>
      </c>
      <c r="B78" s="3">
        <v>6.4435616925380579E-2</v>
      </c>
      <c r="C78" s="3">
        <v>7.7907270392734554E-2</v>
      </c>
      <c r="D78" s="3"/>
      <c r="E78" s="3"/>
      <c r="F78" s="3"/>
    </row>
    <row r="79" spans="1:6" x14ac:dyDescent="0.2">
      <c r="A79" s="2">
        <v>2075</v>
      </c>
      <c r="B79" s="3">
        <v>6.4597158607254082E-2</v>
      </c>
      <c r="C79" s="3">
        <v>7.8463947020048982E-2</v>
      </c>
      <c r="D79" s="3"/>
      <c r="E79" s="3"/>
      <c r="F79" s="3"/>
    </row>
    <row r="80" spans="1:6" x14ac:dyDescent="0.2">
      <c r="A80" s="2">
        <v>2076</v>
      </c>
      <c r="B80" s="3">
        <v>6.4733341887865614E-2</v>
      </c>
      <c r="C80" s="3">
        <v>7.8992596407131521E-2</v>
      </c>
      <c r="D80" s="3"/>
      <c r="E80" s="3"/>
      <c r="F80" s="3"/>
    </row>
    <row r="81" spans="1:6" x14ac:dyDescent="0.2">
      <c r="A81" s="2">
        <v>2077</v>
      </c>
      <c r="B81" s="3">
        <v>6.4840509696754242E-2</v>
      </c>
      <c r="C81" s="3">
        <v>7.9487008393460956E-2</v>
      </c>
      <c r="D81" s="3"/>
      <c r="E81" s="3"/>
      <c r="F81" s="3"/>
    </row>
    <row r="82" spans="1:6" x14ac:dyDescent="0.2">
      <c r="A82" s="2">
        <v>2078</v>
      </c>
      <c r="B82" s="3">
        <v>6.4934089197069944E-2</v>
      </c>
      <c r="C82" s="3">
        <v>7.9965582479612482E-2</v>
      </c>
      <c r="D82" s="3"/>
      <c r="E82" s="3"/>
      <c r="F82" s="3"/>
    </row>
    <row r="83" spans="1:6" x14ac:dyDescent="0.2">
      <c r="A83" s="2">
        <v>2079</v>
      </c>
      <c r="B83" s="3">
        <v>6.5007570613191748E-2</v>
      </c>
      <c r="C83" s="3">
        <v>8.041944712925321E-2</v>
      </c>
      <c r="D83" s="3"/>
      <c r="E83" s="3"/>
      <c r="F83" s="3"/>
    </row>
    <row r="84" spans="1:6" x14ac:dyDescent="0.2">
      <c r="A84" s="2">
        <v>2080</v>
      </c>
      <c r="B84" s="3">
        <v>6.5063060128727868E-2</v>
      </c>
      <c r="C84" s="3">
        <v>8.0851173375675031E-2</v>
      </c>
      <c r="D84" s="3"/>
      <c r="E84" s="3"/>
      <c r="F84" s="3"/>
    </row>
    <row r="85" spans="1:6" x14ac:dyDescent="0.2">
      <c r="A85" s="2">
        <v>2081</v>
      </c>
      <c r="B85" s="3">
        <v>6.5102158660195295E-2</v>
      </c>
      <c r="C85" s="3">
        <v>8.1263356573120754E-2</v>
      </c>
      <c r="D85" s="3"/>
      <c r="E85" s="3"/>
      <c r="F85" s="3"/>
    </row>
    <row r="86" spans="1:6" x14ac:dyDescent="0.2">
      <c r="A86" s="2">
        <v>2082</v>
      </c>
      <c r="B86" s="3">
        <v>6.511352321978639E-2</v>
      </c>
      <c r="C86" s="3">
        <v>8.1642056966324483E-2</v>
      </c>
      <c r="D86" s="3"/>
      <c r="E86" s="3"/>
      <c r="F86" s="3"/>
    </row>
    <row r="87" spans="1:6" x14ac:dyDescent="0.2">
      <c r="A87" s="2">
        <v>2083</v>
      </c>
      <c r="B87" s="3">
        <v>6.5097355987260477E-2</v>
      </c>
      <c r="C87" s="3">
        <v>8.1988011210972697E-2</v>
      </c>
      <c r="D87" s="3"/>
      <c r="E87" s="3"/>
      <c r="F87" s="3"/>
    </row>
    <row r="88" spans="1:6" x14ac:dyDescent="0.2">
      <c r="A88" s="2">
        <v>2084</v>
      </c>
      <c r="B88" s="3">
        <v>6.5046582941113262E-2</v>
      </c>
      <c r="C88" s="3">
        <v>8.2291268767428954E-2</v>
      </c>
      <c r="D88" s="3"/>
      <c r="E88" s="3"/>
      <c r="F88" s="3"/>
    </row>
    <row r="89" spans="1:6" x14ac:dyDescent="0.2">
      <c r="A89" s="2">
        <v>2085</v>
      </c>
      <c r="B89" s="3">
        <v>6.4977406233156426E-2</v>
      </c>
      <c r="C89" s="3">
        <v>8.2571112109921241E-2</v>
      </c>
      <c r="D89" s="3"/>
      <c r="E89" s="3"/>
      <c r="F89" s="3"/>
    </row>
    <row r="90" spans="1:6" x14ac:dyDescent="0.2">
      <c r="A90" s="2">
        <v>2086</v>
      </c>
      <c r="B90" s="3">
        <v>6.4907951978165609E-2</v>
      </c>
      <c r="C90" s="3">
        <v>8.2849344458213195E-2</v>
      </c>
      <c r="D90" s="3"/>
      <c r="E90" s="3"/>
      <c r="F90" s="3"/>
    </row>
    <row r="91" spans="1:6" x14ac:dyDescent="0.2">
      <c r="A91" s="2">
        <v>2087</v>
      </c>
      <c r="B91" s="3">
        <v>6.4829061609782065E-2</v>
      </c>
      <c r="C91" s="3">
        <v>8.3113684290771719E-2</v>
      </c>
      <c r="D91" s="3"/>
      <c r="E91" s="3"/>
      <c r="F91" s="3"/>
    </row>
    <row r="92" spans="1:6" x14ac:dyDescent="0.2">
      <c r="A92" s="2">
        <v>2088</v>
      </c>
      <c r="B92" s="3">
        <v>6.475507393987523E-2</v>
      </c>
      <c r="C92" s="3">
        <v>8.3382753826720071E-2</v>
      </c>
      <c r="D92" s="3"/>
      <c r="E92" s="3"/>
      <c r="F92" s="3"/>
    </row>
    <row r="93" spans="1:6" x14ac:dyDescent="0.2">
      <c r="A93" s="2">
        <v>2089</v>
      </c>
      <c r="B93" s="3">
        <v>6.4694635955681423E-2</v>
      </c>
      <c r="C93" s="3">
        <v>8.3666825579832627E-2</v>
      </c>
      <c r="E93" s="3"/>
      <c r="F93" s="3"/>
    </row>
    <row r="94" spans="1:6" x14ac:dyDescent="0.2">
      <c r="A94" s="2">
        <v>2090</v>
      </c>
      <c r="B94" s="3">
        <v>6.4657808346443649E-2</v>
      </c>
      <c r="C94" s="3">
        <v>8.3978781221600074E-2</v>
      </c>
      <c r="E94" s="3"/>
      <c r="F94" s="3"/>
    </row>
    <row r="95" spans="1:6" x14ac:dyDescent="0.2">
      <c r="A95" s="105">
        <v>2091</v>
      </c>
      <c r="B95" s="106">
        <v>6.4649243058872027E-2</v>
      </c>
      <c r="C95" s="106">
        <v>8.4325934356603238E-2</v>
      </c>
      <c r="E95" s="3"/>
      <c r="F95" s="3"/>
    </row>
    <row r="96" spans="1:6" x14ac:dyDescent="0.2">
      <c r="A96" s="105">
        <f>A95+1</f>
        <v>2092</v>
      </c>
      <c r="B96" s="139">
        <v>6.4657796198764592E-2</v>
      </c>
      <c r="C96" s="139">
        <v>8.4694635851692762E-2</v>
      </c>
    </row>
    <row r="97" spans="1:3" x14ac:dyDescent="0.2">
      <c r="A97" s="105">
        <f>A96+1</f>
        <v>2093</v>
      </c>
      <c r="B97" s="170">
        <v>6.4679688568072741E-2</v>
      </c>
      <c r="C97" s="170">
        <v>8.5079833539785099E-2</v>
      </c>
    </row>
    <row r="98" spans="1:3" x14ac:dyDescent="0.2">
      <c r="A98" s="105">
        <f>A97+1</f>
        <v>2094</v>
      </c>
      <c r="B98" s="182">
        <v>6.4704766419806367E-2</v>
      </c>
      <c r="C98" s="182">
        <v>8.5466936308845526E-2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40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13.83203125" defaultRowHeight="12.75" x14ac:dyDescent="0.2"/>
  <cols>
    <col min="1" max="1" width="13.83203125" style="56"/>
    <col min="2" max="2" width="14.33203125" style="56" customWidth="1"/>
    <col min="3" max="3" width="13.83203125" style="56"/>
    <col min="4" max="4" width="16.1640625" style="56" customWidth="1"/>
    <col min="5" max="6" width="13.83203125" style="56"/>
    <col min="7" max="7" width="15.1640625" style="56" customWidth="1"/>
    <col min="8" max="16384" width="13.83203125" style="56"/>
  </cols>
  <sheetData>
    <row r="1" spans="1:7" ht="249" customHeight="1" x14ac:dyDescent="0.2">
      <c r="A1" s="63" t="s">
        <v>48</v>
      </c>
    </row>
    <row r="2" spans="1:7" x14ac:dyDescent="0.2">
      <c r="A2" s="62" t="s">
        <v>7</v>
      </c>
      <c r="B2" s="62" t="s">
        <v>24</v>
      </c>
      <c r="C2" s="62" t="s">
        <v>47</v>
      </c>
      <c r="D2" s="62" t="s">
        <v>41</v>
      </c>
      <c r="E2" s="62" t="s">
        <v>46</v>
      </c>
      <c r="F2" s="62" t="s">
        <v>25</v>
      </c>
      <c r="G2" s="62" t="s">
        <v>45</v>
      </c>
    </row>
    <row r="3" spans="1:7" x14ac:dyDescent="0.2">
      <c r="A3" s="59">
        <v>1966</v>
      </c>
      <c r="B3" s="58">
        <v>6.9999999999999993E-3</v>
      </c>
      <c r="C3" s="59"/>
      <c r="D3" s="61"/>
      <c r="E3" s="59"/>
      <c r="F3" s="59">
        <v>2019</v>
      </c>
      <c r="G3" s="59">
        <v>0</v>
      </c>
    </row>
    <row r="4" spans="1:7" x14ac:dyDescent="0.2">
      <c r="A4" s="59">
        <v>1966.999</v>
      </c>
      <c r="B4" s="58">
        <v>6.9999999999999993E-3</v>
      </c>
      <c r="C4" s="59"/>
      <c r="D4" s="59"/>
      <c r="E4" s="59"/>
      <c r="F4" s="59">
        <v>2019</v>
      </c>
      <c r="G4" s="59">
        <v>0.2</v>
      </c>
    </row>
    <row r="5" spans="1:7" x14ac:dyDescent="0.2">
      <c r="A5" s="59">
        <v>1967</v>
      </c>
      <c r="B5" s="58">
        <v>0.01</v>
      </c>
      <c r="C5" s="59"/>
      <c r="D5" s="60">
        <v>9.3999999999999986E-3</v>
      </c>
      <c r="E5" s="59"/>
      <c r="F5" s="57"/>
      <c r="G5" s="57"/>
    </row>
    <row r="6" spans="1:7" x14ac:dyDescent="0.2">
      <c r="A6" s="59">
        <v>1967.999</v>
      </c>
      <c r="B6" s="58">
        <v>0.01</v>
      </c>
      <c r="C6" s="59"/>
      <c r="D6" s="60">
        <v>9.9000000000000008E-3</v>
      </c>
      <c r="E6" s="59"/>
      <c r="F6" s="57"/>
      <c r="G6" s="57"/>
    </row>
    <row r="7" spans="1:7" x14ac:dyDescent="0.2">
      <c r="A7" s="59">
        <v>1968</v>
      </c>
      <c r="B7" s="58">
        <v>1.2E-2</v>
      </c>
      <c r="C7" s="59"/>
      <c r="D7" s="60">
        <v>1.04E-2</v>
      </c>
      <c r="E7" s="59"/>
      <c r="F7" s="57"/>
      <c r="G7" s="57"/>
    </row>
    <row r="8" spans="1:7" x14ac:dyDescent="0.2">
      <c r="A8" s="59">
        <v>1969</v>
      </c>
      <c r="B8" s="58">
        <v>1.2E-2</v>
      </c>
      <c r="C8" s="59"/>
      <c r="D8" s="60">
        <v>1.1200000000000002E-2</v>
      </c>
      <c r="E8" s="59"/>
      <c r="F8" s="57"/>
      <c r="G8" s="57"/>
    </row>
    <row r="9" spans="1:7" x14ac:dyDescent="0.2">
      <c r="A9" s="59">
        <v>1970</v>
      </c>
      <c r="B9" s="58">
        <v>1.2E-2</v>
      </c>
      <c r="C9" s="59"/>
      <c r="D9" s="60">
        <v>1.2E-2</v>
      </c>
      <c r="E9" s="59"/>
      <c r="F9" s="57"/>
      <c r="G9" s="57"/>
    </row>
    <row r="10" spans="1:7" x14ac:dyDescent="0.2">
      <c r="A10" s="59">
        <v>1971</v>
      </c>
      <c r="B10" s="58">
        <v>1.2E-2</v>
      </c>
      <c r="C10" s="59"/>
      <c r="D10" s="60">
        <v>1.32E-2</v>
      </c>
      <c r="E10" s="59"/>
      <c r="F10" s="57"/>
      <c r="G10" s="57"/>
    </row>
    <row r="11" spans="1:7" x14ac:dyDescent="0.2">
      <c r="A11" s="59">
        <v>1972</v>
      </c>
      <c r="B11" s="58">
        <v>1.2E-2</v>
      </c>
      <c r="C11" s="59"/>
      <c r="D11" s="60">
        <v>1.3000000000000001E-2</v>
      </c>
      <c r="E11" s="59"/>
      <c r="F11" s="57"/>
      <c r="G11" s="57"/>
    </row>
    <row r="12" spans="1:7" x14ac:dyDescent="0.2">
      <c r="A12" s="59">
        <v>1972.999</v>
      </c>
      <c r="B12" s="58">
        <v>1.2E-2</v>
      </c>
      <c r="C12" s="59"/>
      <c r="D12" s="60">
        <v>1.315E-2</v>
      </c>
      <c r="E12" s="59"/>
      <c r="F12" s="57"/>
      <c r="G12" s="57"/>
    </row>
    <row r="13" spans="1:7" x14ac:dyDescent="0.2">
      <c r="A13" s="59">
        <v>1973</v>
      </c>
      <c r="B13" s="58">
        <v>0.02</v>
      </c>
      <c r="C13" s="59"/>
      <c r="D13" s="60">
        <v>1.3300000000000001E-2</v>
      </c>
      <c r="E13" s="59"/>
      <c r="F13" s="57"/>
      <c r="G13" s="57"/>
    </row>
    <row r="14" spans="1:7" x14ac:dyDescent="0.2">
      <c r="A14" s="59">
        <v>1973.999</v>
      </c>
      <c r="B14" s="58">
        <v>0.02</v>
      </c>
      <c r="C14" s="59"/>
      <c r="D14" s="60">
        <v>1.375E-2</v>
      </c>
      <c r="E14" s="59"/>
      <c r="F14" s="57"/>
      <c r="G14" s="57"/>
    </row>
    <row r="15" spans="1:7" x14ac:dyDescent="0.2">
      <c r="A15" s="59">
        <v>1974</v>
      </c>
      <c r="B15" s="58">
        <v>1.8000000000000002E-2</v>
      </c>
      <c r="C15" s="59"/>
      <c r="D15" s="60">
        <v>1.4199999999999999E-2</v>
      </c>
      <c r="E15" s="59"/>
      <c r="F15" s="57"/>
      <c r="G15" s="57"/>
    </row>
    <row r="16" spans="1:7" x14ac:dyDescent="0.2">
      <c r="A16" s="59">
        <v>1975</v>
      </c>
      <c r="B16" s="58">
        <v>1.7999999999999999E-2</v>
      </c>
      <c r="C16" s="59"/>
      <c r="D16" s="60">
        <v>1.6899999999999998E-2</v>
      </c>
      <c r="E16" s="59"/>
      <c r="F16" s="57"/>
      <c r="G16" s="57"/>
    </row>
    <row r="17" spans="1:7" x14ac:dyDescent="0.2">
      <c r="A17" s="59">
        <v>1976</v>
      </c>
      <c r="B17" s="58">
        <v>1.7999999999999999E-2</v>
      </c>
      <c r="C17" s="59"/>
      <c r="D17" s="60">
        <v>1.83E-2</v>
      </c>
      <c r="E17" s="59"/>
      <c r="F17" s="57"/>
      <c r="G17" s="57"/>
    </row>
    <row r="18" spans="1:7" x14ac:dyDescent="0.2">
      <c r="A18" s="59">
        <v>1977</v>
      </c>
      <c r="B18" s="58">
        <v>1.7999999999999999E-2</v>
      </c>
      <c r="C18" s="59"/>
      <c r="D18" s="60">
        <v>1.95E-2</v>
      </c>
      <c r="E18" s="59"/>
      <c r="F18" s="57"/>
      <c r="G18" s="57"/>
    </row>
    <row r="19" spans="1:7" x14ac:dyDescent="0.2">
      <c r="A19" s="59">
        <v>1977.999</v>
      </c>
      <c r="B19" s="58">
        <v>1.8000000000000002E-2</v>
      </c>
      <c r="C19" s="59"/>
      <c r="D19" s="60">
        <v>1.9800000000000002E-2</v>
      </c>
      <c r="E19" s="59"/>
      <c r="F19" s="57"/>
      <c r="G19" s="57"/>
    </row>
    <row r="20" spans="1:7" x14ac:dyDescent="0.2">
      <c r="A20" s="59">
        <v>1978</v>
      </c>
      <c r="B20" s="58">
        <v>0.02</v>
      </c>
      <c r="C20" s="59"/>
      <c r="D20" s="60">
        <v>2.0099999999999996E-2</v>
      </c>
      <c r="E20" s="59"/>
      <c r="F20" s="57"/>
      <c r="G20" s="57"/>
    </row>
    <row r="21" spans="1:7" x14ac:dyDescent="0.2">
      <c r="A21" s="59">
        <v>1978.999</v>
      </c>
      <c r="B21" s="58">
        <v>0.02</v>
      </c>
      <c r="C21" s="59"/>
      <c r="D21" s="60">
        <v>0.02</v>
      </c>
      <c r="E21" s="59"/>
      <c r="F21" s="57"/>
      <c r="G21" s="57"/>
    </row>
    <row r="22" spans="1:7" x14ac:dyDescent="0.2">
      <c r="A22" s="59">
        <v>1979</v>
      </c>
      <c r="B22" s="58">
        <v>2.1000000000000001E-2</v>
      </c>
      <c r="C22" s="59"/>
      <c r="D22" s="60">
        <v>1.9900000000000001E-2</v>
      </c>
      <c r="E22" s="59"/>
      <c r="F22" s="57"/>
      <c r="G22" s="57"/>
    </row>
    <row r="23" spans="1:7" x14ac:dyDescent="0.2">
      <c r="A23" s="59">
        <v>1980</v>
      </c>
      <c r="B23" s="58">
        <v>2.1000000000000001E-2</v>
      </c>
      <c r="C23" s="59"/>
      <c r="D23" s="60">
        <v>2.2000000000000002E-2</v>
      </c>
      <c r="E23" s="59"/>
      <c r="F23" s="57"/>
      <c r="G23" s="57"/>
    </row>
    <row r="24" spans="1:7" x14ac:dyDescent="0.2">
      <c r="A24" s="59">
        <v>1980.999</v>
      </c>
      <c r="B24" s="58">
        <v>2.1000000000000001E-2</v>
      </c>
      <c r="C24" s="59"/>
      <c r="D24" s="60">
        <v>2.2950000000000002E-2</v>
      </c>
      <c r="E24" s="59"/>
      <c r="F24" s="57"/>
      <c r="G24" s="57"/>
    </row>
    <row r="25" spans="1:7" x14ac:dyDescent="0.2">
      <c r="A25" s="59">
        <v>1981</v>
      </c>
      <c r="B25" s="58">
        <v>2.6000000000000002E-2</v>
      </c>
      <c r="C25" s="59"/>
      <c r="D25" s="60">
        <v>2.3900000000000001E-2</v>
      </c>
      <c r="E25" s="59"/>
      <c r="F25" s="57"/>
      <c r="G25" s="57"/>
    </row>
    <row r="26" spans="1:7" x14ac:dyDescent="0.2">
      <c r="A26" s="59">
        <v>1982</v>
      </c>
      <c r="B26" s="58">
        <v>2.6000000000000002E-2</v>
      </c>
      <c r="C26" s="59"/>
      <c r="D26" s="60">
        <v>2.6499999999999999E-2</v>
      </c>
      <c r="E26" s="59"/>
      <c r="F26" s="57"/>
      <c r="G26" s="57"/>
    </row>
    <row r="27" spans="1:7" x14ac:dyDescent="0.2">
      <c r="A27" s="59">
        <v>1983</v>
      </c>
      <c r="B27" s="58">
        <v>2.6000000000000002E-2</v>
      </c>
      <c r="C27" s="59"/>
      <c r="D27" s="60">
        <v>2.6699999999999998E-2</v>
      </c>
      <c r="E27" s="59"/>
      <c r="F27" s="57"/>
      <c r="G27" s="57"/>
    </row>
    <row r="28" spans="1:7" x14ac:dyDescent="0.2">
      <c r="A28" s="59">
        <v>1984</v>
      </c>
      <c r="B28" s="58">
        <v>2.6000000000000002E-2</v>
      </c>
      <c r="C28" s="59"/>
      <c r="D28" s="60">
        <v>2.63E-2</v>
      </c>
      <c r="E28" s="59"/>
      <c r="F28" s="57"/>
      <c r="G28" s="57"/>
    </row>
    <row r="29" spans="1:7" x14ac:dyDescent="0.2">
      <c r="A29" s="59">
        <v>1984.999</v>
      </c>
      <c r="B29" s="58">
        <v>2.6000000000000002E-2</v>
      </c>
      <c r="C29" s="59"/>
      <c r="D29" s="60">
        <v>2.6249999999999999E-2</v>
      </c>
      <c r="E29" s="59"/>
      <c r="F29" s="57"/>
      <c r="G29" s="57"/>
    </row>
    <row r="30" spans="1:7" x14ac:dyDescent="0.2">
      <c r="A30" s="59">
        <v>1985</v>
      </c>
      <c r="B30" s="58">
        <v>2.7000000000000003E-2</v>
      </c>
      <c r="C30" s="59"/>
      <c r="D30" s="60">
        <v>2.6200000000000001E-2</v>
      </c>
      <c r="E30" s="59"/>
      <c r="F30" s="57"/>
      <c r="G30" s="57"/>
    </row>
    <row r="31" spans="1:7" x14ac:dyDescent="0.2">
      <c r="A31" s="59">
        <v>1985.999</v>
      </c>
      <c r="B31" s="58">
        <v>2.7000000000000003E-2</v>
      </c>
      <c r="C31" s="59"/>
      <c r="D31" s="60">
        <v>2.58E-2</v>
      </c>
      <c r="E31" s="59"/>
      <c r="F31" s="57"/>
      <c r="G31" s="57"/>
    </row>
    <row r="32" spans="1:7" x14ac:dyDescent="0.2">
      <c r="A32" s="59">
        <v>1986</v>
      </c>
      <c r="B32" s="58">
        <v>2.9319901962116784E-2</v>
      </c>
      <c r="C32" s="59"/>
      <c r="D32" s="60">
        <v>2.566050728342124E-2</v>
      </c>
      <c r="E32" s="59"/>
      <c r="F32" s="57"/>
      <c r="G32" s="57"/>
    </row>
    <row r="33" spans="1:7" x14ac:dyDescent="0.2">
      <c r="A33" s="59">
        <v>1987</v>
      </c>
      <c r="B33" s="58">
        <v>2.923875060071766E-2</v>
      </c>
      <c r="C33" s="59"/>
      <c r="D33" s="60">
        <v>2.5180941848215621E-2</v>
      </c>
      <c r="E33" s="59"/>
      <c r="F33" s="57"/>
      <c r="G33" s="57"/>
    </row>
    <row r="34" spans="1:7" x14ac:dyDescent="0.2">
      <c r="A34" s="59">
        <v>1988</v>
      </c>
      <c r="B34" s="58">
        <v>2.9236892416345323E-2</v>
      </c>
      <c r="C34" s="59"/>
      <c r="D34" s="60">
        <v>2.4027437840991938E-2</v>
      </c>
      <c r="E34" s="59"/>
      <c r="F34" s="57"/>
      <c r="G34" s="57"/>
    </row>
    <row r="35" spans="1:7" x14ac:dyDescent="0.2">
      <c r="A35" s="59">
        <v>1989</v>
      </c>
      <c r="B35" s="58">
        <v>2.9244574684154822E-2</v>
      </c>
      <c r="C35" s="59"/>
      <c r="D35" s="60">
        <v>2.617517679098352E-2</v>
      </c>
      <c r="E35" s="59"/>
      <c r="F35" s="57"/>
      <c r="G35" s="57"/>
    </row>
    <row r="36" spans="1:7" x14ac:dyDescent="0.2">
      <c r="A36" s="59">
        <v>1990</v>
      </c>
      <c r="B36" s="58">
        <v>2.9217546042952295E-2</v>
      </c>
      <c r="C36" s="59"/>
      <c r="D36" s="60">
        <v>2.6956140340233515E-2</v>
      </c>
      <c r="E36" s="59"/>
      <c r="F36" s="57"/>
      <c r="G36" s="57"/>
    </row>
    <row r="37" spans="1:7" x14ac:dyDescent="0.2">
      <c r="A37" s="59">
        <v>1991</v>
      </c>
      <c r="B37" s="58">
        <v>2.9380962475984478E-2</v>
      </c>
      <c r="C37" s="59"/>
      <c r="D37" s="60">
        <v>2.6573307383137991E-2</v>
      </c>
      <c r="E37" s="59"/>
      <c r="F37" s="57"/>
      <c r="G37" s="57"/>
    </row>
    <row r="38" spans="1:7" x14ac:dyDescent="0.2">
      <c r="A38" s="59">
        <v>1992</v>
      </c>
      <c r="B38" s="58">
        <v>2.943804669468934E-2</v>
      </c>
      <c r="C38" s="59"/>
      <c r="D38" s="60">
        <v>2.9115533798692098E-2</v>
      </c>
      <c r="E38" s="59"/>
      <c r="F38" s="57"/>
      <c r="G38" s="57"/>
    </row>
    <row r="39" spans="1:7" x14ac:dyDescent="0.2">
      <c r="A39" s="59">
        <v>1993</v>
      </c>
      <c r="B39" s="58">
        <v>2.9388363755890611E-2</v>
      </c>
      <c r="C39" s="59"/>
      <c r="D39" s="60">
        <v>3.0849460662936177E-2</v>
      </c>
      <c r="E39" s="59"/>
      <c r="F39" s="57"/>
      <c r="G39" s="57"/>
    </row>
    <row r="40" spans="1:7" x14ac:dyDescent="0.2">
      <c r="A40" s="59">
        <v>1994</v>
      </c>
      <c r="B40" s="58">
        <v>3.0615136955306557E-2</v>
      </c>
      <c r="C40" s="60"/>
      <c r="D40" s="58">
        <v>3.2355896794692578E-2</v>
      </c>
      <c r="E40" s="60"/>
      <c r="F40" s="57"/>
      <c r="G40" s="57"/>
    </row>
    <row r="41" spans="1:7" x14ac:dyDescent="0.2">
      <c r="A41" s="59">
        <v>1995</v>
      </c>
      <c r="B41" s="58">
        <v>3.0549390595709387E-2</v>
      </c>
      <c r="C41" s="60"/>
      <c r="D41" s="58">
        <v>3.358875530675634E-2</v>
      </c>
      <c r="E41" s="60"/>
      <c r="F41" s="57"/>
      <c r="G41" s="57"/>
    </row>
    <row r="42" spans="1:7" x14ac:dyDescent="0.2">
      <c r="A42" s="59">
        <v>1996</v>
      </c>
      <c r="B42" s="58">
        <v>3.0555599973861571E-2</v>
      </c>
      <c r="C42" s="60"/>
      <c r="D42" s="58">
        <v>3.4550486826925131E-2</v>
      </c>
      <c r="E42" s="60"/>
      <c r="F42" s="57"/>
      <c r="G42" s="57"/>
    </row>
    <row r="43" spans="1:7" x14ac:dyDescent="0.2">
      <c r="A43" s="59">
        <v>1997</v>
      </c>
      <c r="B43" s="58">
        <v>3.0591350617525409E-2</v>
      </c>
      <c r="C43" s="60"/>
      <c r="D43" s="58">
        <v>3.4136659896421694E-2</v>
      </c>
      <c r="E43" s="60"/>
      <c r="F43" s="57"/>
      <c r="G43" s="57"/>
    </row>
    <row r="44" spans="1:7" x14ac:dyDescent="0.2">
      <c r="A44" s="59">
        <v>1998</v>
      </c>
      <c r="B44" s="58">
        <v>3.0749550181820962E-2</v>
      </c>
      <c r="C44" s="60"/>
      <c r="D44" s="58">
        <v>3.0400052648484704E-2</v>
      </c>
      <c r="E44" s="60"/>
      <c r="F44" s="57"/>
      <c r="G44" s="57"/>
    </row>
    <row r="45" spans="1:7" x14ac:dyDescent="0.2">
      <c r="A45" s="59">
        <v>1999</v>
      </c>
      <c r="B45" s="58">
        <v>3.1018647446067551E-2</v>
      </c>
      <c r="C45" s="60"/>
      <c r="D45" s="58">
        <v>2.8192404602254414E-2</v>
      </c>
      <c r="E45" s="60"/>
      <c r="F45" s="57"/>
      <c r="G45" s="57"/>
    </row>
    <row r="46" spans="1:7" x14ac:dyDescent="0.2">
      <c r="A46" s="59">
        <v>2000</v>
      </c>
      <c r="B46" s="58">
        <v>3.1137193425700531E-2</v>
      </c>
      <c r="C46" s="60"/>
      <c r="D46" s="58">
        <v>2.6523181111051432E-2</v>
      </c>
      <c r="E46" s="60"/>
      <c r="F46" s="57"/>
      <c r="G46" s="57"/>
    </row>
    <row r="47" spans="1:7" x14ac:dyDescent="0.2">
      <c r="A47" s="59">
        <v>2001</v>
      </c>
      <c r="B47" s="58">
        <v>3.1038887462063743E-2</v>
      </c>
      <c r="C47" s="60"/>
      <c r="D47" s="58">
        <v>2.8314841503558508E-2</v>
      </c>
      <c r="E47" s="60"/>
      <c r="F47" s="57"/>
      <c r="G47" s="57"/>
    </row>
    <row r="48" spans="1:7" x14ac:dyDescent="0.2">
      <c r="A48" s="59">
        <v>2002</v>
      </c>
      <c r="B48" s="58">
        <v>3.1026991470708237E-2</v>
      </c>
      <c r="C48" s="60"/>
      <c r="D48" s="58">
        <v>2.9908431650937879E-2</v>
      </c>
      <c r="E48" s="60"/>
      <c r="F48" s="57"/>
      <c r="G48" s="57"/>
    </row>
    <row r="49" spans="1:7" x14ac:dyDescent="0.2">
      <c r="A49" s="59">
        <v>2003</v>
      </c>
      <c r="B49" s="58">
        <v>3.1143545256948485E-2</v>
      </c>
      <c r="C49" s="60"/>
      <c r="D49" s="58">
        <v>3.0266195238529147E-2</v>
      </c>
      <c r="E49" s="60"/>
      <c r="F49" s="57"/>
      <c r="G49" s="57"/>
    </row>
    <row r="50" spans="1:7" x14ac:dyDescent="0.2">
      <c r="A50" s="59">
        <v>2004</v>
      </c>
      <c r="B50" s="58">
        <v>3.1228588921285647E-2</v>
      </c>
      <c r="C50" s="60"/>
      <c r="D50" s="58">
        <v>3.0831837933325626E-2</v>
      </c>
      <c r="E50" s="60"/>
      <c r="F50" s="57"/>
      <c r="G50" s="57"/>
    </row>
    <row r="51" spans="1:7" x14ac:dyDescent="0.2">
      <c r="A51" s="59">
        <v>2005</v>
      </c>
      <c r="B51" s="58">
        <v>3.1191995213097748E-2</v>
      </c>
      <c r="C51" s="60"/>
      <c r="D51" s="58">
        <v>3.173927923087104E-2</v>
      </c>
      <c r="E51" s="60"/>
      <c r="F51" s="57"/>
      <c r="G51" s="57"/>
    </row>
    <row r="52" spans="1:7" x14ac:dyDescent="0.2">
      <c r="A52" s="59">
        <v>2006</v>
      </c>
      <c r="B52" s="58">
        <v>3.1254862230280796E-2</v>
      </c>
      <c r="C52" s="60"/>
      <c r="D52" s="58">
        <v>3.1578602544205935E-2</v>
      </c>
      <c r="E52" s="60"/>
      <c r="F52" s="57"/>
      <c r="G52" s="57"/>
    </row>
    <row r="53" spans="1:7" x14ac:dyDescent="0.2">
      <c r="A53" s="59">
        <v>2007</v>
      </c>
      <c r="B53" s="58">
        <v>3.1441970241923085E-2</v>
      </c>
      <c r="C53" s="60"/>
      <c r="D53" s="58">
        <v>3.1661057709974315E-2</v>
      </c>
      <c r="E53" s="60"/>
      <c r="F53" s="57"/>
      <c r="G53" s="57"/>
    </row>
    <row r="54" spans="1:7" x14ac:dyDescent="0.2">
      <c r="A54" s="59">
        <v>2008</v>
      </c>
      <c r="B54" s="58">
        <v>3.1367709829187553E-2</v>
      </c>
      <c r="C54" s="60"/>
      <c r="D54" s="58">
        <v>3.3434171556781099E-2</v>
      </c>
      <c r="E54" s="60"/>
      <c r="F54" s="57"/>
      <c r="G54" s="57"/>
    </row>
    <row r="55" spans="1:7" x14ac:dyDescent="0.2">
      <c r="A55" s="59">
        <v>2009</v>
      </c>
      <c r="B55" s="58">
        <v>3.1896890089399235E-2</v>
      </c>
      <c r="C55" s="59"/>
      <c r="D55" s="58">
        <v>3.724944620048018E-2</v>
      </c>
      <c r="E55" s="60"/>
      <c r="F55" s="57"/>
      <c r="G55" s="57"/>
    </row>
    <row r="56" spans="1:7" x14ac:dyDescent="0.2">
      <c r="A56" s="59">
        <v>2010</v>
      </c>
      <c r="B56" s="58">
        <v>3.2017010746359875E-2</v>
      </c>
      <c r="C56" s="58"/>
      <c r="D56" s="58">
        <v>3.754493063166997E-2</v>
      </c>
      <c r="E56" s="58"/>
      <c r="F56" s="57"/>
      <c r="G56" s="57"/>
    </row>
    <row r="57" spans="1:7" x14ac:dyDescent="0.2">
      <c r="A57" s="59">
        <v>2011</v>
      </c>
      <c r="B57" s="58">
        <v>3.2117925210915707E-2</v>
      </c>
      <c r="C57" s="58"/>
      <c r="D57" s="58">
        <v>3.7540008025611291E-2</v>
      </c>
      <c r="E57" s="58"/>
      <c r="F57" s="57"/>
      <c r="G57" s="57"/>
    </row>
    <row r="58" spans="1:7" x14ac:dyDescent="0.2">
      <c r="A58" s="59">
        <v>2012</v>
      </c>
      <c r="B58" s="58">
        <v>3.2363708136687534E-2</v>
      </c>
      <c r="C58" s="58"/>
      <c r="D58" s="58">
        <v>3.670617310346358E-2</v>
      </c>
      <c r="E58" s="58"/>
      <c r="F58" s="57"/>
      <c r="G58" s="57"/>
    </row>
    <row r="59" spans="1:7" x14ac:dyDescent="0.2">
      <c r="A59" s="59">
        <v>2013</v>
      </c>
      <c r="B59" s="58">
        <v>3.3258388220300257E-2</v>
      </c>
      <c r="C59" s="58"/>
      <c r="D59" s="58">
        <v>3.6693345896846315E-2</v>
      </c>
      <c r="E59" s="58"/>
      <c r="F59" s="57"/>
      <c r="G59" s="57"/>
    </row>
    <row r="60" spans="1:7" x14ac:dyDescent="0.2">
      <c r="A60" s="59">
        <v>2014</v>
      </c>
      <c r="B60" s="58">
        <v>3.344711846582929E-2</v>
      </c>
      <c r="C60" s="58"/>
      <c r="D60" s="58">
        <v>3.4977766668234253E-2</v>
      </c>
      <c r="E60" s="58"/>
      <c r="F60" s="57"/>
      <c r="G60" s="57"/>
    </row>
    <row r="61" spans="1:7" x14ac:dyDescent="0.2">
      <c r="A61" s="59">
        <v>2015</v>
      </c>
      <c r="B61" s="58">
        <v>3.3472990350134783E-2</v>
      </c>
      <c r="C61" s="58">
        <v>3.4349841528008837E-2</v>
      </c>
      <c r="D61" s="58">
        <v>3.4349841528008837E-2</v>
      </c>
      <c r="E61" s="58">
        <v>3.4349841528008837E-2</v>
      </c>
      <c r="F61" s="57"/>
      <c r="G61" s="57"/>
    </row>
    <row r="62" spans="1:7" x14ac:dyDescent="0.2">
      <c r="A62" s="59">
        <v>2016</v>
      </c>
      <c r="B62" s="58">
        <v>3.3546511772655663E-2</v>
      </c>
      <c r="C62" s="58">
        <v>3.4774425422098035E-2</v>
      </c>
      <c r="D62" s="58">
        <v>3.4774425422098035E-2</v>
      </c>
      <c r="E62" s="58">
        <v>3.4774425422098035E-2</v>
      </c>
      <c r="F62" s="57"/>
      <c r="G62" s="57"/>
    </row>
    <row r="63" spans="1:7" x14ac:dyDescent="0.2">
      <c r="A63" s="59">
        <v>2017</v>
      </c>
      <c r="B63" s="58">
        <v>3.3589466440796668E-2</v>
      </c>
      <c r="C63" s="58">
        <v>3.4534543761206689E-2</v>
      </c>
      <c r="D63" s="58">
        <v>3.4534543761206689E-2</v>
      </c>
      <c r="E63" s="58">
        <v>3.4534543761206689E-2</v>
      </c>
      <c r="F63" s="57"/>
      <c r="G63" s="57"/>
    </row>
    <row r="64" spans="1:7" x14ac:dyDescent="0.2">
      <c r="A64" s="59">
        <v>2018</v>
      </c>
      <c r="B64" s="58">
        <v>3.3276326398562928E-2</v>
      </c>
      <c r="C64" s="58">
        <v>3.4105087882071214E-2</v>
      </c>
      <c r="D64" s="58">
        <v>3.4105087882071214E-2</v>
      </c>
      <c r="E64" s="58">
        <v>3.4105087882071214E-2</v>
      </c>
      <c r="F64" s="57"/>
      <c r="G64" s="57"/>
    </row>
    <row r="65" spans="1:7" x14ac:dyDescent="0.2">
      <c r="A65" s="59">
        <v>2019</v>
      </c>
      <c r="B65" s="58">
        <v>3.3458731380258649E-2</v>
      </c>
      <c r="C65" s="58">
        <v>3.4232130206905631E-2</v>
      </c>
      <c r="D65" s="58">
        <v>3.4232130206905631E-2</v>
      </c>
      <c r="E65" s="58">
        <v>3.4232130206905631E-2</v>
      </c>
      <c r="F65" s="57"/>
      <c r="G65" s="57"/>
    </row>
    <row r="66" spans="1:7" x14ac:dyDescent="0.2">
      <c r="A66" s="59">
        <v>2020</v>
      </c>
      <c r="B66" s="58">
        <v>3.3646432696960799E-2</v>
      </c>
      <c r="C66" s="58">
        <v>3.3980590490143583E-2</v>
      </c>
      <c r="D66" s="58">
        <v>3.5230072492088788E-2</v>
      </c>
      <c r="E66" s="58">
        <v>3.6822876978306752E-2</v>
      </c>
      <c r="F66" s="57"/>
      <c r="G66" s="57"/>
    </row>
    <row r="67" spans="1:7" x14ac:dyDescent="0.2">
      <c r="A67" s="59">
        <v>2021</v>
      </c>
      <c r="B67" s="58">
        <v>3.3838177499484014E-2</v>
      </c>
      <c r="C67" s="58">
        <v>3.3434096801910181E-2</v>
      </c>
      <c r="D67" s="58">
        <v>3.5783005913136094E-2</v>
      </c>
      <c r="E67" s="58">
        <v>3.9007408937161328E-2</v>
      </c>
      <c r="F67" s="57"/>
      <c r="G67" s="57"/>
    </row>
    <row r="68" spans="1:7" x14ac:dyDescent="0.2">
      <c r="A68" s="59">
        <v>2022</v>
      </c>
      <c r="B68" s="58">
        <v>3.4024961361210505E-2</v>
      </c>
      <c r="C68" s="58">
        <v>3.3460110091281886E-2</v>
      </c>
      <c r="D68" s="58">
        <v>3.6516335501571726E-2</v>
      </c>
      <c r="E68" s="58">
        <v>4.0311370355592568E-2</v>
      </c>
      <c r="F68" s="57"/>
      <c r="G68" s="57"/>
    </row>
    <row r="69" spans="1:7" x14ac:dyDescent="0.2">
      <c r="A69" s="59">
        <v>2023</v>
      </c>
      <c r="B69" s="58">
        <v>3.421580794842792E-2</v>
      </c>
      <c r="C69" s="58">
        <v>3.3578900577543466E-2</v>
      </c>
      <c r="D69" s="58">
        <v>3.7350488876913453E-2</v>
      </c>
      <c r="E69" s="58">
        <v>4.196833753790967E-2</v>
      </c>
      <c r="F69" s="57"/>
      <c r="G69" s="57"/>
    </row>
    <row r="70" spans="1:7" x14ac:dyDescent="0.2">
      <c r="A70" s="59">
        <v>2024</v>
      </c>
      <c r="B70" s="58">
        <v>3.4420274673960319E-2</v>
      </c>
      <c r="C70" s="58">
        <v>3.3547504723275126E-2</v>
      </c>
      <c r="D70" s="58">
        <v>3.8058713750782514E-2</v>
      </c>
      <c r="E70" s="58">
        <v>4.3562647439324372E-2</v>
      </c>
      <c r="F70" s="57"/>
      <c r="G70" s="57"/>
    </row>
    <row r="71" spans="1:7" x14ac:dyDescent="0.2">
      <c r="A71" s="59">
        <v>2025</v>
      </c>
      <c r="B71" s="58">
        <v>3.4651445600616587E-2</v>
      </c>
      <c r="C71" s="58">
        <v>3.3508048179123388E-2</v>
      </c>
      <c r="D71" s="58">
        <v>3.8759547570242359E-2</v>
      </c>
      <c r="E71" s="58">
        <v>4.5227017486432347E-2</v>
      </c>
      <c r="F71" s="57"/>
      <c r="G71" s="57"/>
    </row>
    <row r="72" spans="1:7" x14ac:dyDescent="0.2">
      <c r="A72" s="59">
        <v>2026</v>
      </c>
      <c r="B72" s="58">
        <v>3.5473745082296559E-2</v>
      </c>
      <c r="C72" s="58">
        <v>3.3420630051136574E-2</v>
      </c>
      <c r="D72" s="58">
        <v>3.9401294788004783E-2</v>
      </c>
      <c r="E72" s="58">
        <v>4.6855090924808357E-2</v>
      </c>
      <c r="F72" s="57"/>
      <c r="G72" s="57"/>
    </row>
    <row r="73" spans="1:7" x14ac:dyDescent="0.2">
      <c r="A73" s="59">
        <v>2027</v>
      </c>
      <c r="B73" s="58">
        <v>3.5743922450643402E-2</v>
      </c>
      <c r="C73" s="58">
        <v>3.3317970713388718E-2</v>
      </c>
      <c r="D73" s="58">
        <v>4.0043740823250913E-2</v>
      </c>
      <c r="E73" s="58">
        <v>4.8531437413714101E-2</v>
      </c>
      <c r="F73" s="57"/>
      <c r="G73" s="57"/>
    </row>
    <row r="74" spans="1:7" x14ac:dyDescent="0.2">
      <c r="A74" s="59">
        <v>2028</v>
      </c>
      <c r="B74" s="58">
        <v>3.6012426769239866E-2</v>
      </c>
      <c r="C74" s="58">
        <v>3.3173906731133969E-2</v>
      </c>
      <c r="D74" s="58">
        <v>4.063856020106428E-2</v>
      </c>
      <c r="E74" s="58">
        <v>5.0181234400888029E-2</v>
      </c>
      <c r="F74" s="57"/>
      <c r="G74" s="57"/>
    </row>
    <row r="75" spans="1:7" x14ac:dyDescent="0.2">
      <c r="A75" s="59">
        <v>2029</v>
      </c>
      <c r="B75" s="58">
        <v>3.6286577875501914E-2</v>
      </c>
      <c r="C75" s="58">
        <v>3.2929730321796545E-2</v>
      </c>
      <c r="D75" s="58">
        <v>4.1115488640729086E-2</v>
      </c>
      <c r="E75" s="58">
        <v>5.1753949792643049E-2</v>
      </c>
      <c r="F75" s="57"/>
      <c r="G75" s="57"/>
    </row>
    <row r="76" spans="1:7" x14ac:dyDescent="0.2">
      <c r="A76" s="59">
        <v>2030</v>
      </c>
      <c r="B76" s="58">
        <v>3.6528196831505613E-2</v>
      </c>
      <c r="C76" s="58">
        <v>3.3632575895216003E-2</v>
      </c>
      <c r="D76" s="58">
        <v>4.2822552526306693E-2</v>
      </c>
      <c r="E76" s="58">
        <v>5.4931708576960891E-2</v>
      </c>
      <c r="F76" s="57"/>
      <c r="G76" s="57"/>
    </row>
    <row r="77" spans="1:7" x14ac:dyDescent="0.2">
      <c r="A77" s="59">
        <v>2031</v>
      </c>
      <c r="B77" s="58">
        <v>3.6729253263428963E-2</v>
      </c>
      <c r="C77" s="58">
        <v>3.3461291654941008E-2</v>
      </c>
      <c r="D77" s="58">
        <v>4.3476474898609258E-2</v>
      </c>
      <c r="E77" s="58">
        <v>5.684513621018316E-2</v>
      </c>
      <c r="F77" s="57"/>
      <c r="G77" s="57"/>
    </row>
    <row r="78" spans="1:7" x14ac:dyDescent="0.2">
      <c r="A78" s="59">
        <v>2032</v>
      </c>
      <c r="B78" s="58">
        <v>3.69148860917261E-2</v>
      </c>
      <c r="C78" s="58">
        <v>3.3261388331433613E-2</v>
      </c>
      <c r="D78" s="58">
        <v>4.4101646040464342E-2</v>
      </c>
      <c r="E78" s="58">
        <v>5.8777692739647794E-2</v>
      </c>
      <c r="F78" s="57"/>
      <c r="G78" s="57"/>
    </row>
    <row r="79" spans="1:7" x14ac:dyDescent="0.2">
      <c r="A79" s="59">
        <v>2033</v>
      </c>
      <c r="B79" s="58">
        <v>3.7091595000307655E-2</v>
      </c>
      <c r="C79" s="58">
        <v>3.3036168859227652E-2</v>
      </c>
      <c r="D79" s="58">
        <v>4.4683952801186297E-2</v>
      </c>
      <c r="E79" s="58">
        <v>6.0717462182709833E-2</v>
      </c>
      <c r="F79" s="57"/>
      <c r="G79" s="57"/>
    </row>
    <row r="80" spans="1:7" x14ac:dyDescent="0.2">
      <c r="A80" s="59">
        <v>2034</v>
      </c>
      <c r="B80" s="58">
        <v>3.7255856330015935E-2</v>
      </c>
      <c r="C80" s="58">
        <v>3.2816776855700662E-2</v>
      </c>
      <c r="D80" s="58">
        <v>4.5252185595713292E-2</v>
      </c>
      <c r="E80" s="58">
        <v>6.2705729099329616E-2</v>
      </c>
      <c r="F80" s="57"/>
      <c r="G80" s="57"/>
    </row>
    <row r="81" spans="1:7" x14ac:dyDescent="0.2">
      <c r="A81" s="59">
        <v>2035</v>
      </c>
      <c r="B81" s="58">
        <v>3.7411656088767571E-2</v>
      </c>
      <c r="C81" s="58">
        <v>3.2574840338279731E-2</v>
      </c>
      <c r="D81" s="58">
        <v>4.5789387788047177E-2</v>
      </c>
      <c r="E81" s="58">
        <v>6.4684160050827083E-2</v>
      </c>
      <c r="F81" s="57"/>
      <c r="G81" s="57"/>
    </row>
    <row r="82" spans="1:7" x14ac:dyDescent="0.2">
      <c r="A82" s="59">
        <v>2036</v>
      </c>
      <c r="B82" s="58">
        <v>3.7558994196931463E-2</v>
      </c>
      <c r="C82" s="58">
        <v>3.2265448287247221E-2</v>
      </c>
      <c r="D82" s="58">
        <v>4.6265669927451548E-2</v>
      </c>
      <c r="E82" s="58">
        <v>6.6625509371104674E-2</v>
      </c>
      <c r="F82" s="57"/>
      <c r="G82" s="57"/>
    </row>
    <row r="83" spans="1:7" x14ac:dyDescent="0.2">
      <c r="A83" s="59">
        <v>2037</v>
      </c>
      <c r="B83" s="58">
        <v>3.7703699861116269E-2</v>
      </c>
      <c r="C83" s="58">
        <v>3.193547719972438E-2</v>
      </c>
      <c r="D83" s="58">
        <v>4.6720183673468467E-2</v>
      </c>
      <c r="E83" s="58">
        <v>6.8627509661832203E-2</v>
      </c>
      <c r="F83" s="57"/>
      <c r="G83" s="57"/>
    </row>
    <row r="84" spans="1:7" x14ac:dyDescent="0.2">
      <c r="A84" s="59">
        <v>2038</v>
      </c>
      <c r="B84" s="58">
        <v>3.7842365600838451E-2</v>
      </c>
      <c r="C84" s="58">
        <v>3.1593151919950165E-2</v>
      </c>
      <c r="D84" s="58">
        <v>4.7155832161686097E-2</v>
      </c>
      <c r="E84" s="58">
        <v>7.0625183279374157E-2</v>
      </c>
      <c r="F84" s="57"/>
      <c r="G84" s="57"/>
    </row>
    <row r="85" spans="1:7" x14ac:dyDescent="0.2">
      <c r="A85" s="59">
        <v>2039</v>
      </c>
      <c r="B85" s="58">
        <v>3.7975179429981729E-2</v>
      </c>
      <c r="C85" s="58">
        <v>3.1262583681929204E-2</v>
      </c>
      <c r="D85" s="58">
        <v>4.7591618487588014E-2</v>
      </c>
      <c r="E85" s="58">
        <v>7.2670660989402475E-2</v>
      </c>
      <c r="F85" s="57"/>
      <c r="G85" s="57"/>
    </row>
    <row r="86" spans="1:7" x14ac:dyDescent="0.2">
      <c r="A86" s="59">
        <v>2040</v>
      </c>
      <c r="B86" s="58">
        <v>3.8103099706474845E-2</v>
      </c>
      <c r="C86" s="58">
        <v>3.092060079005126E-2</v>
      </c>
      <c r="D86" s="58">
        <v>4.800117528678513E-2</v>
      </c>
      <c r="E86" s="58">
        <v>7.4744950815450406E-2</v>
      </c>
      <c r="F86" s="57"/>
      <c r="G86" s="57"/>
    </row>
    <row r="87" spans="1:7" x14ac:dyDescent="0.2">
      <c r="A87" s="59">
        <v>2041</v>
      </c>
      <c r="B87" s="58">
        <v>3.8221621488170002E-2</v>
      </c>
      <c r="C87" s="58">
        <v>3.0558878682361131E-2</v>
      </c>
      <c r="D87" s="58">
        <v>4.8382560305211444E-2</v>
      </c>
      <c r="E87" s="58">
        <v>7.6835551385294021E-2</v>
      </c>
      <c r="F87" s="57"/>
      <c r="G87" s="57"/>
    </row>
    <row r="88" spans="1:7" x14ac:dyDescent="0.2">
      <c r="A88" s="59">
        <v>2042</v>
      </c>
      <c r="B88" s="58">
        <v>3.8333891280043088E-2</v>
      </c>
      <c r="C88" s="58">
        <v>3.01615970050483E-2</v>
      </c>
      <c r="D88" s="58">
        <v>4.8708196274768592E-2</v>
      </c>
      <c r="E88" s="58">
        <v>7.8896462996345465E-2</v>
      </c>
      <c r="F88" s="57"/>
      <c r="G88" s="57"/>
    </row>
    <row r="89" spans="1:7" x14ac:dyDescent="0.2">
      <c r="A89" s="59">
        <v>2043</v>
      </c>
      <c r="B89" s="58">
        <v>3.8439469481927106E-2</v>
      </c>
      <c r="C89" s="58">
        <v>2.974583536778758E-2</v>
      </c>
      <c r="D89" s="58">
        <v>4.9002062687761444E-2</v>
      </c>
      <c r="E89" s="58">
        <v>8.0935564930533527E-2</v>
      </c>
      <c r="F89" s="57"/>
      <c r="G89" s="57"/>
    </row>
    <row r="90" spans="1:7" x14ac:dyDescent="0.2">
      <c r="A90" s="59">
        <v>2044</v>
      </c>
      <c r="B90" s="58">
        <v>3.8542799874442472E-2</v>
      </c>
      <c r="C90" s="58">
        <v>2.933354904324138E-2</v>
      </c>
      <c r="D90" s="58">
        <v>4.9267793913120937E-2</v>
      </c>
      <c r="E90" s="58">
        <v>8.302954372756971E-2</v>
      </c>
      <c r="F90" s="57"/>
      <c r="G90" s="57"/>
    </row>
    <row r="91" spans="1:7" x14ac:dyDescent="0.2">
      <c r="A91" s="59">
        <v>2045</v>
      </c>
      <c r="B91" s="58">
        <v>3.8647456716181298E-2</v>
      </c>
      <c r="C91" s="58">
        <v>2.883899361278373E-2</v>
      </c>
      <c r="D91" s="58">
        <v>4.9425666011225194E-2</v>
      </c>
      <c r="E91" s="58">
        <v>8.4961512883477613E-2</v>
      </c>
      <c r="F91" s="57"/>
      <c r="G91" s="57"/>
    </row>
    <row r="92" spans="1:7" x14ac:dyDescent="0.2">
      <c r="A92" s="59">
        <v>2046</v>
      </c>
      <c r="B92" s="58">
        <v>3.8750896020920633E-2</v>
      </c>
      <c r="C92" s="58">
        <v>2.835334723327898E-2</v>
      </c>
      <c r="D92" s="58">
        <v>4.9534497136658084E-2</v>
      </c>
      <c r="E92" s="58">
        <v>8.6766414158085267E-2</v>
      </c>
      <c r="F92" s="57"/>
      <c r="G92" s="57"/>
    </row>
    <row r="93" spans="1:7" x14ac:dyDescent="0.2">
      <c r="A93" s="59">
        <v>2047</v>
      </c>
      <c r="B93" s="58">
        <v>3.885932144503508E-2</v>
      </c>
      <c r="C93" s="58">
        <v>2.7863369153362155E-2</v>
      </c>
      <c r="D93" s="58">
        <v>4.9570758352313435E-2</v>
      </c>
      <c r="E93" s="58">
        <v>8.8392869364061183E-2</v>
      </c>
      <c r="F93" s="57"/>
      <c r="G93" s="57"/>
    </row>
    <row r="94" spans="1:7" x14ac:dyDescent="0.2">
      <c r="A94" s="59">
        <v>2048</v>
      </c>
      <c r="B94" s="58">
        <v>3.8972263325523684E-2</v>
      </c>
      <c r="C94" s="58">
        <v>2.7359629126695439E-2</v>
      </c>
      <c r="D94" s="58">
        <v>4.9566773785676664E-2</v>
      </c>
      <c r="E94" s="58">
        <v>8.9976707978036613E-2</v>
      </c>
      <c r="F94" s="57"/>
      <c r="G94" s="57"/>
    </row>
    <row r="95" spans="1:7" x14ac:dyDescent="0.2">
      <c r="A95" s="59">
        <v>2049</v>
      </c>
      <c r="B95" s="58">
        <v>3.9085936566319576E-2</v>
      </c>
      <c r="C95" s="58">
        <v>2.687785073739167E-2</v>
      </c>
      <c r="D95" s="58">
        <v>4.9536060641681173E-2</v>
      </c>
      <c r="E95" s="58">
        <v>9.1449611802559658E-2</v>
      </c>
      <c r="F95" s="57"/>
      <c r="G95" s="57"/>
    </row>
    <row r="96" spans="1:7" x14ac:dyDescent="0.2">
      <c r="A96" s="59">
        <v>2050</v>
      </c>
      <c r="B96" s="58">
        <v>3.9202532824777765E-2</v>
      </c>
      <c r="C96" s="58">
        <v>2.6427514044151831E-2</v>
      </c>
      <c r="D96" s="58">
        <v>4.9498055966586144E-2</v>
      </c>
      <c r="E96" s="58">
        <v>9.2841521743978569E-2</v>
      </c>
      <c r="F96" s="57"/>
      <c r="G96" s="57"/>
    </row>
    <row r="97" spans="1:7" x14ac:dyDescent="0.2">
      <c r="A97" s="59">
        <v>2051</v>
      </c>
      <c r="B97" s="58">
        <v>3.9320348928869035E-2</v>
      </c>
      <c r="C97" s="58">
        <v>2.5987232661684439E-2</v>
      </c>
      <c r="D97" s="58">
        <v>4.9414639827392824E-2</v>
      </c>
      <c r="E97" s="58">
        <v>9.4075337353031946E-2</v>
      </c>
      <c r="F97" s="57"/>
      <c r="G97" s="57"/>
    </row>
    <row r="98" spans="1:7" x14ac:dyDescent="0.2">
      <c r="A98" s="59">
        <v>2052</v>
      </c>
      <c r="B98" s="58">
        <v>3.944268938338609E-2</v>
      </c>
      <c r="C98" s="58">
        <v>2.5558517713809001E-2</v>
      </c>
      <c r="D98" s="58">
        <v>4.9289492621267812E-2</v>
      </c>
      <c r="E98" s="58">
        <v>9.5150801903596538E-2</v>
      </c>
      <c r="F98" s="57"/>
      <c r="G98" s="57"/>
    </row>
    <row r="99" spans="1:7" x14ac:dyDescent="0.2">
      <c r="A99" s="59">
        <v>2053</v>
      </c>
      <c r="B99" s="58">
        <v>3.9569100968833225E-2</v>
      </c>
      <c r="C99" s="58">
        <v>2.5155763380707637E-2</v>
      </c>
      <c r="D99" s="58">
        <v>4.9151755424726822E-2</v>
      </c>
      <c r="E99" s="58">
        <v>9.6118411205864174E-2</v>
      </c>
      <c r="F99" s="57"/>
      <c r="G99" s="57"/>
    </row>
    <row r="100" spans="1:7" x14ac:dyDescent="0.2">
      <c r="A100" s="59">
        <v>2054</v>
      </c>
      <c r="B100" s="58">
        <v>3.9697856497877278E-2</v>
      </c>
      <c r="C100" s="58">
        <v>2.477236424415967E-2</v>
      </c>
      <c r="D100" s="58">
        <v>4.9040155251615244E-2</v>
      </c>
      <c r="E100" s="58">
        <v>9.7146874416147555E-2</v>
      </c>
      <c r="F100" s="57"/>
      <c r="G100" s="57"/>
    </row>
    <row r="101" spans="1:7" x14ac:dyDescent="0.2">
      <c r="A101" s="59">
        <v>2055</v>
      </c>
      <c r="B101" s="58">
        <v>3.9830377091991741E-2</v>
      </c>
      <c r="C101" s="58">
        <v>2.4452239544824884E-2</v>
      </c>
      <c r="D101" s="58">
        <v>4.8994358581430086E-2</v>
      </c>
      <c r="E101" s="58">
        <v>9.8220826608287654E-2</v>
      </c>
      <c r="F101" s="57"/>
      <c r="G101" s="57"/>
    </row>
    <row r="102" spans="1:7" x14ac:dyDescent="0.2">
      <c r="A102" s="59">
        <v>2056</v>
      </c>
      <c r="B102" s="58">
        <v>3.9966003584878937E-2</v>
      </c>
      <c r="C102" s="58">
        <v>2.4166467132503141E-2</v>
      </c>
      <c r="D102" s="58">
        <v>4.8960326934798397E-2</v>
      </c>
      <c r="E102" s="58">
        <v>9.9232280714022292E-2</v>
      </c>
      <c r="F102" s="57"/>
      <c r="G102" s="57"/>
    </row>
    <row r="103" spans="1:7" x14ac:dyDescent="0.2">
      <c r="A103" s="59">
        <v>2057</v>
      </c>
      <c r="B103" s="58">
        <v>4.0103925213783122E-2</v>
      </c>
      <c r="C103" s="58">
        <v>2.3885966574188774E-2</v>
      </c>
      <c r="D103" s="58">
        <v>4.8880852183569565E-2</v>
      </c>
      <c r="E103" s="58">
        <v>0.10006191413711367</v>
      </c>
      <c r="F103" s="57"/>
      <c r="G103" s="57"/>
    </row>
    <row r="104" spans="1:7" x14ac:dyDescent="0.2">
      <c r="A104" s="59">
        <v>2058</v>
      </c>
      <c r="B104" s="58">
        <v>4.0245933174438371E-2</v>
      </c>
      <c r="C104" s="58">
        <v>2.3619879513790278E-2</v>
      </c>
      <c r="D104" s="58">
        <v>4.8775302548701313E-2</v>
      </c>
      <c r="E104" s="58">
        <v>0.10074446059915307</v>
      </c>
      <c r="F104" s="57"/>
      <c r="G104" s="57"/>
    </row>
    <row r="105" spans="1:7" x14ac:dyDescent="0.2">
      <c r="A105" s="59">
        <v>2059</v>
      </c>
      <c r="B105" s="58">
        <v>4.0388324497240828E-2</v>
      </c>
      <c r="C105" s="58">
        <v>2.3382711702508829E-2</v>
      </c>
      <c r="D105" s="58">
        <v>4.8674948079199615E-2</v>
      </c>
      <c r="E105" s="58">
        <v>0.10134147779210043</v>
      </c>
      <c r="F105" s="57"/>
      <c r="G105" s="57"/>
    </row>
    <row r="106" spans="1:7" x14ac:dyDescent="0.2">
      <c r="A106" s="59">
        <v>2060</v>
      </c>
      <c r="B106" s="58">
        <v>4.0532086782469466E-2</v>
      </c>
      <c r="C106" s="58">
        <v>2.3171206763850826E-2</v>
      </c>
      <c r="D106" s="58">
        <v>4.8623655113378336E-2</v>
      </c>
      <c r="E106" s="58">
        <v>0.10204456307339116</v>
      </c>
      <c r="F106" s="57"/>
      <c r="G106" s="57"/>
    </row>
    <row r="107" spans="1:7" x14ac:dyDescent="0.2">
      <c r="A107" s="59">
        <v>2061</v>
      </c>
      <c r="B107" s="58">
        <v>4.0676299415095533E-2</v>
      </c>
      <c r="C107" s="58">
        <v>2.2997063568119803E-2</v>
      </c>
      <c r="D107" s="58">
        <v>4.8598412942231564E-2</v>
      </c>
      <c r="E107" s="58">
        <v>0.10270552943436534</v>
      </c>
      <c r="F107" s="57"/>
      <c r="G107" s="57"/>
    </row>
    <row r="108" spans="1:7" x14ac:dyDescent="0.2">
      <c r="A108" s="59">
        <v>2062</v>
      </c>
      <c r="B108" s="58">
        <v>4.0820131431846922E-2</v>
      </c>
      <c r="C108" s="58">
        <v>2.2861860056354478E-2</v>
      </c>
      <c r="D108" s="58">
        <v>4.8604320819864058E-2</v>
      </c>
      <c r="E108" s="58">
        <v>0.10333432294562706</v>
      </c>
      <c r="F108" s="57"/>
      <c r="G108" s="57"/>
    </row>
    <row r="109" spans="1:7" x14ac:dyDescent="0.2">
      <c r="A109" s="59">
        <v>2063</v>
      </c>
      <c r="B109" s="58">
        <v>4.0963144358710138E-2</v>
      </c>
      <c r="C109" s="58">
        <v>2.2763331145783952E-2</v>
      </c>
      <c r="D109" s="58">
        <v>4.8638038521273408E-2</v>
      </c>
      <c r="E109" s="58">
        <v>0.10392303788421167</v>
      </c>
      <c r="F109" s="57"/>
      <c r="G109" s="57"/>
    </row>
    <row r="110" spans="1:7" x14ac:dyDescent="0.2">
      <c r="A110" s="59">
        <v>2064</v>
      </c>
      <c r="B110" s="58">
        <v>4.1104460746539839E-2</v>
      </c>
      <c r="C110" s="58">
        <v>2.2703909392165732E-2</v>
      </c>
      <c r="D110" s="58">
        <v>4.8705896615604004E-2</v>
      </c>
      <c r="E110" s="58">
        <v>0.10448429979144504</v>
      </c>
      <c r="F110" s="57"/>
      <c r="G110" s="57"/>
    </row>
    <row r="111" spans="1:7" x14ac:dyDescent="0.2">
      <c r="A111" s="59">
        <v>2065</v>
      </c>
      <c r="B111" s="58">
        <v>4.1246495987783252E-2</v>
      </c>
      <c r="C111" s="58">
        <v>2.268953129521329E-2</v>
      </c>
      <c r="D111" s="58">
        <v>4.8821516339990524E-2</v>
      </c>
      <c r="E111" s="58">
        <v>0.10504652518294835</v>
      </c>
      <c r="F111" s="57"/>
      <c r="G111" s="57"/>
    </row>
    <row r="112" spans="1:7" x14ac:dyDescent="0.2">
      <c r="A112" s="59">
        <v>2066</v>
      </c>
      <c r="B112" s="58">
        <v>4.1389361284709623E-2</v>
      </c>
      <c r="C112" s="58">
        <v>2.2684964284140061E-2</v>
      </c>
      <c r="D112" s="58">
        <v>4.8958565106634128E-2</v>
      </c>
      <c r="E112" s="58">
        <v>0.1056574295624027</v>
      </c>
      <c r="F112" s="57"/>
      <c r="G112" s="57"/>
    </row>
    <row r="113" spans="1:7" x14ac:dyDescent="0.2">
      <c r="A113" s="59">
        <v>2067</v>
      </c>
      <c r="B113" s="58">
        <v>4.1531131489544029E-2</v>
      </c>
      <c r="C113" s="58">
        <v>2.269632095030481E-2</v>
      </c>
      <c r="D113" s="58">
        <v>4.9081237476019203E-2</v>
      </c>
      <c r="E113" s="58">
        <v>0.10613401301536241</v>
      </c>
      <c r="F113" s="57"/>
      <c r="G113" s="57"/>
    </row>
    <row r="114" spans="1:7" x14ac:dyDescent="0.2">
      <c r="A114" s="59">
        <v>2068</v>
      </c>
      <c r="B114" s="58">
        <v>4.1670828934838866E-2</v>
      </c>
      <c r="C114" s="58">
        <v>2.2728662158724818E-2</v>
      </c>
      <c r="D114" s="58">
        <v>4.9200376347429318E-2</v>
      </c>
      <c r="E114" s="58">
        <v>0.10649803236025411</v>
      </c>
      <c r="F114" s="57"/>
      <c r="G114" s="57"/>
    </row>
    <row r="115" spans="1:7" x14ac:dyDescent="0.2">
      <c r="A115" s="59">
        <v>2069</v>
      </c>
      <c r="B115" s="58">
        <v>4.1810624197676803E-2</v>
      </c>
      <c r="C115" s="58">
        <v>2.2781486651135944E-2</v>
      </c>
      <c r="D115" s="58">
        <v>4.9314724692652599E-2</v>
      </c>
      <c r="E115" s="58">
        <v>0.10674554822647303</v>
      </c>
      <c r="F115" s="57"/>
      <c r="G115" s="57"/>
    </row>
    <row r="116" spans="1:7" x14ac:dyDescent="0.2">
      <c r="A116" s="59">
        <v>2070</v>
      </c>
      <c r="B116" s="58">
        <v>4.194880283066231E-2</v>
      </c>
      <c r="C116" s="58">
        <v>2.2840328857027522E-2</v>
      </c>
      <c r="D116" s="58">
        <v>4.9442099487295638E-2</v>
      </c>
      <c r="E116" s="58">
        <v>0.10702126085326238</v>
      </c>
      <c r="F116" s="57"/>
      <c r="G116" s="57"/>
    </row>
    <row r="117" spans="1:7" x14ac:dyDescent="0.2">
      <c r="A117" s="59">
        <v>2071</v>
      </c>
      <c r="B117" s="58">
        <v>4.208567114423481E-2</v>
      </c>
      <c r="C117" s="58">
        <v>2.2898915543689724E-2</v>
      </c>
      <c r="D117" s="58">
        <v>4.9568921163494595E-2</v>
      </c>
      <c r="E117" s="58">
        <v>0.10729577621225971</v>
      </c>
      <c r="F117" s="57"/>
      <c r="G117" s="57"/>
    </row>
    <row r="118" spans="1:7" x14ac:dyDescent="0.2">
      <c r="A118" s="59">
        <v>2072</v>
      </c>
      <c r="B118" s="58">
        <v>4.2216958878032257E-2</v>
      </c>
      <c r="C118" s="58">
        <v>2.2949562030011691E-2</v>
      </c>
      <c r="D118" s="58">
        <v>4.9678554813302661E-2</v>
      </c>
      <c r="E118" s="58">
        <v>0.10753308675441051</v>
      </c>
      <c r="F118" s="57"/>
      <c r="G118" s="57"/>
    </row>
    <row r="119" spans="1:7" x14ac:dyDescent="0.2">
      <c r="A119" s="59">
        <v>2073</v>
      </c>
      <c r="B119" s="58">
        <v>4.2345207036382712E-2</v>
      </c>
      <c r="C119" s="58">
        <v>2.3002079474777899E-2</v>
      </c>
      <c r="D119" s="58">
        <v>4.9792238497333802E-2</v>
      </c>
      <c r="E119" s="58">
        <v>0.10777916390990393</v>
      </c>
      <c r="F119" s="57"/>
      <c r="G119" s="57"/>
    </row>
    <row r="120" spans="1:7" x14ac:dyDescent="0.2">
      <c r="A120" s="59">
        <v>2074</v>
      </c>
      <c r="B120" s="58">
        <v>4.2472647771967485E-2</v>
      </c>
      <c r="C120" s="58">
        <v>2.3056205281024377E-2</v>
      </c>
      <c r="D120" s="58">
        <v>4.9909403776083501E-2</v>
      </c>
      <c r="E120" s="58">
        <v>0.10803277724732377</v>
      </c>
      <c r="F120" s="57"/>
      <c r="G120" s="57"/>
    </row>
    <row r="121" spans="1:7" x14ac:dyDescent="0.2">
      <c r="A121" s="59">
        <v>2075</v>
      </c>
      <c r="B121" s="58">
        <v>4.2594644290765447E-2</v>
      </c>
      <c r="C121" s="58">
        <v>2.3108173531146227E-2</v>
      </c>
      <c r="D121" s="58">
        <v>5.0021898627133549E-2</v>
      </c>
      <c r="E121" s="58">
        <v>0.1082762810815808</v>
      </c>
      <c r="F121" s="57"/>
      <c r="G121" s="57"/>
    </row>
    <row r="122" spans="1:7" x14ac:dyDescent="0.2">
      <c r="A122" s="59">
        <v>2076</v>
      </c>
      <c r="B122" s="58">
        <v>4.2710033062954317E-2</v>
      </c>
      <c r="C122" s="58">
        <v>2.3154521322343347E-2</v>
      </c>
      <c r="D122" s="58">
        <v>5.0122226959432449E-2</v>
      </c>
      <c r="E122" s="58">
        <v>0.10849344954192693</v>
      </c>
      <c r="F122" s="57"/>
      <c r="G122" s="57"/>
    </row>
    <row r="123" spans="1:7" x14ac:dyDescent="0.2">
      <c r="A123" s="59">
        <v>2077</v>
      </c>
      <c r="B123" s="58">
        <v>4.2819976089558939E-2</v>
      </c>
      <c r="C123" s="58">
        <v>2.3184652941904468E-2</v>
      </c>
      <c r="D123" s="58">
        <v>5.0187452400860186E-2</v>
      </c>
      <c r="E123" s="58">
        <v>0.10863463507113566</v>
      </c>
      <c r="F123" s="57"/>
      <c r="G123" s="57"/>
    </row>
    <row r="124" spans="1:7" x14ac:dyDescent="0.2">
      <c r="A124" s="59">
        <v>2078</v>
      </c>
      <c r="B124" s="58">
        <v>4.2921856890370064E-2</v>
      </c>
      <c r="C124" s="58">
        <v>2.3204639809071365E-2</v>
      </c>
      <c r="D124" s="58">
        <v>5.0230717656850631E-2</v>
      </c>
      <c r="E124" s="58">
        <v>0.10872828607494119</v>
      </c>
      <c r="F124" s="57"/>
      <c r="G124" s="57"/>
    </row>
    <row r="125" spans="1:7" x14ac:dyDescent="0.2">
      <c r="A125" s="59">
        <v>2079</v>
      </c>
      <c r="B125" s="58">
        <v>4.3013800088243404E-2</v>
      </c>
      <c r="C125" s="58">
        <v>2.3210325171828292E-2</v>
      </c>
      <c r="D125" s="58">
        <v>5.0243024671903197E-2</v>
      </c>
      <c r="E125" s="58">
        <v>0.10875492556399856</v>
      </c>
      <c r="F125" s="57"/>
      <c r="G125" s="57"/>
    </row>
    <row r="126" spans="1:7" x14ac:dyDescent="0.2">
      <c r="A126" s="59">
        <v>2080</v>
      </c>
      <c r="B126" s="58">
        <v>4.3101315259825551E-2</v>
      </c>
      <c r="C126" s="58">
        <v>2.3205318131464668E-2</v>
      </c>
      <c r="D126" s="58">
        <v>5.0232186010632424E-2</v>
      </c>
      <c r="E126" s="58">
        <v>0.10873146444064034</v>
      </c>
      <c r="F126" s="57"/>
      <c r="G126" s="57"/>
    </row>
    <row r="127" spans="1:7" x14ac:dyDescent="0.2">
      <c r="A127" s="59">
        <v>2081</v>
      </c>
      <c r="B127" s="58">
        <v>4.3183215098356174E-2</v>
      </c>
      <c r="C127" s="58">
        <v>2.3195321319578271E-2</v>
      </c>
      <c r="D127" s="58">
        <v>5.0210546069678105E-2</v>
      </c>
      <c r="E127" s="58">
        <v>0.1086846231092702</v>
      </c>
      <c r="F127" s="57"/>
      <c r="G127" s="57"/>
    </row>
    <row r="128" spans="1:7" x14ac:dyDescent="0.2">
      <c r="A128" s="59">
        <v>2082</v>
      </c>
      <c r="B128" s="58">
        <v>4.325986374455662E-2</v>
      </c>
      <c r="C128" s="58">
        <v>2.3178654479053745E-2</v>
      </c>
      <c r="D128" s="58">
        <v>5.0174467622974867E-2</v>
      </c>
      <c r="E128" s="58">
        <v>0.10860652851183508</v>
      </c>
      <c r="F128" s="57"/>
      <c r="G128" s="57"/>
    </row>
    <row r="129" spans="1:7" x14ac:dyDescent="0.2">
      <c r="A129" s="59">
        <v>2083</v>
      </c>
      <c r="B129" s="58">
        <v>4.3334543526399372E-2</v>
      </c>
      <c r="C129" s="58">
        <v>2.3159748452773972E-2</v>
      </c>
      <c r="D129" s="58">
        <v>5.0133542046198583E-2</v>
      </c>
      <c r="E129" s="58">
        <v>0.10851794192523855</v>
      </c>
      <c r="F129" s="57"/>
      <c r="G129" s="57"/>
    </row>
    <row r="130" spans="1:7" x14ac:dyDescent="0.2">
      <c r="A130" s="59">
        <v>2084</v>
      </c>
      <c r="B130" s="58">
        <v>4.3402692340885042E-2</v>
      </c>
      <c r="C130" s="58">
        <v>2.3131969263937617E-2</v>
      </c>
      <c r="D130" s="58">
        <v>5.0073408874442581E-2</v>
      </c>
      <c r="E130" s="58">
        <v>0.10838777900887436</v>
      </c>
      <c r="F130" s="57"/>
      <c r="G130" s="57"/>
    </row>
    <row r="131" spans="1:7" x14ac:dyDescent="0.2">
      <c r="A131" s="59">
        <v>2085</v>
      </c>
      <c r="B131" s="58">
        <v>4.3468473593435683E-2</v>
      </c>
      <c r="C131" s="58">
        <v>2.3097666079677413E-2</v>
      </c>
      <c r="D131" s="58">
        <v>4.9999153312732379E-2</v>
      </c>
      <c r="E131" s="58">
        <v>0.10822704708361229</v>
      </c>
      <c r="F131" s="57"/>
      <c r="G131" s="57"/>
    </row>
    <row r="132" spans="1:7" x14ac:dyDescent="0.2">
      <c r="A132" s="59">
        <v>2086</v>
      </c>
      <c r="B132" s="58">
        <v>4.3529569865788022E-2</v>
      </c>
      <c r="C132" s="58">
        <v>2.3059020217198391E-2</v>
      </c>
      <c r="D132" s="58">
        <v>4.9915497224003499E-2</v>
      </c>
      <c r="E132" s="58">
        <v>0.10804596698817423</v>
      </c>
      <c r="F132" s="57"/>
      <c r="G132" s="57"/>
    </row>
    <row r="133" spans="1:7" x14ac:dyDescent="0.2">
      <c r="A133" s="59">
        <v>2087</v>
      </c>
      <c r="B133" s="58">
        <v>4.3590303231191181E-2</v>
      </c>
      <c r="C133" s="58">
        <v>2.3010504788279925E-2</v>
      </c>
      <c r="D133" s="58">
        <v>4.9810476640531585E-2</v>
      </c>
      <c r="E133" s="58">
        <v>0.10781864178606389</v>
      </c>
      <c r="F133" s="57"/>
      <c r="G133" s="57"/>
    </row>
    <row r="134" spans="1:7" x14ac:dyDescent="0.2">
      <c r="A134" s="59">
        <v>2088</v>
      </c>
      <c r="B134" s="58">
        <v>4.365286939003199E-2</v>
      </c>
      <c r="C134" s="58">
        <v>2.2960440968348161E-2</v>
      </c>
      <c r="D134" s="58">
        <v>4.9702104279464698E-2</v>
      </c>
      <c r="E134" s="58">
        <v>0.10758406140126441</v>
      </c>
      <c r="F134" s="57"/>
      <c r="G134" s="57"/>
    </row>
    <row r="135" spans="1:7" x14ac:dyDescent="0.2">
      <c r="A135" s="59">
        <v>2089</v>
      </c>
      <c r="B135" s="58">
        <v>4.3717553596889468E-2</v>
      </c>
      <c r="C135" s="58">
        <v>2.2907998324198559E-2</v>
      </c>
      <c r="D135" s="58">
        <v>4.9588582515148083E-2</v>
      </c>
      <c r="E135" s="58">
        <v>0.10733833473355742</v>
      </c>
      <c r="F135" s="57"/>
      <c r="G135" s="57"/>
    </row>
    <row r="136" spans="1:7" x14ac:dyDescent="0.2">
      <c r="A136" s="59">
        <v>2090</v>
      </c>
      <c r="B136" s="58">
        <v>4.3786325588501651E-2</v>
      </c>
      <c r="C136" s="58">
        <v>2.2855577239628187E-2</v>
      </c>
      <c r="D136" s="58">
        <v>4.9475107420512462E-2</v>
      </c>
      <c r="E136" s="58">
        <v>0.10709270908599629</v>
      </c>
      <c r="F136" s="120"/>
      <c r="G136" s="120"/>
    </row>
    <row r="137" spans="1:7" x14ac:dyDescent="0.2">
      <c r="A137" s="118">
        <v>2091</v>
      </c>
      <c r="B137" s="119">
        <v>4.3855954178104499E-2</v>
      </c>
      <c r="C137" s="119">
        <v>2.2808933359338555E-2</v>
      </c>
      <c r="D137" s="119">
        <v>4.9374138148826872E-2</v>
      </c>
      <c r="E137" s="119">
        <v>0.10687415326261335</v>
      </c>
      <c r="F137" s="57"/>
      <c r="G137" s="57"/>
    </row>
    <row r="138" spans="1:7" x14ac:dyDescent="0.2">
      <c r="A138" s="154">
        <f>A137+1</f>
        <v>2092</v>
      </c>
      <c r="B138" s="155">
        <v>4.3932458938624117E-2</v>
      </c>
      <c r="C138" s="155">
        <v>2.2766157983191804E-2</v>
      </c>
      <c r="D138" s="155">
        <v>4.9281542967019608E-2</v>
      </c>
      <c r="E138" s="155">
        <v>0.10667372380656859</v>
      </c>
      <c r="F138" s="57"/>
      <c r="G138" s="57"/>
    </row>
    <row r="139" spans="1:7" x14ac:dyDescent="0.2">
      <c r="A139" s="154">
        <f>A138+1</f>
        <v>2093</v>
      </c>
      <c r="B139" s="155">
        <v>4.4011944944111731E-2</v>
      </c>
      <c r="C139" s="155">
        <v>2.2723422339111451E-2</v>
      </c>
      <c r="D139" s="155">
        <v>4.9189033792589563E-2</v>
      </c>
      <c r="E139" s="155">
        <v>0.10647348052016563</v>
      </c>
      <c r="F139" s="57"/>
      <c r="G139" s="57"/>
    </row>
    <row r="140" spans="1:7" x14ac:dyDescent="0.2">
      <c r="A140" s="154">
        <f>A139+1</f>
        <v>2094</v>
      </c>
      <c r="B140" s="155">
        <v>4.4093398923046354E-2</v>
      </c>
      <c r="C140" s="155">
        <v>2.2670834926105971E-2</v>
      </c>
      <c r="D140" s="155">
        <v>4.907519864941487E-2</v>
      </c>
      <c r="E140" s="155">
        <v>0.10622707551960336</v>
      </c>
      <c r="F140" s="57"/>
      <c r="G140" s="57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1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2.75" x14ac:dyDescent="0.2"/>
  <cols>
    <col min="1" max="1" width="9.33203125" style="64"/>
    <col min="2" max="2" width="26.83203125" style="64" customWidth="1"/>
    <col min="3" max="3" width="9.33203125" style="64"/>
    <col min="4" max="4" width="15.83203125" style="64" customWidth="1"/>
    <col min="5" max="16384" width="9.33203125" style="64"/>
  </cols>
  <sheetData>
    <row r="1" spans="1:6" ht="237" customHeight="1" x14ac:dyDescent="0.2">
      <c r="A1" s="47" t="s">
        <v>50</v>
      </c>
      <c r="B1" s="65"/>
      <c r="C1" s="65"/>
      <c r="D1" s="65"/>
      <c r="E1" s="65"/>
      <c r="F1" s="65"/>
    </row>
    <row r="2" spans="1:6" x14ac:dyDescent="0.2">
      <c r="A2" s="45" t="s">
        <v>4</v>
      </c>
      <c r="B2" s="45" t="s">
        <v>49</v>
      </c>
      <c r="C2" s="45" t="s">
        <v>7</v>
      </c>
      <c r="D2" s="45" t="s">
        <v>39</v>
      </c>
      <c r="E2" s="65"/>
      <c r="F2" s="65"/>
    </row>
    <row r="3" spans="1:6" x14ac:dyDescent="0.2">
      <c r="A3" s="65">
        <v>1980</v>
      </c>
      <c r="B3" s="67">
        <v>4.0219032849892198</v>
      </c>
      <c r="C3" s="65">
        <v>2019</v>
      </c>
      <c r="D3" s="65">
        <v>0</v>
      </c>
      <c r="F3" s="65"/>
    </row>
    <row r="4" spans="1:6" x14ac:dyDescent="0.2">
      <c r="A4" s="65">
        <v>1981</v>
      </c>
      <c r="B4" s="67">
        <v>3.9539936549113088</v>
      </c>
      <c r="C4" s="65">
        <v>2019</v>
      </c>
      <c r="D4" s="65">
        <v>5</v>
      </c>
      <c r="F4" s="65"/>
    </row>
    <row r="5" spans="1:6" x14ac:dyDescent="0.2">
      <c r="A5" s="65">
        <v>1982</v>
      </c>
      <c r="B5" s="67">
        <v>3.8338210189108191</v>
      </c>
      <c r="C5" s="65"/>
      <c r="D5" s="65"/>
      <c r="E5" s="65"/>
      <c r="F5" s="65"/>
    </row>
    <row r="6" spans="1:6" x14ac:dyDescent="0.2">
      <c r="A6" s="65">
        <v>1983</v>
      </c>
      <c r="B6" s="67">
        <v>3.8756742675417817</v>
      </c>
      <c r="C6" s="65"/>
      <c r="D6" s="65"/>
      <c r="E6" s="65"/>
      <c r="F6" s="65"/>
    </row>
    <row r="7" spans="1:6" x14ac:dyDescent="0.2">
      <c r="A7" s="65">
        <v>1984</v>
      </c>
      <c r="B7" s="67">
        <v>3.9544954861920787</v>
      </c>
      <c r="C7" s="65"/>
      <c r="D7" s="65"/>
      <c r="E7" s="65"/>
      <c r="F7" s="65"/>
    </row>
    <row r="8" spans="1:6" x14ac:dyDescent="0.2">
      <c r="A8" s="65">
        <v>1985</v>
      </c>
      <c r="B8" s="67">
        <v>3.9890271382384634</v>
      </c>
      <c r="C8" s="65"/>
      <c r="D8" s="65"/>
      <c r="E8" s="65"/>
      <c r="F8" s="65"/>
    </row>
    <row r="9" spans="1:6" x14ac:dyDescent="0.2">
      <c r="A9" s="65">
        <v>1986</v>
      </c>
      <c r="B9" s="67">
        <v>3.9970878136200714</v>
      </c>
      <c r="C9" s="65"/>
      <c r="D9" s="65"/>
      <c r="E9" s="65"/>
      <c r="F9" s="65"/>
    </row>
    <row r="10" spans="1:6" x14ac:dyDescent="0.2">
      <c r="A10" s="65">
        <v>1987</v>
      </c>
      <c r="B10" s="67">
        <v>4.0309333333333326</v>
      </c>
      <c r="C10" s="65"/>
      <c r="D10" s="65"/>
      <c r="E10" s="65"/>
      <c r="F10" s="65"/>
    </row>
    <row r="11" spans="1:6" x14ac:dyDescent="0.2">
      <c r="A11" s="65">
        <v>1988</v>
      </c>
      <c r="B11" s="67">
        <v>4.0898839659518282</v>
      </c>
      <c r="C11" s="65"/>
      <c r="D11" s="65"/>
      <c r="E11" s="65"/>
      <c r="F11" s="65"/>
    </row>
    <row r="12" spans="1:6" x14ac:dyDescent="0.2">
      <c r="A12" s="65">
        <v>1989</v>
      </c>
      <c r="B12" s="67">
        <v>4.0849647493116281</v>
      </c>
      <c r="C12" s="65"/>
      <c r="D12" s="65"/>
      <c r="E12" s="65"/>
      <c r="F12" s="65"/>
    </row>
    <row r="13" spans="1:6" x14ac:dyDescent="0.2">
      <c r="A13" s="65">
        <v>1990</v>
      </c>
      <c r="B13" s="67">
        <v>4.0339585740954753</v>
      </c>
      <c r="C13" s="65"/>
      <c r="D13" s="65"/>
      <c r="E13" s="65"/>
      <c r="F13" s="65"/>
    </row>
    <row r="14" spans="1:6" x14ac:dyDescent="0.2">
      <c r="A14" s="65">
        <v>1991</v>
      </c>
      <c r="B14" s="67">
        <v>3.923367089342193</v>
      </c>
      <c r="C14" s="65"/>
      <c r="D14" s="65"/>
      <c r="E14" s="65"/>
      <c r="F14" s="65"/>
    </row>
    <row r="15" spans="1:6" x14ac:dyDescent="0.2">
      <c r="A15" s="121">
        <v>1992</v>
      </c>
      <c r="B15" s="122">
        <v>3.8711905844894248</v>
      </c>
      <c r="C15" s="121"/>
      <c r="D15" s="121"/>
      <c r="E15" s="65"/>
      <c r="F15" s="65"/>
    </row>
    <row r="16" spans="1:6" x14ac:dyDescent="0.2">
      <c r="A16" s="121">
        <v>1993</v>
      </c>
      <c r="B16" s="122">
        <v>3.8515899092275996</v>
      </c>
      <c r="C16" s="121"/>
      <c r="D16" s="121"/>
      <c r="E16" s="65"/>
      <c r="F16" s="65"/>
    </row>
    <row r="17" spans="1:6" x14ac:dyDescent="0.2">
      <c r="A17" s="121">
        <v>1994</v>
      </c>
      <c r="B17" s="122">
        <v>3.871138039033331</v>
      </c>
      <c r="C17" s="121"/>
      <c r="D17" s="121"/>
      <c r="E17" s="65"/>
      <c r="F17" s="65"/>
    </row>
    <row r="18" spans="1:6" x14ac:dyDescent="0.2">
      <c r="A18" s="121">
        <v>1995</v>
      </c>
      <c r="B18" s="122">
        <v>3.8691055817081366</v>
      </c>
      <c r="C18" s="121"/>
      <c r="D18" s="121"/>
      <c r="E18" s="65"/>
      <c r="F18" s="65"/>
    </row>
    <row r="19" spans="1:6" x14ac:dyDescent="0.2">
      <c r="A19" s="121">
        <v>1996</v>
      </c>
      <c r="B19" s="122">
        <v>3.8798579958462347</v>
      </c>
      <c r="C19" s="121"/>
      <c r="D19" s="121"/>
      <c r="E19" s="65"/>
      <c r="F19" s="65"/>
    </row>
    <row r="20" spans="1:6" x14ac:dyDescent="0.2">
      <c r="A20" s="121">
        <v>1997</v>
      </c>
      <c r="B20" s="122">
        <v>3.9157338855314192</v>
      </c>
      <c r="C20" s="121"/>
      <c r="D20" s="121"/>
      <c r="E20" s="65"/>
      <c r="F20" s="65"/>
    </row>
    <row r="21" spans="1:6" x14ac:dyDescent="0.2">
      <c r="A21" s="121">
        <v>1998</v>
      </c>
      <c r="B21" s="122">
        <v>3.9547311839136623</v>
      </c>
      <c r="C21" s="121"/>
      <c r="D21" s="121"/>
      <c r="E21" s="65"/>
      <c r="F21" s="65"/>
    </row>
    <row r="22" spans="1:6" x14ac:dyDescent="0.2">
      <c r="A22" s="121">
        <v>1999</v>
      </c>
      <c r="B22" s="122">
        <v>3.9965615882938192</v>
      </c>
      <c r="C22" s="121"/>
      <c r="D22" s="121"/>
      <c r="E22" s="65"/>
      <c r="F22" s="65"/>
    </row>
    <row r="23" spans="1:6" x14ac:dyDescent="0.2">
      <c r="A23" s="121">
        <v>2000</v>
      </c>
      <c r="B23" s="122">
        <v>4.0183599950776054</v>
      </c>
      <c r="C23" s="121"/>
      <c r="D23" s="121"/>
      <c r="E23" s="65"/>
      <c r="F23" s="65"/>
    </row>
    <row r="24" spans="1:6" x14ac:dyDescent="0.2">
      <c r="A24" s="121">
        <v>2001</v>
      </c>
      <c r="B24" s="122">
        <v>3.9891705946944147</v>
      </c>
      <c r="C24" s="121"/>
      <c r="D24" s="121"/>
      <c r="E24" s="65"/>
      <c r="F24" s="65"/>
    </row>
    <row r="25" spans="1:6" x14ac:dyDescent="0.2">
      <c r="A25" s="121">
        <v>2002</v>
      </c>
      <c r="B25" s="122">
        <v>3.9398901125808039</v>
      </c>
      <c r="C25" s="121"/>
      <c r="D25" s="121"/>
      <c r="E25" s="65"/>
      <c r="F25" s="65"/>
    </row>
    <row r="26" spans="1:6" x14ac:dyDescent="0.2">
      <c r="A26" s="121">
        <v>2003</v>
      </c>
      <c r="B26" s="122">
        <v>3.8801163588155463</v>
      </c>
      <c r="C26" s="121"/>
      <c r="D26" s="121"/>
      <c r="E26" s="65"/>
      <c r="F26" s="65"/>
    </row>
    <row r="27" spans="1:6" x14ac:dyDescent="0.2">
      <c r="A27" s="121">
        <v>2004</v>
      </c>
      <c r="B27" s="122">
        <v>3.8535100669434175</v>
      </c>
      <c r="C27" s="121"/>
      <c r="D27" s="121"/>
      <c r="E27" s="65"/>
      <c r="F27" s="65"/>
    </row>
    <row r="28" spans="1:6" x14ac:dyDescent="0.2">
      <c r="A28" s="121">
        <v>2005</v>
      </c>
      <c r="B28" s="122">
        <v>3.8420214827961559</v>
      </c>
      <c r="C28" s="121"/>
      <c r="D28" s="121"/>
      <c r="E28" s="65"/>
      <c r="F28" s="65"/>
    </row>
    <row r="29" spans="1:6" x14ac:dyDescent="0.2">
      <c r="A29" s="121">
        <v>2006</v>
      </c>
      <c r="B29" s="122">
        <v>3.8254824323312042</v>
      </c>
      <c r="C29" s="121"/>
      <c r="D29" s="121"/>
      <c r="E29" s="65"/>
      <c r="F29" s="65"/>
    </row>
    <row r="30" spans="1:6" x14ac:dyDescent="0.2">
      <c r="A30" s="121">
        <v>2007</v>
      </c>
      <c r="B30" s="122">
        <v>3.7925768225049192</v>
      </c>
      <c r="C30" s="121"/>
      <c r="D30" s="121"/>
      <c r="E30" s="65"/>
      <c r="F30" s="65"/>
    </row>
    <row r="31" spans="1:6" x14ac:dyDescent="0.2">
      <c r="A31" s="121">
        <v>2008</v>
      </c>
      <c r="B31" s="122">
        <v>3.6841396743822785</v>
      </c>
      <c r="C31" s="121"/>
      <c r="D31" s="121"/>
      <c r="E31" s="65"/>
      <c r="F31" s="65"/>
    </row>
    <row r="32" spans="1:6" x14ac:dyDescent="0.2">
      <c r="A32" s="121">
        <v>2009</v>
      </c>
      <c r="B32" s="122">
        <v>3.458815489298344</v>
      </c>
      <c r="C32" s="121"/>
      <c r="D32" s="121"/>
      <c r="E32" s="65"/>
      <c r="F32" s="65"/>
    </row>
    <row r="33" spans="1:6" x14ac:dyDescent="0.2">
      <c r="A33" s="121">
        <v>2010</v>
      </c>
      <c r="B33" s="122">
        <v>3.388360293807791</v>
      </c>
      <c r="C33" s="121"/>
      <c r="D33" s="121"/>
      <c r="E33" s="65"/>
      <c r="F33" s="65"/>
    </row>
    <row r="34" spans="1:6" x14ac:dyDescent="0.2">
      <c r="A34" s="121">
        <v>2011</v>
      </c>
      <c r="B34" s="122">
        <v>3.3317410030593178</v>
      </c>
      <c r="C34" s="121"/>
      <c r="D34" s="121"/>
      <c r="E34" s="65"/>
      <c r="F34" s="65"/>
    </row>
    <row r="35" spans="1:6" x14ac:dyDescent="0.2">
      <c r="A35" s="121">
        <v>2012</v>
      </c>
      <c r="B35" s="122">
        <v>3.2629621318591755</v>
      </c>
      <c r="C35" s="121"/>
      <c r="D35" s="121"/>
      <c r="E35" s="65"/>
      <c r="F35" s="65"/>
    </row>
    <row r="36" spans="1:6" x14ac:dyDescent="0.2">
      <c r="A36" s="121">
        <v>2013</v>
      </c>
      <c r="B36" s="122">
        <v>3.2039988733645761</v>
      </c>
      <c r="C36" s="121"/>
      <c r="D36" s="121"/>
      <c r="E36" s="65"/>
      <c r="F36" s="65"/>
    </row>
    <row r="37" spans="1:6" x14ac:dyDescent="0.2">
      <c r="A37" s="121">
        <v>2014</v>
      </c>
      <c r="B37" s="122">
        <v>3.1530145437981547</v>
      </c>
      <c r="C37" s="121"/>
      <c r="D37" s="121"/>
      <c r="E37" s="65"/>
      <c r="F37" s="65"/>
    </row>
    <row r="38" spans="1:6" x14ac:dyDescent="0.2">
      <c r="A38" s="121">
        <v>2015</v>
      </c>
      <c r="B38" s="122">
        <v>3.1267989542776014</v>
      </c>
      <c r="C38" s="121"/>
      <c r="D38" s="121"/>
      <c r="E38" s="65"/>
      <c r="F38" s="65"/>
    </row>
    <row r="39" spans="1:6" x14ac:dyDescent="0.2">
      <c r="A39" s="121">
        <v>2016</v>
      </c>
      <c r="B39" s="122">
        <v>3.0814439277542545</v>
      </c>
      <c r="C39" s="121"/>
      <c r="D39" s="121"/>
      <c r="E39" s="65"/>
      <c r="F39" s="65"/>
    </row>
    <row r="40" spans="1:6" x14ac:dyDescent="0.2">
      <c r="A40" s="121">
        <v>2017</v>
      </c>
      <c r="B40" s="122">
        <v>3.0423856126067008</v>
      </c>
      <c r="C40" s="121"/>
      <c r="D40" s="121"/>
      <c r="E40" s="65"/>
      <c r="F40" s="65"/>
    </row>
    <row r="41" spans="1:6" x14ac:dyDescent="0.2">
      <c r="A41" s="121">
        <v>2018</v>
      </c>
      <c r="B41" s="122">
        <v>3.0099473694869845</v>
      </c>
      <c r="C41" s="121"/>
      <c r="D41" s="121"/>
      <c r="E41" s="65"/>
      <c r="F41" s="65"/>
    </row>
    <row r="42" spans="1:6" x14ac:dyDescent="0.2">
      <c r="A42" s="121">
        <v>2019</v>
      </c>
      <c r="B42" s="122">
        <v>2.9889488133212381</v>
      </c>
      <c r="C42" s="121"/>
      <c r="D42" s="121"/>
      <c r="E42" s="65"/>
      <c r="F42" s="65"/>
    </row>
    <row r="43" spans="1:6" x14ac:dyDescent="0.2">
      <c r="A43" s="121">
        <v>2020</v>
      </c>
      <c r="B43" s="122">
        <v>2.9492355453893602</v>
      </c>
      <c r="C43" s="121"/>
      <c r="D43" s="121"/>
      <c r="E43" s="65"/>
      <c r="F43" s="65"/>
    </row>
    <row r="44" spans="1:6" x14ac:dyDescent="0.2">
      <c r="A44" s="121">
        <v>2021</v>
      </c>
      <c r="B44" s="122">
        <v>2.882714041975567</v>
      </c>
      <c r="C44" s="121"/>
      <c r="D44" s="121"/>
      <c r="E44" s="65"/>
      <c r="F44" s="65"/>
    </row>
    <row r="45" spans="1:6" x14ac:dyDescent="0.2">
      <c r="A45" s="121">
        <v>2022</v>
      </c>
      <c r="B45" s="122">
        <v>2.8162709494865457</v>
      </c>
      <c r="C45" s="121"/>
      <c r="D45" s="121"/>
      <c r="E45" s="66"/>
      <c r="F45" s="65"/>
    </row>
    <row r="46" spans="1:6" x14ac:dyDescent="0.2">
      <c r="A46" s="121">
        <v>2023</v>
      </c>
      <c r="B46" s="122">
        <v>2.7612917880771386</v>
      </c>
      <c r="C46" s="121"/>
      <c r="D46" s="121"/>
      <c r="E46" s="66"/>
      <c r="F46" s="65"/>
    </row>
    <row r="47" spans="1:6" x14ac:dyDescent="0.2">
      <c r="A47" s="121">
        <v>2024</v>
      </c>
      <c r="B47" s="122">
        <v>2.7107890189608788</v>
      </c>
      <c r="C47" s="121"/>
      <c r="D47" s="121"/>
      <c r="E47" s="66"/>
      <c r="F47" s="65"/>
    </row>
    <row r="48" spans="1:6" x14ac:dyDescent="0.2">
      <c r="A48" s="121">
        <v>2025</v>
      </c>
      <c r="B48" s="122">
        <v>2.6597506314918031</v>
      </c>
      <c r="C48" s="121"/>
      <c r="D48" s="121"/>
      <c r="E48" s="66"/>
      <c r="F48" s="65"/>
    </row>
    <row r="49" spans="1:6" x14ac:dyDescent="0.2">
      <c r="A49" s="121">
        <v>2026</v>
      </c>
      <c r="B49" s="122">
        <v>2.6114083754974526</v>
      </c>
      <c r="C49" s="121"/>
      <c r="D49" s="121"/>
      <c r="E49" s="66"/>
      <c r="F49" s="65"/>
    </row>
    <row r="50" spans="1:6" x14ac:dyDescent="0.2">
      <c r="A50" s="121">
        <v>2027</v>
      </c>
      <c r="B50" s="122">
        <v>2.567345234871147</v>
      </c>
      <c r="C50" s="121"/>
      <c r="D50" s="121"/>
      <c r="E50" s="66"/>
      <c r="F50" s="65"/>
    </row>
    <row r="51" spans="1:6" x14ac:dyDescent="0.2">
      <c r="A51" s="121">
        <v>2028</v>
      </c>
      <c r="B51" s="122">
        <v>2.5269185844371354</v>
      </c>
      <c r="C51" s="121"/>
      <c r="D51" s="121"/>
      <c r="E51" s="66"/>
      <c r="F51" s="65"/>
    </row>
    <row r="52" spans="1:6" x14ac:dyDescent="0.2">
      <c r="A52" s="121">
        <v>2029</v>
      </c>
      <c r="B52" s="122">
        <v>2.4895401295557611</v>
      </c>
      <c r="C52" s="121"/>
      <c r="D52" s="121"/>
      <c r="E52" s="66"/>
      <c r="F52" s="65"/>
    </row>
    <row r="53" spans="1:6" x14ac:dyDescent="0.2">
      <c r="A53" s="121">
        <v>2030</v>
      </c>
      <c r="B53" s="122">
        <v>2.4564315129919216</v>
      </c>
      <c r="C53" s="121"/>
      <c r="D53" s="121"/>
      <c r="E53" s="66"/>
      <c r="F53" s="65"/>
    </row>
    <row r="54" spans="1:6" x14ac:dyDescent="0.2">
      <c r="A54" s="121">
        <v>2031</v>
      </c>
      <c r="B54" s="122">
        <v>2.4310025530117496</v>
      </c>
      <c r="C54" s="121"/>
      <c r="D54" s="121"/>
      <c r="E54" s="66"/>
      <c r="F54" s="65"/>
    </row>
    <row r="55" spans="1:6" x14ac:dyDescent="0.2">
      <c r="A55" s="121">
        <v>2032</v>
      </c>
      <c r="B55" s="122">
        <v>2.4106091115118438</v>
      </c>
      <c r="C55" s="121"/>
      <c r="D55" s="121"/>
      <c r="E55" s="66"/>
      <c r="F55" s="65"/>
    </row>
    <row r="56" spans="1:6" x14ac:dyDescent="0.2">
      <c r="A56" s="121">
        <v>2033</v>
      </c>
      <c r="B56" s="122">
        <v>2.3926674691115957</v>
      </c>
      <c r="C56" s="121"/>
      <c r="D56" s="121"/>
      <c r="E56" s="66"/>
      <c r="F56" s="65"/>
    </row>
    <row r="57" spans="1:6" x14ac:dyDescent="0.2">
      <c r="A57" s="121">
        <v>2034</v>
      </c>
      <c r="B57" s="122">
        <v>2.3746932643352188</v>
      </c>
      <c r="C57" s="121"/>
      <c r="D57" s="121"/>
      <c r="E57" s="66"/>
      <c r="F57" s="65"/>
    </row>
    <row r="58" spans="1:6" x14ac:dyDescent="0.2">
      <c r="A58" s="121">
        <v>2035</v>
      </c>
      <c r="B58" s="122">
        <v>2.3555580534646925</v>
      </c>
      <c r="C58" s="121"/>
      <c r="D58" s="121"/>
      <c r="E58" s="66"/>
      <c r="F58" s="65"/>
    </row>
    <row r="59" spans="1:6" x14ac:dyDescent="0.2">
      <c r="A59" s="121">
        <v>2036</v>
      </c>
      <c r="B59" s="122">
        <v>2.3382829671300356</v>
      </c>
      <c r="C59" s="121"/>
      <c r="D59" s="121"/>
      <c r="E59" s="66"/>
      <c r="F59" s="65"/>
    </row>
    <row r="60" spans="1:6" x14ac:dyDescent="0.2">
      <c r="A60" s="121">
        <v>2037</v>
      </c>
      <c r="B60" s="122">
        <v>2.3278670909727346</v>
      </c>
      <c r="C60" s="121"/>
      <c r="D60" s="121"/>
      <c r="E60" s="66"/>
      <c r="F60" s="65"/>
    </row>
    <row r="61" spans="1:6" x14ac:dyDescent="0.2">
      <c r="A61" s="121">
        <v>2038</v>
      </c>
      <c r="B61" s="122">
        <v>2.322894221513049</v>
      </c>
      <c r="C61" s="121"/>
      <c r="D61" s="121"/>
      <c r="E61" s="66"/>
      <c r="F61" s="65"/>
    </row>
    <row r="62" spans="1:6" x14ac:dyDescent="0.2">
      <c r="A62" s="121">
        <v>2039</v>
      </c>
      <c r="B62" s="122">
        <v>2.3215173470675667</v>
      </c>
      <c r="C62" s="121"/>
      <c r="D62" s="121"/>
      <c r="E62" s="66"/>
      <c r="F62" s="65"/>
    </row>
    <row r="63" spans="1:6" x14ac:dyDescent="0.2">
      <c r="A63" s="121">
        <v>2040</v>
      </c>
      <c r="B63" s="122">
        <v>2.3215541514251803</v>
      </c>
      <c r="C63" s="121"/>
      <c r="D63" s="121"/>
      <c r="E63" s="66"/>
      <c r="F63" s="65"/>
    </row>
    <row r="64" spans="1:6" x14ac:dyDescent="0.2">
      <c r="A64" s="121">
        <v>2041</v>
      </c>
      <c r="B64" s="122">
        <v>2.3233429973067028</v>
      </c>
      <c r="C64" s="121"/>
      <c r="D64" s="121"/>
      <c r="E64" s="66"/>
      <c r="F64" s="65"/>
    </row>
    <row r="65" spans="1:6" x14ac:dyDescent="0.2">
      <c r="A65" s="121">
        <v>2042</v>
      </c>
      <c r="B65" s="122">
        <v>2.3252551475959806</v>
      </c>
      <c r="C65" s="121"/>
      <c r="D65" s="121"/>
      <c r="E65" s="66"/>
      <c r="F65" s="65"/>
    </row>
    <row r="66" spans="1:6" x14ac:dyDescent="0.2">
      <c r="A66" s="121">
        <v>2043</v>
      </c>
      <c r="B66" s="122">
        <v>2.3271339327127385</v>
      </c>
      <c r="C66" s="121"/>
      <c r="D66" s="121"/>
      <c r="E66" s="66"/>
      <c r="F66" s="65"/>
    </row>
    <row r="67" spans="1:6" x14ac:dyDescent="0.2">
      <c r="A67" s="121">
        <v>2044</v>
      </c>
      <c r="B67" s="122">
        <v>2.3293100083423615</v>
      </c>
      <c r="C67" s="121"/>
      <c r="D67" s="121"/>
      <c r="E67" s="66"/>
      <c r="F67" s="65"/>
    </row>
    <row r="68" spans="1:6" x14ac:dyDescent="0.2">
      <c r="A68" s="121">
        <v>2045</v>
      </c>
      <c r="B68" s="122">
        <v>2.3292292889855237</v>
      </c>
      <c r="C68" s="121"/>
      <c r="D68" s="121"/>
      <c r="E68" s="66"/>
      <c r="F68" s="65"/>
    </row>
    <row r="69" spans="1:6" x14ac:dyDescent="0.2">
      <c r="A69" s="121">
        <v>2046</v>
      </c>
      <c r="B69" s="122">
        <v>2.328592690997104</v>
      </c>
      <c r="C69" s="121"/>
      <c r="D69" s="121"/>
      <c r="E69" s="66"/>
      <c r="F69" s="65"/>
    </row>
    <row r="70" spans="1:6" x14ac:dyDescent="0.2">
      <c r="A70" s="121">
        <v>2047</v>
      </c>
      <c r="B70" s="122">
        <v>2.3286440453464405</v>
      </c>
      <c r="C70" s="121"/>
      <c r="D70" s="121"/>
      <c r="E70" s="66"/>
      <c r="F70" s="65"/>
    </row>
    <row r="71" spans="1:6" x14ac:dyDescent="0.2">
      <c r="A71" s="121">
        <v>2048</v>
      </c>
      <c r="B71" s="122">
        <v>2.3284093375264874</v>
      </c>
      <c r="C71" s="121"/>
      <c r="D71" s="121"/>
      <c r="E71" s="66"/>
      <c r="F71" s="65"/>
    </row>
    <row r="72" spans="1:6" x14ac:dyDescent="0.2">
      <c r="A72" s="121">
        <v>2049</v>
      </c>
      <c r="B72" s="122">
        <v>2.3292345669999919</v>
      </c>
      <c r="C72" s="121"/>
      <c r="D72" s="121"/>
      <c r="E72" s="66"/>
      <c r="F72" s="65"/>
    </row>
    <row r="73" spans="1:6" x14ac:dyDescent="0.2">
      <c r="A73" s="121">
        <v>2050</v>
      </c>
      <c r="B73" s="122">
        <v>2.3289967295001812</v>
      </c>
      <c r="C73" s="121"/>
      <c r="D73" s="121"/>
      <c r="E73" s="66"/>
      <c r="F73" s="65"/>
    </row>
    <row r="74" spans="1:6" x14ac:dyDescent="0.2">
      <c r="A74" s="121">
        <v>2051</v>
      </c>
      <c r="B74" s="122">
        <v>2.3278193638969533</v>
      </c>
      <c r="C74" s="121"/>
      <c r="D74" s="121"/>
      <c r="E74" s="66"/>
      <c r="F74" s="65"/>
    </row>
    <row r="75" spans="1:6" x14ac:dyDescent="0.2">
      <c r="A75" s="121">
        <v>2052</v>
      </c>
      <c r="B75" s="122">
        <v>2.32576241232952</v>
      </c>
      <c r="C75" s="121"/>
      <c r="D75" s="121"/>
      <c r="E75" s="66"/>
      <c r="F75" s="65"/>
    </row>
    <row r="76" spans="1:6" x14ac:dyDescent="0.2">
      <c r="A76" s="121">
        <v>2053</v>
      </c>
      <c r="B76" s="122">
        <v>2.322185414792822</v>
      </c>
      <c r="C76" s="121"/>
      <c r="D76" s="121"/>
      <c r="E76" s="66"/>
      <c r="F76" s="65"/>
    </row>
    <row r="77" spans="1:6" x14ac:dyDescent="0.2">
      <c r="A77" s="121">
        <v>2054</v>
      </c>
      <c r="B77" s="122">
        <v>2.3163479541883518</v>
      </c>
      <c r="C77" s="121"/>
      <c r="D77" s="121"/>
      <c r="E77" s="66"/>
      <c r="F77" s="65"/>
    </row>
    <row r="78" spans="1:6" x14ac:dyDescent="0.2">
      <c r="A78" s="121">
        <v>2055</v>
      </c>
      <c r="B78" s="122">
        <v>2.3084358357524173</v>
      </c>
      <c r="C78" s="121"/>
      <c r="D78" s="121"/>
      <c r="E78" s="66"/>
      <c r="F78" s="65"/>
    </row>
    <row r="79" spans="1:6" x14ac:dyDescent="0.2">
      <c r="A79" s="121">
        <v>2056</v>
      </c>
      <c r="B79" s="122">
        <v>2.2993249317739579</v>
      </c>
      <c r="C79" s="121"/>
      <c r="D79" s="121"/>
      <c r="E79" s="66"/>
      <c r="F79" s="65"/>
    </row>
    <row r="80" spans="1:6" x14ac:dyDescent="0.2">
      <c r="A80" s="121">
        <v>2057</v>
      </c>
      <c r="B80" s="122">
        <v>2.2906128683057472</v>
      </c>
      <c r="C80" s="121"/>
      <c r="D80" s="121"/>
      <c r="E80" s="66"/>
      <c r="F80" s="65"/>
    </row>
    <row r="81" spans="1:6" x14ac:dyDescent="0.2">
      <c r="A81" s="121">
        <v>2058</v>
      </c>
      <c r="B81" s="122">
        <v>2.2822784050943743</v>
      </c>
      <c r="C81" s="121"/>
      <c r="D81" s="121"/>
      <c r="E81" s="66"/>
      <c r="F81" s="65"/>
    </row>
    <row r="82" spans="1:6" x14ac:dyDescent="0.2">
      <c r="A82" s="121">
        <v>2059</v>
      </c>
      <c r="B82" s="122">
        <v>2.2746781618123864</v>
      </c>
      <c r="C82" s="121"/>
      <c r="D82" s="121"/>
      <c r="E82" s="66"/>
      <c r="F82" s="65"/>
    </row>
    <row r="83" spans="1:6" x14ac:dyDescent="0.2">
      <c r="A83" s="121">
        <v>2060</v>
      </c>
      <c r="B83" s="122">
        <v>2.2673960154167738</v>
      </c>
      <c r="C83" s="121"/>
      <c r="D83" s="121"/>
      <c r="E83" s="66"/>
      <c r="F83" s="65"/>
    </row>
    <row r="84" spans="1:6" x14ac:dyDescent="0.2">
      <c r="A84" s="121">
        <v>2061</v>
      </c>
      <c r="B84" s="122">
        <v>2.2600008364763329</v>
      </c>
      <c r="C84" s="121"/>
      <c r="D84" s="121"/>
      <c r="E84" s="66"/>
      <c r="F84" s="65"/>
    </row>
    <row r="85" spans="1:6" x14ac:dyDescent="0.2">
      <c r="A85" s="121">
        <v>2062</v>
      </c>
      <c r="B85" s="122">
        <v>2.2523185680908204</v>
      </c>
      <c r="C85" s="121"/>
      <c r="D85" s="121"/>
      <c r="E85" s="66"/>
      <c r="F85" s="65"/>
    </row>
    <row r="86" spans="1:6" x14ac:dyDescent="0.2">
      <c r="A86" s="121">
        <v>2063</v>
      </c>
      <c r="B86" s="122">
        <v>2.2440680893750127</v>
      </c>
      <c r="C86" s="121"/>
      <c r="D86" s="121"/>
      <c r="E86" s="66"/>
      <c r="F86" s="65"/>
    </row>
    <row r="87" spans="1:6" x14ac:dyDescent="0.2">
      <c r="A87" s="121">
        <v>2064</v>
      </c>
      <c r="B87" s="122">
        <v>2.2349894325915503</v>
      </c>
      <c r="C87" s="121"/>
      <c r="D87" s="121"/>
      <c r="E87" s="66"/>
      <c r="F87" s="65"/>
    </row>
    <row r="88" spans="1:6" x14ac:dyDescent="0.2">
      <c r="A88" s="121">
        <v>2065</v>
      </c>
      <c r="B88" s="122">
        <v>2.2256723474158635</v>
      </c>
      <c r="C88" s="121"/>
      <c r="D88" s="121"/>
      <c r="E88" s="65"/>
      <c r="F88" s="65"/>
    </row>
    <row r="89" spans="1:6" x14ac:dyDescent="0.2">
      <c r="A89" s="121">
        <v>2066</v>
      </c>
      <c r="B89" s="122">
        <v>2.2162120703398274</v>
      </c>
      <c r="C89" s="121"/>
      <c r="D89" s="121"/>
      <c r="E89" s="65"/>
      <c r="F89" s="65"/>
    </row>
    <row r="90" spans="1:6" x14ac:dyDescent="0.2">
      <c r="A90" s="121">
        <v>2067</v>
      </c>
      <c r="B90" s="122">
        <v>2.2076889969144595</v>
      </c>
      <c r="C90" s="121"/>
      <c r="D90" s="121"/>
      <c r="E90" s="65"/>
      <c r="F90" s="65"/>
    </row>
    <row r="91" spans="1:6" x14ac:dyDescent="0.2">
      <c r="A91" s="121">
        <v>2068</v>
      </c>
      <c r="B91" s="122">
        <v>2.1991748568964011</v>
      </c>
      <c r="C91" s="121"/>
      <c r="D91" s="121"/>
      <c r="E91" s="65"/>
      <c r="F91" s="65"/>
    </row>
    <row r="92" spans="1:6" x14ac:dyDescent="0.2">
      <c r="A92" s="121">
        <v>2069</v>
      </c>
      <c r="B92" s="122">
        <v>2.1903299728263814</v>
      </c>
      <c r="C92" s="121"/>
      <c r="D92" s="121"/>
      <c r="E92" s="65"/>
      <c r="F92" s="65"/>
    </row>
    <row r="93" spans="1:6" x14ac:dyDescent="0.2">
      <c r="A93" s="121">
        <v>2070</v>
      </c>
      <c r="B93" s="122">
        <v>2.1814751635524261</v>
      </c>
      <c r="C93" s="121"/>
      <c r="D93" s="121"/>
      <c r="E93" s="65"/>
      <c r="F93" s="65"/>
    </row>
    <row r="94" spans="1:6" x14ac:dyDescent="0.2">
      <c r="A94" s="121">
        <v>2071</v>
      </c>
      <c r="B94" s="122">
        <v>2.1720930294067897</v>
      </c>
      <c r="C94" s="121"/>
      <c r="D94" s="121"/>
      <c r="E94" s="65"/>
      <c r="F94" s="65"/>
    </row>
    <row r="95" spans="1:6" x14ac:dyDescent="0.2">
      <c r="A95" s="121">
        <v>2072</v>
      </c>
      <c r="B95" s="122">
        <v>2.1622849330948162</v>
      </c>
      <c r="C95" s="121"/>
      <c r="D95" s="121"/>
      <c r="E95" s="65"/>
      <c r="F95" s="65"/>
    </row>
    <row r="96" spans="1:6" x14ac:dyDescent="0.2">
      <c r="A96" s="121">
        <v>2073</v>
      </c>
      <c r="B96" s="122">
        <v>2.152913133178338</v>
      </c>
      <c r="C96" s="121"/>
      <c r="D96" s="121"/>
      <c r="E96" s="65"/>
      <c r="F96" s="65"/>
    </row>
    <row r="97" spans="1:6" x14ac:dyDescent="0.2">
      <c r="A97" s="121">
        <v>2074</v>
      </c>
      <c r="B97" s="122">
        <v>2.1455166864284632</v>
      </c>
      <c r="C97" s="121"/>
      <c r="D97" s="121"/>
      <c r="E97" s="65"/>
      <c r="F97" s="65"/>
    </row>
    <row r="98" spans="1:6" x14ac:dyDescent="0.2">
      <c r="A98" s="121">
        <v>2075</v>
      </c>
      <c r="B98" s="122">
        <v>2.1408963071177247</v>
      </c>
      <c r="C98" s="121"/>
      <c r="D98" s="121"/>
      <c r="E98" s="65"/>
      <c r="F98" s="65"/>
    </row>
    <row r="99" spans="1:6" x14ac:dyDescent="0.2">
      <c r="A99" s="121">
        <v>2076</v>
      </c>
      <c r="B99" s="122">
        <v>2.1381089621394218</v>
      </c>
      <c r="C99" s="121"/>
      <c r="D99" s="121"/>
      <c r="E99" s="65"/>
      <c r="F99" s="65"/>
    </row>
    <row r="100" spans="1:6" x14ac:dyDescent="0.2">
      <c r="A100" s="121">
        <v>2077</v>
      </c>
      <c r="B100" s="122">
        <v>2.1368468841011019</v>
      </c>
      <c r="C100" s="121"/>
      <c r="D100" s="121"/>
      <c r="E100" s="65"/>
      <c r="F100" s="65"/>
    </row>
    <row r="101" spans="1:6" x14ac:dyDescent="0.2">
      <c r="A101" s="121">
        <v>2078</v>
      </c>
      <c r="B101" s="122">
        <v>2.1362747479930726</v>
      </c>
      <c r="C101" s="121"/>
      <c r="D101" s="121"/>
      <c r="E101" s="65"/>
      <c r="F101" s="65"/>
    </row>
    <row r="102" spans="1:6" x14ac:dyDescent="0.2">
      <c r="A102" s="121">
        <v>2079</v>
      </c>
      <c r="B102" s="122">
        <v>2.1361460564257349</v>
      </c>
      <c r="C102" s="121"/>
      <c r="D102" s="121"/>
      <c r="E102" s="65"/>
      <c r="F102" s="65"/>
    </row>
    <row r="103" spans="1:6" x14ac:dyDescent="0.2">
      <c r="A103" s="121">
        <v>2080</v>
      </c>
      <c r="B103" s="122">
        <v>2.136256631130697</v>
      </c>
      <c r="C103" s="121"/>
      <c r="D103" s="121"/>
      <c r="E103" s="65"/>
      <c r="F103" s="65"/>
    </row>
    <row r="104" spans="1:6" x14ac:dyDescent="0.2">
      <c r="A104" s="121">
        <v>2081</v>
      </c>
      <c r="B104" s="122">
        <v>2.1369642359178092</v>
      </c>
      <c r="C104" s="121"/>
      <c r="D104" s="121"/>
      <c r="E104" s="65"/>
      <c r="F104" s="65"/>
    </row>
    <row r="105" spans="1:6" x14ac:dyDescent="0.2">
      <c r="A105" s="121">
        <v>2082</v>
      </c>
      <c r="B105" s="122">
        <v>2.1390517358796486</v>
      </c>
      <c r="C105" s="121"/>
      <c r="D105" s="121"/>
      <c r="E105" s="65"/>
      <c r="F105" s="65"/>
    </row>
    <row r="106" spans="1:6" x14ac:dyDescent="0.2">
      <c r="A106" s="121">
        <v>2083</v>
      </c>
      <c r="B106" s="122">
        <v>2.1425753983782045</v>
      </c>
      <c r="C106" s="121"/>
      <c r="D106" s="121"/>
      <c r="E106" s="65"/>
      <c r="F106" s="65"/>
    </row>
    <row r="107" spans="1:6" x14ac:dyDescent="0.2">
      <c r="A107" s="121">
        <v>2084</v>
      </c>
      <c r="B107" s="122">
        <v>2.1475994257112538</v>
      </c>
      <c r="C107" s="121"/>
      <c r="D107" s="121"/>
      <c r="E107" s="65"/>
      <c r="F107" s="65"/>
    </row>
    <row r="108" spans="1:6" x14ac:dyDescent="0.2">
      <c r="A108" s="121">
        <v>2085</v>
      </c>
      <c r="B108" s="122">
        <v>2.1530987355663478</v>
      </c>
      <c r="C108" s="121"/>
      <c r="D108" s="121"/>
      <c r="E108" s="65"/>
      <c r="F108" s="65"/>
    </row>
    <row r="109" spans="1:6" x14ac:dyDescent="0.2">
      <c r="A109" s="121">
        <v>2086</v>
      </c>
      <c r="B109" s="122">
        <v>2.1578899576884525</v>
      </c>
      <c r="C109" s="121"/>
      <c r="D109" s="121"/>
      <c r="E109" s="65"/>
      <c r="F109" s="65"/>
    </row>
    <row r="110" spans="1:6" x14ac:dyDescent="0.2">
      <c r="A110" s="121">
        <v>2087</v>
      </c>
      <c r="B110" s="122">
        <v>2.1620747784286456</v>
      </c>
      <c r="C110" s="121"/>
      <c r="D110" s="121"/>
      <c r="E110" s="65"/>
      <c r="F110" s="65"/>
    </row>
    <row r="111" spans="1:6" x14ac:dyDescent="0.2">
      <c r="A111" s="121">
        <v>2088</v>
      </c>
      <c r="B111" s="122">
        <v>2.1649980995380544</v>
      </c>
      <c r="C111" s="121"/>
      <c r="D111" s="121"/>
      <c r="E111" s="65"/>
      <c r="F111" s="65"/>
    </row>
    <row r="112" spans="1:6" x14ac:dyDescent="0.2">
      <c r="A112" s="121">
        <v>2089</v>
      </c>
      <c r="B112" s="122">
        <v>2.1662579208579134</v>
      </c>
      <c r="C112" s="121"/>
      <c r="D112" s="121"/>
      <c r="E112" s="65"/>
      <c r="F112" s="65"/>
    </row>
    <row r="113" spans="1:6" x14ac:dyDescent="0.2">
      <c r="A113" s="121">
        <v>2090</v>
      </c>
      <c r="B113" s="122">
        <v>2.1655347674403842</v>
      </c>
      <c r="C113" s="121"/>
      <c r="D113" s="121"/>
      <c r="E113" s="65"/>
      <c r="F113" s="65"/>
    </row>
    <row r="114" spans="1:6" x14ac:dyDescent="0.2">
      <c r="A114" s="121">
        <v>2091</v>
      </c>
      <c r="B114" s="122">
        <v>2.1630281954277133</v>
      </c>
      <c r="C114" s="121"/>
      <c r="D114" s="121"/>
      <c r="E114" s="65"/>
      <c r="F114" s="65"/>
    </row>
    <row r="115" spans="1:6" x14ac:dyDescent="0.2">
      <c r="A115" s="156">
        <f>A114+1</f>
        <v>2092</v>
      </c>
      <c r="B115" s="67">
        <v>2.1591769675346768</v>
      </c>
      <c r="C115" s="65"/>
      <c r="D115" s="65"/>
      <c r="E115" s="65"/>
      <c r="F115" s="65"/>
    </row>
    <row r="116" spans="1:6" x14ac:dyDescent="0.2">
      <c r="A116" s="156">
        <f>A115+1</f>
        <v>2093</v>
      </c>
      <c r="B116" s="67">
        <v>2.1543002912343914</v>
      </c>
      <c r="C116" s="65"/>
      <c r="D116" s="65"/>
      <c r="E116" s="65"/>
      <c r="F116" s="65"/>
    </row>
    <row r="117" spans="1:6" x14ac:dyDescent="0.2">
      <c r="A117" s="156">
        <f>A116+1</f>
        <v>2094</v>
      </c>
      <c r="B117" s="67">
        <v>2.1488568659519247</v>
      </c>
      <c r="C117" s="65"/>
      <c r="D117" s="65"/>
      <c r="E117" s="65"/>
      <c r="F117" s="65"/>
    </row>
    <row r="118" spans="1:6" x14ac:dyDescent="0.2">
      <c r="A118" s="65"/>
      <c r="B118" s="65"/>
      <c r="C118" s="65"/>
      <c r="D118" s="65"/>
      <c r="E118" s="65"/>
      <c r="F118" s="65"/>
    </row>
    <row r="119" spans="1:6" x14ac:dyDescent="0.2">
      <c r="A119" s="65"/>
      <c r="B119" s="65"/>
      <c r="C119" s="65"/>
      <c r="D119" s="65"/>
      <c r="E119" s="65"/>
      <c r="F119" s="65"/>
    </row>
    <row r="120" spans="1:6" x14ac:dyDescent="0.2">
      <c r="A120" s="65"/>
      <c r="B120" s="65"/>
      <c r="C120" s="65"/>
      <c r="D120" s="65"/>
      <c r="E120" s="65"/>
      <c r="F120" s="65"/>
    </row>
    <row r="121" spans="1:6" x14ac:dyDescent="0.2">
      <c r="A121" s="65"/>
      <c r="B121" s="65"/>
      <c r="C121" s="65"/>
      <c r="D121" s="65"/>
      <c r="E121" s="65"/>
      <c r="F121" s="65"/>
    </row>
    <row r="122" spans="1:6" x14ac:dyDescent="0.2">
      <c r="A122" s="65"/>
      <c r="B122" s="65"/>
      <c r="C122" s="65"/>
      <c r="D122" s="65"/>
      <c r="E122" s="65"/>
      <c r="F122" s="65"/>
    </row>
    <row r="123" spans="1:6" x14ac:dyDescent="0.2">
      <c r="A123" s="65"/>
      <c r="B123" s="65"/>
      <c r="C123" s="65"/>
      <c r="D123" s="65"/>
      <c r="E123" s="65"/>
      <c r="F123" s="65"/>
    </row>
    <row r="124" spans="1:6" x14ac:dyDescent="0.2">
      <c r="A124" s="65"/>
      <c r="B124" s="65"/>
      <c r="C124" s="65"/>
      <c r="D124" s="65"/>
      <c r="E124" s="65"/>
      <c r="F124" s="65"/>
    </row>
    <row r="125" spans="1:6" x14ac:dyDescent="0.2">
      <c r="A125" s="65"/>
      <c r="B125" s="65"/>
      <c r="C125" s="65"/>
      <c r="D125" s="65"/>
      <c r="E125" s="65"/>
      <c r="F125" s="65"/>
    </row>
    <row r="126" spans="1:6" x14ac:dyDescent="0.2">
      <c r="A126" s="65"/>
      <c r="B126" s="65"/>
      <c r="C126" s="65"/>
      <c r="D126" s="65"/>
      <c r="E126" s="65"/>
      <c r="F126" s="65"/>
    </row>
    <row r="127" spans="1:6" x14ac:dyDescent="0.2">
      <c r="A127" s="65"/>
      <c r="B127" s="65"/>
      <c r="C127" s="65"/>
      <c r="D127" s="65"/>
      <c r="E127" s="65"/>
      <c r="F127" s="65"/>
    </row>
    <row r="128" spans="1:6" x14ac:dyDescent="0.2">
      <c r="A128" s="65"/>
      <c r="B128" s="65"/>
      <c r="C128" s="65"/>
      <c r="D128" s="65"/>
      <c r="E128" s="65"/>
      <c r="F128" s="65"/>
    </row>
    <row r="129" spans="1:6" x14ac:dyDescent="0.2">
      <c r="A129" s="65"/>
      <c r="B129" s="65"/>
      <c r="C129" s="65"/>
      <c r="D129" s="65"/>
      <c r="E129" s="65"/>
      <c r="F129" s="65"/>
    </row>
    <row r="130" spans="1:6" x14ac:dyDescent="0.2">
      <c r="A130" s="65"/>
      <c r="B130" s="65"/>
      <c r="C130" s="65"/>
      <c r="D130" s="65"/>
      <c r="E130" s="65"/>
      <c r="F130" s="65"/>
    </row>
    <row r="131" spans="1:6" x14ac:dyDescent="0.2">
      <c r="A131" s="65"/>
      <c r="B131" s="65"/>
      <c r="C131" s="65"/>
      <c r="D131" s="65"/>
      <c r="E131" s="65"/>
      <c r="F131" s="65"/>
    </row>
    <row r="132" spans="1:6" x14ac:dyDescent="0.2">
      <c r="A132" s="65"/>
      <c r="B132" s="65"/>
      <c r="C132" s="65"/>
      <c r="D132" s="65"/>
      <c r="E132" s="65"/>
      <c r="F132" s="65"/>
    </row>
    <row r="133" spans="1:6" x14ac:dyDescent="0.2">
      <c r="A133" s="65"/>
      <c r="B133" s="65"/>
      <c r="C133" s="65"/>
      <c r="D133" s="65"/>
      <c r="E133" s="65"/>
      <c r="F133" s="65"/>
    </row>
    <row r="134" spans="1:6" x14ac:dyDescent="0.2">
      <c r="A134" s="65"/>
      <c r="B134" s="65"/>
      <c r="C134" s="65"/>
      <c r="D134" s="65"/>
      <c r="E134" s="65"/>
      <c r="F134" s="65"/>
    </row>
    <row r="135" spans="1:6" x14ac:dyDescent="0.2">
      <c r="A135" s="65"/>
      <c r="B135" s="65"/>
      <c r="C135" s="65"/>
      <c r="D135" s="65"/>
      <c r="E135" s="65"/>
      <c r="F135" s="65"/>
    </row>
    <row r="136" spans="1:6" x14ac:dyDescent="0.2">
      <c r="A136" s="65"/>
      <c r="B136" s="65"/>
      <c r="C136" s="65"/>
      <c r="D136" s="65"/>
      <c r="E136" s="65"/>
      <c r="F136" s="65"/>
    </row>
    <row r="137" spans="1:6" x14ac:dyDescent="0.2">
      <c r="A137" s="65"/>
      <c r="B137" s="65"/>
      <c r="C137" s="65"/>
      <c r="D137" s="65"/>
      <c r="E137" s="65"/>
      <c r="F137" s="65"/>
    </row>
    <row r="138" spans="1:6" x14ac:dyDescent="0.2">
      <c r="A138" s="65"/>
      <c r="B138" s="65"/>
      <c r="C138" s="65"/>
      <c r="D138" s="65"/>
      <c r="E138" s="65"/>
      <c r="F138" s="65"/>
    </row>
    <row r="139" spans="1:6" x14ac:dyDescent="0.2">
      <c r="A139" s="65"/>
      <c r="B139" s="65"/>
      <c r="C139" s="65"/>
      <c r="D139" s="65"/>
      <c r="E139" s="65"/>
      <c r="F139" s="65"/>
    </row>
    <row r="140" spans="1:6" x14ac:dyDescent="0.2">
      <c r="A140" s="65"/>
      <c r="B140" s="65"/>
      <c r="C140" s="65"/>
      <c r="D140" s="65"/>
      <c r="E140" s="65"/>
      <c r="F140" s="65"/>
    </row>
    <row r="141" spans="1:6" x14ac:dyDescent="0.2">
      <c r="A141" s="65"/>
      <c r="B141" s="65"/>
      <c r="C141" s="65"/>
      <c r="D141" s="65"/>
      <c r="E141" s="65"/>
      <c r="F141" s="65"/>
    </row>
  </sheetData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2.75" x14ac:dyDescent="0.2"/>
  <cols>
    <col min="1" max="1" width="32.83203125" style="48" customWidth="1"/>
    <col min="2" max="2" width="16.6640625" style="48" customWidth="1"/>
    <col min="3" max="3" width="9.33203125" style="48"/>
    <col min="4" max="4" width="18" style="48" customWidth="1"/>
    <col min="5" max="16384" width="9.33203125" style="48"/>
  </cols>
  <sheetData>
    <row r="1" spans="1:4" ht="240" customHeight="1" x14ac:dyDescent="0.2">
      <c r="A1" s="69" t="s">
        <v>77</v>
      </c>
    </row>
    <row r="2" spans="1:4" x14ac:dyDescent="0.2">
      <c r="A2" s="48" t="s">
        <v>53</v>
      </c>
      <c r="B2" s="48" t="s">
        <v>52</v>
      </c>
      <c r="C2" s="48" t="s">
        <v>7</v>
      </c>
      <c r="D2" s="48" t="s">
        <v>51</v>
      </c>
    </row>
    <row r="3" spans="1:4" x14ac:dyDescent="0.2">
      <c r="A3" s="48">
        <v>2020</v>
      </c>
      <c r="B3" s="68">
        <v>0.19456752283039971</v>
      </c>
      <c r="C3" s="48">
        <v>2020</v>
      </c>
      <c r="D3" s="48">
        <v>0</v>
      </c>
    </row>
    <row r="4" spans="1:4" x14ac:dyDescent="0.2">
      <c r="A4" s="48">
        <f t="shared" ref="A4:A35" si="0">A3+1</f>
        <v>2021</v>
      </c>
      <c r="B4" s="68">
        <v>0.17901282454157263</v>
      </c>
      <c r="C4" s="48">
        <v>2094</v>
      </c>
      <c r="D4" s="48">
        <v>0</v>
      </c>
    </row>
    <row r="5" spans="1:4" x14ac:dyDescent="0.2">
      <c r="A5" s="48">
        <f t="shared" si="0"/>
        <v>2022</v>
      </c>
      <c r="B5" s="68">
        <v>0.15961172252817166</v>
      </c>
    </row>
    <row r="6" spans="1:4" x14ac:dyDescent="0.2">
      <c r="A6" s="48">
        <f t="shared" si="0"/>
        <v>2023</v>
      </c>
      <c r="B6" s="68">
        <v>0.13437791583337372</v>
      </c>
    </row>
    <row r="7" spans="1:4" x14ac:dyDescent="0.2">
      <c r="A7" s="48">
        <f t="shared" si="0"/>
        <v>2024</v>
      </c>
      <c r="B7" s="68">
        <v>0.10208864890904265</v>
      </c>
    </row>
    <row r="8" spans="1:4" x14ac:dyDescent="0.2">
      <c r="A8" s="48">
        <f t="shared" si="0"/>
        <v>2025</v>
      </c>
      <c r="B8" s="68">
        <v>6.3940049401371629E-2</v>
      </c>
    </row>
    <row r="9" spans="1:4" x14ac:dyDescent="0.2">
      <c r="A9" s="48">
        <f t="shared" si="0"/>
        <v>2026</v>
      </c>
      <c r="B9" s="68">
        <v>2.0138291407272281E-2</v>
      </c>
    </row>
    <row r="10" spans="1:4" x14ac:dyDescent="0.2">
      <c r="A10" s="48">
        <f t="shared" si="0"/>
        <v>2027</v>
      </c>
      <c r="B10" s="68">
        <v>-2.2055325101306731E-2</v>
      </c>
    </row>
    <row r="11" spans="1:4" x14ac:dyDescent="0.2">
      <c r="A11" s="48">
        <f t="shared" si="0"/>
        <v>2028</v>
      </c>
      <c r="B11" s="68">
        <v>-6.81884617505263E-2</v>
      </c>
    </row>
    <row r="12" spans="1:4" x14ac:dyDescent="0.2">
      <c r="A12" s="48">
        <f t="shared" si="0"/>
        <v>2029</v>
      </c>
      <c r="B12" s="68">
        <v>-0.1176957315942367</v>
      </c>
    </row>
    <row r="13" spans="1:4" x14ac:dyDescent="0.2">
      <c r="A13" s="48">
        <f t="shared" si="0"/>
        <v>2030</v>
      </c>
      <c r="B13" s="68">
        <v>-0.1690679126471325</v>
      </c>
    </row>
    <row r="14" spans="1:4" x14ac:dyDescent="0.2">
      <c r="A14" s="48">
        <f t="shared" si="0"/>
        <v>2031</v>
      </c>
      <c r="B14" s="68">
        <v>-0.23551958445165153</v>
      </c>
    </row>
    <row r="15" spans="1:4" x14ac:dyDescent="0.2">
      <c r="A15" s="48">
        <f t="shared" si="0"/>
        <v>2032</v>
      </c>
      <c r="B15" s="68">
        <v>-0.30620756849547554</v>
      </c>
    </row>
    <row r="16" spans="1:4" x14ac:dyDescent="0.2">
      <c r="A16" s="48">
        <f t="shared" si="0"/>
        <v>2033</v>
      </c>
      <c r="B16" s="68">
        <v>-0.38092739762592676</v>
      </c>
    </row>
    <row r="17" spans="1:2" x14ac:dyDescent="0.2">
      <c r="A17" s="48">
        <f t="shared" si="0"/>
        <v>2034</v>
      </c>
      <c r="B17" s="68">
        <v>-0.45927218489413141</v>
      </c>
    </row>
    <row r="18" spans="1:2" x14ac:dyDescent="0.2">
      <c r="A18" s="48">
        <f t="shared" si="0"/>
        <v>2035</v>
      </c>
      <c r="B18" s="68">
        <v>-0.5411446008756281</v>
      </c>
    </row>
    <row r="19" spans="1:2" x14ac:dyDescent="0.2">
      <c r="A19" s="48">
        <f t="shared" si="0"/>
        <v>2036</v>
      </c>
      <c r="B19" s="68">
        <v>-0.62622982509310865</v>
      </c>
    </row>
    <row r="20" spans="1:2" x14ac:dyDescent="0.2">
      <c r="A20" s="48">
        <f t="shared" si="0"/>
        <v>2037</v>
      </c>
      <c r="B20" s="68">
        <v>-0.71392339761189905</v>
      </c>
    </row>
    <row r="21" spans="1:2" x14ac:dyDescent="0.2">
      <c r="A21" s="48">
        <f t="shared" si="0"/>
        <v>2038</v>
      </c>
      <c r="B21" s="68">
        <v>-0.80397533568530521</v>
      </c>
    </row>
    <row r="22" spans="1:2" x14ac:dyDescent="0.2">
      <c r="A22" s="48">
        <f t="shared" si="0"/>
        <v>2039</v>
      </c>
      <c r="B22" s="68">
        <v>-0.89618064823710686</v>
      </c>
    </row>
    <row r="23" spans="1:2" x14ac:dyDescent="0.2">
      <c r="A23" s="48">
        <f t="shared" si="0"/>
        <v>2040</v>
      </c>
      <c r="B23" s="68">
        <v>-0.99055140164681021</v>
      </c>
    </row>
    <row r="24" spans="1:2" x14ac:dyDescent="0.2">
      <c r="A24" s="48">
        <f t="shared" si="0"/>
        <v>2041</v>
      </c>
      <c r="B24" s="68">
        <v>-1.0868505349376998</v>
      </c>
    </row>
    <row r="25" spans="1:2" x14ac:dyDescent="0.2">
      <c r="A25" s="48">
        <f t="shared" si="0"/>
        <v>2042</v>
      </c>
      <c r="B25" s="68">
        <v>-1.1848823925235081</v>
      </c>
    </row>
    <row r="26" spans="1:2" x14ac:dyDescent="0.2">
      <c r="A26" s="48">
        <f t="shared" si="0"/>
        <v>2043</v>
      </c>
      <c r="B26" s="68">
        <v>-1.284148088679768</v>
      </c>
    </row>
    <row r="27" spans="1:2" x14ac:dyDescent="0.2">
      <c r="A27" s="48">
        <f t="shared" si="0"/>
        <v>2044</v>
      </c>
      <c r="B27" s="68">
        <v>-1.3844108441159955</v>
      </c>
    </row>
    <row r="28" spans="1:2" x14ac:dyDescent="0.2">
      <c r="A28" s="48">
        <f t="shared" si="0"/>
        <v>2045</v>
      </c>
      <c r="B28" s="68">
        <v>-1.4854299408124689</v>
      </c>
    </row>
    <row r="29" spans="1:2" x14ac:dyDescent="0.2">
      <c r="A29" s="48">
        <f t="shared" si="0"/>
        <v>2046</v>
      </c>
      <c r="B29" s="68">
        <v>-1.5861769359570908</v>
      </c>
    </row>
    <row r="30" spans="1:2" x14ac:dyDescent="0.2">
      <c r="A30" s="48">
        <f t="shared" si="0"/>
        <v>2047</v>
      </c>
      <c r="B30" s="68">
        <v>-1.6862204042653886</v>
      </c>
    </row>
    <row r="31" spans="1:2" x14ac:dyDescent="0.2">
      <c r="A31" s="48">
        <f t="shared" si="0"/>
        <v>2048</v>
      </c>
      <c r="B31" s="68">
        <v>-1.7848767078472667</v>
      </c>
    </row>
    <row r="32" spans="1:2" x14ac:dyDescent="0.2">
      <c r="A32" s="48">
        <f t="shared" si="0"/>
        <v>2049</v>
      </c>
      <c r="B32" s="68">
        <v>-1.881758507022484</v>
      </c>
    </row>
    <row r="33" spans="1:2" x14ac:dyDescent="0.2">
      <c r="A33" s="48">
        <f t="shared" si="0"/>
        <v>2050</v>
      </c>
      <c r="B33" s="68">
        <v>-1.9766552815669152</v>
      </c>
    </row>
    <row r="34" spans="1:2" x14ac:dyDescent="0.2">
      <c r="A34" s="48">
        <f t="shared" si="0"/>
        <v>2051</v>
      </c>
      <c r="B34" s="68">
        <v>-2.0695080139491826</v>
      </c>
    </row>
    <row r="35" spans="1:2" x14ac:dyDescent="0.2">
      <c r="A35" s="48">
        <f t="shared" si="0"/>
        <v>2052</v>
      </c>
      <c r="B35" s="68">
        <v>-2.1599345628389894</v>
      </c>
    </row>
    <row r="36" spans="1:2" x14ac:dyDescent="0.2">
      <c r="A36" s="48">
        <f t="shared" ref="A36:A67" si="1">A35+1</f>
        <v>2053</v>
      </c>
      <c r="B36" s="68">
        <v>-2.2475453679329527</v>
      </c>
    </row>
    <row r="37" spans="1:2" x14ac:dyDescent="0.2">
      <c r="A37" s="48">
        <f t="shared" si="1"/>
        <v>2054</v>
      </c>
      <c r="B37" s="68">
        <v>-2.3322248497569982</v>
      </c>
    </row>
    <row r="38" spans="1:2" x14ac:dyDescent="0.2">
      <c r="A38" s="48">
        <f t="shared" si="1"/>
        <v>2055</v>
      </c>
      <c r="B38" s="68">
        <v>-2.4142083212759591</v>
      </c>
    </row>
    <row r="39" spans="1:2" x14ac:dyDescent="0.2">
      <c r="A39" s="48">
        <f t="shared" si="1"/>
        <v>2056</v>
      </c>
      <c r="B39" s="68">
        <v>-2.494063287693665</v>
      </c>
    </row>
    <row r="40" spans="1:2" x14ac:dyDescent="0.2">
      <c r="A40" s="48">
        <f t="shared" si="1"/>
        <v>2057</v>
      </c>
      <c r="B40" s="68">
        <v>-2.5718880967491775</v>
      </c>
    </row>
    <row r="41" spans="1:2" x14ac:dyDescent="0.2">
      <c r="A41" s="48">
        <f t="shared" si="1"/>
        <v>2058</v>
      </c>
      <c r="B41" s="68">
        <v>-2.647292271008451</v>
      </c>
    </row>
    <row r="42" spans="1:2" x14ac:dyDescent="0.2">
      <c r="A42" s="48">
        <f t="shared" si="1"/>
        <v>2059</v>
      </c>
      <c r="B42" s="68">
        <v>-2.7200426640220905</v>
      </c>
    </row>
    <row r="43" spans="1:2" x14ac:dyDescent="0.2">
      <c r="A43" s="48">
        <f t="shared" si="1"/>
        <v>2060</v>
      </c>
      <c r="B43" s="68">
        <v>-2.7902077726945107</v>
      </c>
    </row>
    <row r="44" spans="1:2" x14ac:dyDescent="0.2">
      <c r="A44" s="48">
        <f t="shared" si="1"/>
        <v>2061</v>
      </c>
      <c r="B44" s="68">
        <v>-2.8582147082136009</v>
      </c>
    </row>
    <row r="45" spans="1:2" x14ac:dyDescent="0.2">
      <c r="A45" s="48">
        <f t="shared" si="1"/>
        <v>2062</v>
      </c>
      <c r="B45" s="68">
        <v>-2.9242972567189907</v>
      </c>
    </row>
    <row r="46" spans="1:2" x14ac:dyDescent="0.2">
      <c r="A46" s="48">
        <f t="shared" si="1"/>
        <v>2063</v>
      </c>
      <c r="B46" s="68">
        <v>-2.9887312352013971</v>
      </c>
    </row>
    <row r="47" spans="1:2" x14ac:dyDescent="0.2">
      <c r="A47" s="48">
        <f t="shared" si="1"/>
        <v>2064</v>
      </c>
      <c r="B47" s="68">
        <v>-3.05176405650379</v>
      </c>
    </row>
    <row r="48" spans="1:2" x14ac:dyDescent="0.2">
      <c r="A48" s="48">
        <f t="shared" si="1"/>
        <v>2065</v>
      </c>
      <c r="B48" s="68">
        <v>-3.1136997227648457</v>
      </c>
    </row>
    <row r="49" spans="1:2" x14ac:dyDescent="0.2">
      <c r="A49" s="48">
        <f t="shared" si="1"/>
        <v>2066</v>
      </c>
      <c r="B49" s="68">
        <v>-3.1749253229094134</v>
      </c>
    </row>
    <row r="50" spans="1:2" x14ac:dyDescent="0.2">
      <c r="A50" s="48">
        <f t="shared" si="1"/>
        <v>2067</v>
      </c>
      <c r="B50" s="68">
        <v>-3.2356100149603955</v>
      </c>
    </row>
    <row r="51" spans="1:2" x14ac:dyDescent="0.2">
      <c r="A51" s="48">
        <f t="shared" si="1"/>
        <v>2068</v>
      </c>
      <c r="B51" s="68">
        <v>-3.2956515095520276</v>
      </c>
    </row>
    <row r="52" spans="1:2" x14ac:dyDescent="0.2">
      <c r="A52" s="48">
        <f t="shared" si="1"/>
        <v>2069</v>
      </c>
      <c r="B52" s="68">
        <v>-3.3550483419745385</v>
      </c>
    </row>
    <row r="53" spans="1:2" x14ac:dyDescent="0.2">
      <c r="A53" s="48">
        <f t="shared" si="1"/>
        <v>2070</v>
      </c>
      <c r="B53" s="68">
        <v>-3.4137730851568322</v>
      </c>
    </row>
    <row r="54" spans="1:2" x14ac:dyDescent="0.2">
      <c r="A54" s="48">
        <f t="shared" si="1"/>
        <v>2071</v>
      </c>
      <c r="B54" s="68">
        <v>-3.4719494958857258</v>
      </c>
    </row>
    <row r="55" spans="1:2" x14ac:dyDescent="0.2">
      <c r="A55" s="48">
        <f t="shared" si="1"/>
        <v>2072</v>
      </c>
      <c r="B55" s="68">
        <v>-3.5295913061420192</v>
      </c>
    </row>
    <row r="56" spans="1:2" x14ac:dyDescent="0.2">
      <c r="A56" s="48">
        <f t="shared" si="1"/>
        <v>2073</v>
      </c>
      <c r="B56" s="68">
        <v>-3.5866211960893839</v>
      </c>
    </row>
    <row r="57" spans="1:2" x14ac:dyDescent="0.2">
      <c r="A57" s="48">
        <f t="shared" si="1"/>
        <v>2074</v>
      </c>
      <c r="B57" s="68">
        <v>-3.6431056370252302</v>
      </c>
    </row>
    <row r="58" spans="1:2" x14ac:dyDescent="0.2">
      <c r="A58" s="48">
        <f t="shared" si="1"/>
        <v>2075</v>
      </c>
      <c r="B58" s="68">
        <v>-3.6990846725214004</v>
      </c>
    </row>
    <row r="59" spans="1:2" x14ac:dyDescent="0.2">
      <c r="A59" s="48">
        <f t="shared" si="1"/>
        <v>2076</v>
      </c>
      <c r="B59" s="68">
        <v>-3.7545719698918734</v>
      </c>
    </row>
    <row r="60" spans="1:2" x14ac:dyDescent="0.2">
      <c r="A60" s="48">
        <f t="shared" si="1"/>
        <v>2077</v>
      </c>
      <c r="B60" s="68">
        <v>-3.8095363115257515</v>
      </c>
    </row>
    <row r="61" spans="1:2" x14ac:dyDescent="0.2">
      <c r="A61" s="48">
        <f t="shared" si="1"/>
        <v>2078</v>
      </c>
      <c r="B61" s="68">
        <v>-3.8637714777185748</v>
      </c>
    </row>
    <row r="62" spans="1:2" x14ac:dyDescent="0.2">
      <c r="A62" s="48">
        <f t="shared" si="1"/>
        <v>2079</v>
      </c>
      <c r="B62" s="68">
        <v>-3.9171892529418884</v>
      </c>
    </row>
    <row r="63" spans="1:2" x14ac:dyDescent="0.2">
      <c r="A63" s="48">
        <f t="shared" si="1"/>
        <v>2080</v>
      </c>
      <c r="B63" s="68">
        <v>-3.9696520418437728</v>
      </c>
    </row>
    <row r="64" spans="1:2" x14ac:dyDescent="0.2">
      <c r="A64" s="48">
        <f t="shared" si="1"/>
        <v>2081</v>
      </c>
      <c r="B64" s="68">
        <v>-4.0210383139422747</v>
      </c>
    </row>
    <row r="65" spans="1:2" x14ac:dyDescent="0.2">
      <c r="A65" s="48">
        <f t="shared" si="1"/>
        <v>2082</v>
      </c>
      <c r="B65" s="68">
        <v>-4.0713241222325536</v>
      </c>
    </row>
    <row r="66" spans="1:2" x14ac:dyDescent="0.2">
      <c r="A66" s="48">
        <f t="shared" si="1"/>
        <v>2083</v>
      </c>
      <c r="B66" s="68">
        <v>-4.1204587577772456</v>
      </c>
    </row>
    <row r="67" spans="1:2" x14ac:dyDescent="0.2">
      <c r="A67" s="48">
        <f t="shared" si="1"/>
        <v>2084</v>
      </c>
      <c r="B67" s="68">
        <v>-4.1684359454580839</v>
      </c>
    </row>
    <row r="68" spans="1:2" x14ac:dyDescent="0.2">
      <c r="A68" s="48">
        <f t="shared" ref="A68:A77" si="2">A67+1</f>
        <v>2085</v>
      </c>
      <c r="B68" s="68">
        <v>-4.2151843717307873</v>
      </c>
    </row>
    <row r="69" spans="1:2" x14ac:dyDescent="0.2">
      <c r="A69" s="48">
        <f t="shared" si="2"/>
        <v>2086</v>
      </c>
      <c r="B69" s="68">
        <v>-4.2606396370554069</v>
      </c>
    </row>
    <row r="70" spans="1:2" x14ac:dyDescent="0.2">
      <c r="A70" s="48">
        <f t="shared" si="2"/>
        <v>2087</v>
      </c>
      <c r="B70" s="68">
        <v>-4.3047863287902777</v>
      </c>
    </row>
    <row r="71" spans="1:2" x14ac:dyDescent="0.2">
      <c r="A71" s="48">
        <f t="shared" si="2"/>
        <v>2088</v>
      </c>
      <c r="B71" s="68">
        <v>-4.3474964058111958</v>
      </c>
    </row>
    <row r="72" spans="1:2" x14ac:dyDescent="0.2">
      <c r="A72" s="48">
        <f t="shared" si="2"/>
        <v>2089</v>
      </c>
      <c r="B72" s="68">
        <v>-4.3887502649048669</v>
      </c>
    </row>
    <row r="73" spans="1:2" x14ac:dyDescent="0.2">
      <c r="A73" s="48">
        <f t="shared" si="2"/>
        <v>2090</v>
      </c>
      <c r="B73" s="68">
        <v>-4.4285150151070765</v>
      </c>
    </row>
    <row r="74" spans="1:2" x14ac:dyDescent="0.2">
      <c r="A74" s="48">
        <f t="shared" si="2"/>
        <v>2091</v>
      </c>
      <c r="B74" s="68">
        <v>-4.4667797764743806</v>
      </c>
    </row>
    <row r="75" spans="1:2" x14ac:dyDescent="0.2">
      <c r="A75" s="48">
        <f t="shared" si="2"/>
        <v>2092</v>
      </c>
      <c r="B75" s="68">
        <v>-4.5036390708760097</v>
      </c>
    </row>
    <row r="76" spans="1:2" x14ac:dyDescent="0.2">
      <c r="A76" s="48">
        <f t="shared" si="2"/>
        <v>2093</v>
      </c>
      <c r="B76" s="68">
        <v>-4.5391178934066634</v>
      </c>
    </row>
    <row r="77" spans="1:2" x14ac:dyDescent="0.2">
      <c r="A77" s="48">
        <f t="shared" si="2"/>
        <v>2094</v>
      </c>
      <c r="B77" s="68">
        <v>-4.5732128723928724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40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13.83203125" defaultRowHeight="12.75" x14ac:dyDescent="0.2"/>
  <cols>
    <col min="1" max="1" width="13.83203125" style="56"/>
    <col min="2" max="2" width="20.1640625" style="56" customWidth="1"/>
    <col min="3" max="3" width="17.6640625" style="56" customWidth="1"/>
    <col min="4" max="4" width="25.33203125" style="56" customWidth="1"/>
    <col min="5" max="5" width="17.6640625" style="56" customWidth="1"/>
    <col min="6" max="16384" width="13.83203125" style="56"/>
  </cols>
  <sheetData>
    <row r="1" spans="1:7" ht="243.75" customHeight="1" x14ac:dyDescent="0.2">
      <c r="A1" s="63" t="s">
        <v>54</v>
      </c>
    </row>
    <row r="2" spans="1:7" x14ac:dyDescent="0.2">
      <c r="A2" s="62" t="s">
        <v>7</v>
      </c>
      <c r="B2" s="123" t="s">
        <v>78</v>
      </c>
      <c r="C2" s="123" t="s">
        <v>79</v>
      </c>
      <c r="D2" s="123" t="s">
        <v>74</v>
      </c>
      <c r="E2" s="123" t="s">
        <v>75</v>
      </c>
      <c r="F2" s="62" t="s">
        <v>25</v>
      </c>
      <c r="G2" s="62" t="s">
        <v>39</v>
      </c>
    </row>
    <row r="3" spans="1:7" x14ac:dyDescent="0.2">
      <c r="A3" s="59">
        <v>1966</v>
      </c>
      <c r="B3" s="119">
        <v>6.9999999999999993E-3</v>
      </c>
      <c r="C3" s="61"/>
      <c r="D3" s="59"/>
      <c r="E3" s="59"/>
      <c r="F3" s="59">
        <v>2019</v>
      </c>
      <c r="G3" s="59">
        <v>0</v>
      </c>
    </row>
    <row r="4" spans="1:7" x14ac:dyDescent="0.2">
      <c r="A4" s="59">
        <v>1966.999</v>
      </c>
      <c r="B4" s="119">
        <v>6.9999999999999993E-3</v>
      </c>
      <c r="C4" s="59"/>
      <c r="D4" s="59"/>
      <c r="E4" s="59"/>
      <c r="F4" s="59">
        <v>2019</v>
      </c>
      <c r="G4" s="59">
        <v>0.14000000000000001</v>
      </c>
    </row>
    <row r="5" spans="1:7" x14ac:dyDescent="0.2">
      <c r="A5" s="59">
        <v>1967</v>
      </c>
      <c r="B5" s="119">
        <v>0.01</v>
      </c>
      <c r="C5" s="60">
        <v>9.3999999999999986E-3</v>
      </c>
      <c r="D5" s="59"/>
      <c r="E5" s="59"/>
      <c r="F5" s="57"/>
      <c r="G5" s="57"/>
    </row>
    <row r="6" spans="1:7" x14ac:dyDescent="0.2">
      <c r="A6" s="59">
        <v>1967.999</v>
      </c>
      <c r="B6" s="119">
        <v>0.01</v>
      </c>
      <c r="C6" s="60">
        <v>9.9000000000000008E-3</v>
      </c>
      <c r="D6" s="59"/>
      <c r="E6" s="59"/>
      <c r="F6" s="57"/>
      <c r="G6" s="57"/>
    </row>
    <row r="7" spans="1:7" x14ac:dyDescent="0.2">
      <c r="A7" s="59">
        <v>1968</v>
      </c>
      <c r="B7" s="119">
        <v>1.2E-2</v>
      </c>
      <c r="C7" s="60">
        <v>1.04E-2</v>
      </c>
      <c r="D7" s="59"/>
      <c r="E7" s="59"/>
      <c r="F7" s="57"/>
      <c r="G7" s="57"/>
    </row>
    <row r="8" spans="1:7" x14ac:dyDescent="0.2">
      <c r="A8" s="59">
        <v>1969</v>
      </c>
      <c r="B8" s="119">
        <v>1.2E-2</v>
      </c>
      <c r="C8" s="60">
        <v>1.1200000000000002E-2</v>
      </c>
      <c r="D8" s="59"/>
      <c r="E8" s="59"/>
      <c r="F8" s="57"/>
      <c r="G8" s="57"/>
    </row>
    <row r="9" spans="1:7" x14ac:dyDescent="0.2">
      <c r="A9" s="59">
        <v>1970</v>
      </c>
      <c r="B9" s="119">
        <v>1.2E-2</v>
      </c>
      <c r="C9" s="60">
        <v>1.2E-2</v>
      </c>
      <c r="D9" s="59"/>
      <c r="E9" s="59"/>
      <c r="F9" s="57"/>
      <c r="G9" s="57"/>
    </row>
    <row r="10" spans="1:7" x14ac:dyDescent="0.2">
      <c r="A10" s="59">
        <v>1971</v>
      </c>
      <c r="B10" s="119">
        <v>1.2E-2</v>
      </c>
      <c r="C10" s="60">
        <v>1.32E-2</v>
      </c>
      <c r="D10" s="59"/>
      <c r="E10" s="59"/>
      <c r="F10" s="57"/>
      <c r="G10" s="57"/>
    </row>
    <row r="11" spans="1:7" x14ac:dyDescent="0.2">
      <c r="A11" s="59">
        <v>1972</v>
      </c>
      <c r="B11" s="119">
        <v>1.2E-2</v>
      </c>
      <c r="C11" s="60">
        <v>1.3000000000000001E-2</v>
      </c>
      <c r="D11" s="59"/>
      <c r="E11" s="59"/>
      <c r="F11" s="57"/>
      <c r="G11" s="57"/>
    </row>
    <row r="12" spans="1:7" x14ac:dyDescent="0.2">
      <c r="A12" s="59">
        <v>1972.999</v>
      </c>
      <c r="B12" s="119">
        <v>1.2E-2</v>
      </c>
      <c r="C12" s="60">
        <v>1.315E-2</v>
      </c>
      <c r="D12" s="59"/>
      <c r="E12" s="59"/>
      <c r="F12" s="57"/>
      <c r="G12" s="57"/>
    </row>
    <row r="13" spans="1:7" x14ac:dyDescent="0.2">
      <c r="A13" s="59">
        <v>1973</v>
      </c>
      <c r="B13" s="119">
        <v>0.02</v>
      </c>
      <c r="C13" s="60">
        <v>1.3300000000000001E-2</v>
      </c>
      <c r="D13" s="59"/>
      <c r="E13" s="59"/>
      <c r="F13" s="57"/>
      <c r="G13" s="57"/>
    </row>
    <row r="14" spans="1:7" x14ac:dyDescent="0.2">
      <c r="A14" s="59">
        <v>1973.999</v>
      </c>
      <c r="B14" s="119">
        <v>0.02</v>
      </c>
      <c r="C14" s="60">
        <v>1.375E-2</v>
      </c>
      <c r="D14" s="59"/>
      <c r="E14" s="59"/>
      <c r="F14" s="57"/>
      <c r="G14" s="57"/>
    </row>
    <row r="15" spans="1:7" x14ac:dyDescent="0.2">
      <c r="A15" s="59">
        <v>1974</v>
      </c>
      <c r="B15" s="119">
        <v>1.8000000000000002E-2</v>
      </c>
      <c r="C15" s="60">
        <v>1.4199999999999999E-2</v>
      </c>
      <c r="D15" s="59"/>
      <c r="E15" s="59"/>
      <c r="F15" s="57"/>
      <c r="G15" s="57"/>
    </row>
    <row r="16" spans="1:7" x14ac:dyDescent="0.2">
      <c r="A16" s="59">
        <v>1975</v>
      </c>
      <c r="B16" s="119">
        <v>1.7999999999999999E-2</v>
      </c>
      <c r="C16" s="60">
        <v>1.6899999999999998E-2</v>
      </c>
      <c r="D16" s="59"/>
      <c r="E16" s="59"/>
      <c r="F16" s="57"/>
      <c r="G16" s="57"/>
    </row>
    <row r="17" spans="1:7" x14ac:dyDescent="0.2">
      <c r="A17" s="59">
        <v>1976</v>
      </c>
      <c r="B17" s="119">
        <v>1.7999999999999999E-2</v>
      </c>
      <c r="C17" s="60">
        <v>1.83E-2</v>
      </c>
      <c r="D17" s="59"/>
      <c r="E17" s="59"/>
      <c r="F17" s="57"/>
      <c r="G17" s="57"/>
    </row>
    <row r="18" spans="1:7" x14ac:dyDescent="0.2">
      <c r="A18" s="59">
        <v>1977</v>
      </c>
      <c r="B18" s="119">
        <v>1.7999999999999999E-2</v>
      </c>
      <c r="C18" s="60">
        <v>1.95E-2</v>
      </c>
      <c r="D18" s="59"/>
      <c r="E18" s="59"/>
      <c r="F18" s="57"/>
      <c r="G18" s="57"/>
    </row>
    <row r="19" spans="1:7" x14ac:dyDescent="0.2">
      <c r="A19" s="59">
        <v>1977.999</v>
      </c>
      <c r="B19" s="119">
        <v>1.8000000000000002E-2</v>
      </c>
      <c r="C19" s="60">
        <v>1.9800000000000002E-2</v>
      </c>
      <c r="D19" s="59"/>
      <c r="E19" s="59"/>
      <c r="F19" s="57"/>
      <c r="G19" s="57"/>
    </row>
    <row r="20" spans="1:7" x14ac:dyDescent="0.2">
      <c r="A20" s="59">
        <v>1978</v>
      </c>
      <c r="B20" s="119">
        <v>0.02</v>
      </c>
      <c r="C20" s="60">
        <v>2.0099999999999996E-2</v>
      </c>
      <c r="D20" s="59"/>
      <c r="E20" s="59"/>
      <c r="F20" s="57"/>
      <c r="G20" s="57"/>
    </row>
    <row r="21" spans="1:7" x14ac:dyDescent="0.2">
      <c r="A21" s="59">
        <v>1978.999</v>
      </c>
      <c r="B21" s="119">
        <v>0.02</v>
      </c>
      <c r="C21" s="60">
        <v>0.02</v>
      </c>
      <c r="D21" s="59"/>
      <c r="E21" s="59"/>
      <c r="F21" s="57"/>
      <c r="G21" s="57"/>
    </row>
    <row r="22" spans="1:7" x14ac:dyDescent="0.2">
      <c r="A22" s="59">
        <v>1979</v>
      </c>
      <c r="B22" s="119">
        <v>2.1000000000000001E-2</v>
      </c>
      <c r="C22" s="60">
        <v>1.9900000000000001E-2</v>
      </c>
      <c r="D22" s="59"/>
      <c r="E22" s="59"/>
      <c r="F22" s="57"/>
      <c r="G22" s="57"/>
    </row>
    <row r="23" spans="1:7" x14ac:dyDescent="0.2">
      <c r="A23" s="59">
        <v>1980</v>
      </c>
      <c r="B23" s="119">
        <v>2.1000000000000001E-2</v>
      </c>
      <c r="C23" s="60">
        <v>2.2000000000000002E-2</v>
      </c>
      <c r="D23" s="59"/>
      <c r="E23" s="59"/>
      <c r="F23" s="57"/>
      <c r="G23" s="57"/>
    </row>
    <row r="24" spans="1:7" x14ac:dyDescent="0.2">
      <c r="A24" s="59">
        <v>1980.999</v>
      </c>
      <c r="B24" s="119">
        <v>2.1000000000000001E-2</v>
      </c>
      <c r="C24" s="60">
        <v>2.2950000000000002E-2</v>
      </c>
      <c r="D24" s="59"/>
      <c r="E24" s="59"/>
      <c r="F24" s="57"/>
      <c r="G24" s="57"/>
    </row>
    <row r="25" spans="1:7" x14ac:dyDescent="0.2">
      <c r="A25" s="59">
        <v>1981</v>
      </c>
      <c r="B25" s="119">
        <v>2.6000000000000002E-2</v>
      </c>
      <c r="C25" s="60">
        <v>2.3900000000000001E-2</v>
      </c>
      <c r="D25" s="59"/>
      <c r="E25" s="59"/>
      <c r="F25" s="57"/>
      <c r="G25" s="57"/>
    </row>
    <row r="26" spans="1:7" x14ac:dyDescent="0.2">
      <c r="A26" s="59">
        <v>1982</v>
      </c>
      <c r="B26" s="119">
        <v>2.6000000000000002E-2</v>
      </c>
      <c r="C26" s="60">
        <v>2.6499999999999999E-2</v>
      </c>
      <c r="D26" s="59"/>
      <c r="E26" s="59"/>
      <c r="F26" s="57"/>
      <c r="G26" s="57"/>
    </row>
    <row r="27" spans="1:7" x14ac:dyDescent="0.2">
      <c r="A27" s="59">
        <v>1983</v>
      </c>
      <c r="B27" s="119">
        <v>2.6000000000000002E-2</v>
      </c>
      <c r="C27" s="60">
        <v>2.6699999999999998E-2</v>
      </c>
      <c r="D27" s="59"/>
      <c r="E27" s="59"/>
      <c r="F27" s="57"/>
      <c r="G27" s="57"/>
    </row>
    <row r="28" spans="1:7" x14ac:dyDescent="0.2">
      <c r="A28" s="59">
        <v>1984</v>
      </c>
      <c r="B28" s="119">
        <v>2.6000000000000002E-2</v>
      </c>
      <c r="C28" s="60">
        <v>2.63E-2</v>
      </c>
      <c r="D28" s="59"/>
      <c r="E28" s="59"/>
      <c r="F28" s="57"/>
      <c r="G28" s="57"/>
    </row>
    <row r="29" spans="1:7" x14ac:dyDescent="0.2">
      <c r="A29" s="59">
        <v>1984.999</v>
      </c>
      <c r="B29" s="119">
        <v>2.6000000000000002E-2</v>
      </c>
      <c r="C29" s="60">
        <v>2.6249999999999999E-2</v>
      </c>
      <c r="D29" s="59"/>
      <c r="E29" s="59"/>
      <c r="F29" s="57"/>
      <c r="G29" s="57"/>
    </row>
    <row r="30" spans="1:7" x14ac:dyDescent="0.2">
      <c r="A30" s="59">
        <v>1985</v>
      </c>
      <c r="B30" s="119">
        <v>2.7000000000000003E-2</v>
      </c>
      <c r="C30" s="60">
        <v>2.6200000000000001E-2</v>
      </c>
      <c r="D30" s="59"/>
      <c r="E30" s="59"/>
      <c r="F30" s="57"/>
      <c r="G30" s="57"/>
    </row>
    <row r="31" spans="1:7" x14ac:dyDescent="0.2">
      <c r="A31" s="59">
        <v>1985.999</v>
      </c>
      <c r="B31" s="119">
        <v>2.7000000000000003E-2</v>
      </c>
      <c r="C31" s="60">
        <v>2.58E-2</v>
      </c>
      <c r="D31" s="59"/>
      <c r="E31" s="59"/>
      <c r="F31" s="57"/>
      <c r="G31" s="57"/>
    </row>
    <row r="32" spans="1:7" x14ac:dyDescent="0.2">
      <c r="A32" s="59">
        <v>1986</v>
      </c>
      <c r="B32" s="119">
        <v>2.9319901962116784E-2</v>
      </c>
      <c r="C32" s="60">
        <v>2.566050728342124E-2</v>
      </c>
      <c r="D32" s="59"/>
      <c r="E32" s="59"/>
      <c r="F32" s="57"/>
      <c r="G32" s="57"/>
    </row>
    <row r="33" spans="1:7" x14ac:dyDescent="0.2">
      <c r="A33" s="59">
        <v>1987</v>
      </c>
      <c r="B33" s="119">
        <v>2.923875060071766E-2</v>
      </c>
      <c r="C33" s="60">
        <v>2.5180941848215621E-2</v>
      </c>
      <c r="D33" s="59"/>
      <c r="E33" s="59"/>
      <c r="F33" s="57"/>
      <c r="G33" s="57"/>
    </row>
    <row r="34" spans="1:7" x14ac:dyDescent="0.2">
      <c r="A34" s="59">
        <v>1988</v>
      </c>
      <c r="B34" s="119">
        <v>2.9236892416345323E-2</v>
      </c>
      <c r="C34" s="60">
        <v>2.4027437840991938E-2</v>
      </c>
      <c r="D34" s="59"/>
      <c r="E34" s="59"/>
      <c r="F34" s="57"/>
      <c r="G34" s="57"/>
    </row>
    <row r="35" spans="1:7" x14ac:dyDescent="0.2">
      <c r="A35" s="59">
        <v>1989</v>
      </c>
      <c r="B35" s="119">
        <v>2.9244574684154822E-2</v>
      </c>
      <c r="C35" s="60">
        <v>2.617517679098352E-2</v>
      </c>
      <c r="D35" s="59"/>
      <c r="E35" s="59"/>
      <c r="F35" s="57"/>
      <c r="G35" s="57"/>
    </row>
    <row r="36" spans="1:7" x14ac:dyDescent="0.2">
      <c r="A36" s="59">
        <v>1990</v>
      </c>
      <c r="B36" s="119">
        <v>2.9217546042952295E-2</v>
      </c>
      <c r="C36" s="60">
        <v>2.6956140340233515E-2</v>
      </c>
      <c r="D36" s="59"/>
      <c r="E36" s="59"/>
      <c r="F36" s="57"/>
      <c r="G36" s="57"/>
    </row>
    <row r="37" spans="1:7" x14ac:dyDescent="0.2">
      <c r="A37" s="59">
        <v>1991</v>
      </c>
      <c r="B37" s="119">
        <v>2.9380962475984478E-2</v>
      </c>
      <c r="C37" s="60">
        <v>2.6573307383137991E-2</v>
      </c>
      <c r="D37" s="59"/>
      <c r="E37" s="59"/>
      <c r="F37" s="57"/>
      <c r="G37" s="57"/>
    </row>
    <row r="38" spans="1:7" x14ac:dyDescent="0.2">
      <c r="A38" s="59">
        <v>1992</v>
      </c>
      <c r="B38" s="119">
        <v>2.943804669468934E-2</v>
      </c>
      <c r="C38" s="60">
        <v>2.9115533798692098E-2</v>
      </c>
      <c r="D38" s="59"/>
      <c r="E38" s="59"/>
      <c r="F38" s="57"/>
      <c r="G38" s="57"/>
    </row>
    <row r="39" spans="1:7" x14ac:dyDescent="0.2">
      <c r="A39" s="59">
        <v>1993</v>
      </c>
      <c r="B39" s="119">
        <v>2.9388363755890611E-2</v>
      </c>
      <c r="C39" s="60">
        <v>3.0849460662936177E-2</v>
      </c>
      <c r="D39" s="59"/>
      <c r="E39" s="59"/>
      <c r="F39" s="57"/>
      <c r="G39" s="57"/>
    </row>
    <row r="40" spans="1:7" x14ac:dyDescent="0.2">
      <c r="A40" s="59">
        <v>1994</v>
      </c>
      <c r="B40" s="119">
        <v>3.0615136955306557E-2</v>
      </c>
      <c r="C40" s="58">
        <v>3.2355896794692578E-2</v>
      </c>
      <c r="D40" s="59"/>
      <c r="E40" s="59"/>
      <c r="F40" s="57"/>
      <c r="G40" s="57"/>
    </row>
    <row r="41" spans="1:7" x14ac:dyDescent="0.2">
      <c r="A41" s="59">
        <v>1995</v>
      </c>
      <c r="B41" s="119">
        <v>3.0549390595709387E-2</v>
      </c>
      <c r="C41" s="58">
        <v>3.358875530675634E-2</v>
      </c>
      <c r="D41" s="59"/>
      <c r="E41" s="59"/>
      <c r="F41" s="57"/>
      <c r="G41" s="57"/>
    </row>
    <row r="42" spans="1:7" x14ac:dyDescent="0.2">
      <c r="A42" s="59">
        <v>1996</v>
      </c>
      <c r="B42" s="119">
        <v>3.0555599973861571E-2</v>
      </c>
      <c r="C42" s="58">
        <v>3.4550486826925131E-2</v>
      </c>
      <c r="D42" s="59"/>
      <c r="E42" s="59"/>
      <c r="F42" s="57"/>
      <c r="G42" s="57"/>
    </row>
    <row r="43" spans="1:7" x14ac:dyDescent="0.2">
      <c r="A43" s="59">
        <v>1997</v>
      </c>
      <c r="B43" s="119">
        <v>3.0591350617525409E-2</v>
      </c>
      <c r="C43" s="58">
        <v>3.4136659896421694E-2</v>
      </c>
      <c r="D43" s="59"/>
      <c r="E43" s="59"/>
      <c r="F43" s="57"/>
      <c r="G43" s="57"/>
    </row>
    <row r="44" spans="1:7" x14ac:dyDescent="0.2">
      <c r="A44" s="59">
        <v>1998</v>
      </c>
      <c r="B44" s="119">
        <v>3.0749550181820962E-2</v>
      </c>
      <c r="C44" s="58">
        <v>3.0400052648484704E-2</v>
      </c>
      <c r="D44" s="59"/>
      <c r="E44" s="59"/>
      <c r="F44" s="57"/>
      <c r="G44" s="57"/>
    </row>
    <row r="45" spans="1:7" x14ac:dyDescent="0.2">
      <c r="A45" s="59">
        <v>1999</v>
      </c>
      <c r="B45" s="119">
        <v>3.1018647446067551E-2</v>
      </c>
      <c r="C45" s="58">
        <v>2.8192404602254414E-2</v>
      </c>
      <c r="D45" s="59"/>
      <c r="E45" s="59"/>
      <c r="F45" s="57"/>
      <c r="G45" s="57"/>
    </row>
    <row r="46" spans="1:7" x14ac:dyDescent="0.2">
      <c r="A46" s="59">
        <v>2000</v>
      </c>
      <c r="B46" s="119">
        <v>3.1137193425700531E-2</v>
      </c>
      <c r="C46" s="58">
        <v>2.6523181111051432E-2</v>
      </c>
      <c r="D46" s="59"/>
      <c r="E46" s="59"/>
      <c r="F46" s="57"/>
      <c r="G46" s="57"/>
    </row>
    <row r="47" spans="1:7" x14ac:dyDescent="0.2">
      <c r="A47" s="59">
        <v>2001</v>
      </c>
      <c r="B47" s="119">
        <v>3.1038887462063743E-2</v>
      </c>
      <c r="C47" s="58">
        <v>2.8314841503558508E-2</v>
      </c>
      <c r="D47" s="60"/>
      <c r="E47" s="60"/>
      <c r="F47" s="57"/>
      <c r="G47" s="57"/>
    </row>
    <row r="48" spans="1:7" x14ac:dyDescent="0.2">
      <c r="A48" s="59">
        <v>2002</v>
      </c>
      <c r="B48" s="119">
        <v>3.1026991470708237E-2</v>
      </c>
      <c r="C48" s="58">
        <v>2.9908431650937879E-2</v>
      </c>
      <c r="D48" s="60"/>
      <c r="E48" s="60"/>
      <c r="F48" s="57"/>
      <c r="G48" s="57"/>
    </row>
    <row r="49" spans="1:7" x14ac:dyDescent="0.2">
      <c r="A49" s="59">
        <v>2003</v>
      </c>
      <c r="B49" s="119">
        <v>3.1143545256948485E-2</v>
      </c>
      <c r="C49" s="58">
        <v>3.0266195238529147E-2</v>
      </c>
      <c r="D49" s="58"/>
      <c r="E49" s="60"/>
      <c r="F49" s="57"/>
      <c r="G49" s="57"/>
    </row>
    <row r="50" spans="1:7" x14ac:dyDescent="0.2">
      <c r="A50" s="59">
        <v>2004</v>
      </c>
      <c r="B50" s="119">
        <v>3.1228588921285647E-2</v>
      </c>
      <c r="C50" s="58">
        <v>3.0831837933325626E-2</v>
      </c>
      <c r="D50" s="58"/>
      <c r="E50" s="60"/>
      <c r="F50" s="57"/>
      <c r="G50" s="57"/>
    </row>
    <row r="51" spans="1:7" x14ac:dyDescent="0.2">
      <c r="A51" s="59">
        <v>2005</v>
      </c>
      <c r="B51" s="119">
        <v>3.1191995213097748E-2</v>
      </c>
      <c r="C51" s="58">
        <v>3.173927923087104E-2</v>
      </c>
      <c r="D51" s="58"/>
      <c r="E51" s="60"/>
      <c r="F51" s="57"/>
      <c r="G51" s="57"/>
    </row>
    <row r="52" spans="1:7" x14ac:dyDescent="0.2">
      <c r="A52" s="59">
        <v>2006</v>
      </c>
      <c r="B52" s="119">
        <v>3.1254862230280796E-2</v>
      </c>
      <c r="C52" s="58">
        <v>3.1578602544205935E-2</v>
      </c>
      <c r="D52" s="58"/>
      <c r="E52" s="60"/>
      <c r="F52" s="57"/>
      <c r="G52" s="57"/>
    </row>
    <row r="53" spans="1:7" x14ac:dyDescent="0.2">
      <c r="A53" s="59">
        <v>2007</v>
      </c>
      <c r="B53" s="119">
        <v>3.1441970241923085E-2</v>
      </c>
      <c r="C53" s="58">
        <v>3.1661057709974315E-2</v>
      </c>
      <c r="D53" s="58">
        <v>3.1441970241923085E-2</v>
      </c>
      <c r="E53" s="58">
        <v>3.1661057709974315E-2</v>
      </c>
      <c r="F53" s="57"/>
      <c r="G53" s="57"/>
    </row>
    <row r="54" spans="1:7" x14ac:dyDescent="0.2">
      <c r="A54" s="59">
        <v>2008</v>
      </c>
      <c r="B54" s="119">
        <v>3.1367709829187553E-2</v>
      </c>
      <c r="C54" s="58">
        <v>3.3434171556781099E-2</v>
      </c>
      <c r="D54" s="58">
        <v>3.1367709829187553E-2</v>
      </c>
      <c r="E54" s="58">
        <v>3.3434171556781099E-2</v>
      </c>
      <c r="F54" s="57"/>
      <c r="G54" s="57"/>
    </row>
    <row r="55" spans="1:7" x14ac:dyDescent="0.2">
      <c r="A55" s="59">
        <v>2009</v>
      </c>
      <c r="B55" s="119">
        <v>3.1896890089399235E-2</v>
      </c>
      <c r="C55" s="58">
        <v>3.724944620048018E-2</v>
      </c>
      <c r="D55" s="58">
        <v>3.1896890089399235E-2</v>
      </c>
      <c r="E55" s="58">
        <v>3.724944620048018E-2</v>
      </c>
      <c r="F55" s="57"/>
      <c r="G55" s="57"/>
    </row>
    <row r="56" spans="1:7" x14ac:dyDescent="0.2">
      <c r="A56" s="59">
        <v>2010</v>
      </c>
      <c r="B56" s="119">
        <v>3.2017010746359875E-2</v>
      </c>
      <c r="C56" s="58">
        <v>3.754493063166997E-2</v>
      </c>
      <c r="D56" s="58">
        <v>3.2017010746359875E-2</v>
      </c>
      <c r="E56" s="58">
        <v>3.754493063166997E-2</v>
      </c>
      <c r="F56" s="57"/>
      <c r="G56" s="57"/>
    </row>
    <row r="57" spans="1:7" x14ac:dyDescent="0.2">
      <c r="A57" s="59">
        <v>2011</v>
      </c>
      <c r="B57" s="119">
        <v>3.2117925210915707E-2</v>
      </c>
      <c r="C57" s="58">
        <v>3.7540008025611291E-2</v>
      </c>
      <c r="D57" s="58">
        <v>3.2117925210915707E-2</v>
      </c>
      <c r="E57" s="58">
        <v>3.7540008025611291E-2</v>
      </c>
      <c r="F57" s="57"/>
      <c r="G57" s="57"/>
    </row>
    <row r="58" spans="1:7" x14ac:dyDescent="0.2">
      <c r="A58" s="59">
        <v>2012</v>
      </c>
      <c r="B58" s="119">
        <v>3.2363708136687534E-2</v>
      </c>
      <c r="C58" s="58">
        <v>3.670617310346358E-2</v>
      </c>
      <c r="D58" s="58">
        <v>3.2363708136687534E-2</v>
      </c>
      <c r="E58" s="58">
        <v>3.670617310346358E-2</v>
      </c>
      <c r="F58" s="57"/>
      <c r="G58" s="57"/>
    </row>
    <row r="59" spans="1:7" x14ac:dyDescent="0.2">
      <c r="A59" s="59">
        <v>2013</v>
      </c>
      <c r="B59" s="119">
        <v>3.3258388220300257E-2</v>
      </c>
      <c r="C59" s="58">
        <v>3.6693345896846315E-2</v>
      </c>
      <c r="D59" s="119">
        <v>3.3258388220300257E-2</v>
      </c>
      <c r="E59" s="58">
        <v>3.6693345896846315E-2</v>
      </c>
      <c r="F59" s="57"/>
      <c r="G59" s="57"/>
    </row>
    <row r="60" spans="1:7" x14ac:dyDescent="0.2">
      <c r="A60" s="59">
        <v>2014</v>
      </c>
      <c r="B60" s="119">
        <v>3.344711846582929E-2</v>
      </c>
      <c r="C60" s="58">
        <v>3.4977766668234253E-2</v>
      </c>
      <c r="D60" s="119">
        <v>3.344711846582929E-2</v>
      </c>
      <c r="E60" s="58">
        <v>3.4977766668234253E-2</v>
      </c>
      <c r="F60" s="57"/>
      <c r="G60" s="57"/>
    </row>
    <row r="61" spans="1:7" x14ac:dyDescent="0.2">
      <c r="A61" s="59">
        <v>2015</v>
      </c>
      <c r="B61" s="119">
        <v>3.3472990350134783E-2</v>
      </c>
      <c r="C61" s="58">
        <v>3.4349841528008837E-2</v>
      </c>
      <c r="D61" s="119">
        <v>3.3472990350134783E-2</v>
      </c>
      <c r="E61" s="58">
        <v>3.4349841528008837E-2</v>
      </c>
      <c r="F61" s="57"/>
      <c r="G61" s="57"/>
    </row>
    <row r="62" spans="1:7" x14ac:dyDescent="0.2">
      <c r="A62" s="59">
        <v>2016</v>
      </c>
      <c r="B62" s="119">
        <v>3.3546511772655663E-2</v>
      </c>
      <c r="C62" s="58">
        <v>3.4774425422098035E-2</v>
      </c>
      <c r="D62" s="119">
        <v>3.3546511772655663E-2</v>
      </c>
      <c r="E62" s="58">
        <v>3.4774425422098035E-2</v>
      </c>
      <c r="F62" s="57"/>
      <c r="G62" s="57"/>
    </row>
    <row r="63" spans="1:7" x14ac:dyDescent="0.2">
      <c r="A63" s="59">
        <v>2017</v>
      </c>
      <c r="B63" s="119">
        <v>3.3589466440796668E-2</v>
      </c>
      <c r="C63" s="58">
        <v>3.4534543761206689E-2</v>
      </c>
      <c r="D63" s="58">
        <v>3.3589466440796668E-2</v>
      </c>
      <c r="E63" s="58">
        <v>3.4534543761206689E-2</v>
      </c>
      <c r="F63" s="57"/>
      <c r="G63" s="57"/>
    </row>
    <row r="64" spans="1:7" x14ac:dyDescent="0.2">
      <c r="A64" s="59">
        <v>2018</v>
      </c>
      <c r="B64" s="119">
        <v>3.3276326398562928E-2</v>
      </c>
      <c r="C64" s="58">
        <v>3.4105087882071214E-2</v>
      </c>
      <c r="D64" s="58">
        <v>3.3276326398562928E-2</v>
      </c>
      <c r="E64" s="58">
        <v>3.4105087882071214E-2</v>
      </c>
      <c r="F64" s="57"/>
      <c r="G64" s="57"/>
    </row>
    <row r="65" spans="1:7" x14ac:dyDescent="0.2">
      <c r="A65" s="59">
        <v>2019</v>
      </c>
      <c r="B65" s="119">
        <v>3.3458731380258649E-2</v>
      </c>
      <c r="C65" s="58">
        <v>3.4232130206905631E-2</v>
      </c>
      <c r="D65" s="58">
        <v>3.347690298260874E-2</v>
      </c>
      <c r="E65" s="58">
        <v>3.4694921316420116E-2</v>
      </c>
      <c r="F65" s="57"/>
      <c r="G65" s="57"/>
    </row>
    <row r="66" spans="1:7" x14ac:dyDescent="0.2">
      <c r="A66" s="59">
        <v>2020</v>
      </c>
      <c r="B66" s="119">
        <v>3.3646432696960799E-2</v>
      </c>
      <c r="C66" s="58">
        <v>3.5230072492088788E-2</v>
      </c>
      <c r="D66" s="58">
        <v>3.3662648485543026E-2</v>
      </c>
      <c r="E66" s="58">
        <v>3.5158389877129596E-2</v>
      </c>
      <c r="F66" s="57"/>
      <c r="G66" s="57"/>
    </row>
    <row r="67" spans="1:7" x14ac:dyDescent="0.2">
      <c r="A67" s="59">
        <v>2021</v>
      </c>
      <c r="B67" s="119">
        <v>3.3838177499484014E-2</v>
      </c>
      <c r="C67" s="58">
        <v>3.5783005913136094E-2</v>
      </c>
      <c r="D67" s="58">
        <v>3.3856287161128443E-2</v>
      </c>
      <c r="E67" s="58">
        <v>3.5790931240211377E-2</v>
      </c>
      <c r="F67" s="57"/>
      <c r="G67" s="57"/>
    </row>
    <row r="68" spans="1:7" x14ac:dyDescent="0.2">
      <c r="A68" s="59">
        <v>2022</v>
      </c>
      <c r="B68" s="119">
        <v>3.4024961361210505E-2</v>
      </c>
      <c r="C68" s="58">
        <v>3.6516335501571726E-2</v>
      </c>
      <c r="D68" s="58">
        <v>3.4038804322229908E-2</v>
      </c>
      <c r="E68" s="58">
        <v>3.6627237080774214E-2</v>
      </c>
      <c r="F68" s="57"/>
      <c r="G68" s="57"/>
    </row>
    <row r="69" spans="1:7" x14ac:dyDescent="0.2">
      <c r="A69" s="59">
        <v>2023</v>
      </c>
      <c r="B69" s="119">
        <v>3.421580794842792E-2</v>
      </c>
      <c r="C69" s="58">
        <v>3.7350488876913453E-2</v>
      </c>
      <c r="D69" s="58">
        <v>3.4224712318815631E-2</v>
      </c>
      <c r="E69" s="58">
        <v>3.7462974316242785E-2</v>
      </c>
      <c r="F69" s="57"/>
      <c r="G69" s="57"/>
    </row>
    <row r="70" spans="1:7" x14ac:dyDescent="0.2">
      <c r="A70" s="59">
        <v>2024</v>
      </c>
      <c r="B70" s="119">
        <v>3.4420274673960319E-2</v>
      </c>
      <c r="C70" s="58">
        <v>3.8058713750782514E-2</v>
      </c>
      <c r="D70" s="58">
        <v>3.4424184019065614E-2</v>
      </c>
      <c r="E70" s="58">
        <v>3.8214599509308673E-2</v>
      </c>
      <c r="F70" s="57"/>
      <c r="G70" s="57"/>
    </row>
    <row r="71" spans="1:7" x14ac:dyDescent="0.2">
      <c r="A71" s="59">
        <v>2025</v>
      </c>
      <c r="B71" s="119">
        <v>3.4651445600616587E-2</v>
      </c>
      <c r="C71" s="58">
        <v>3.8759547570242359E-2</v>
      </c>
      <c r="D71" s="58">
        <v>3.4641464673624625E-2</v>
      </c>
      <c r="E71" s="58">
        <v>3.8982775012893142E-2</v>
      </c>
      <c r="F71" s="57"/>
      <c r="G71" s="57"/>
    </row>
    <row r="72" spans="1:7" x14ac:dyDescent="0.2">
      <c r="A72" s="59">
        <v>2026</v>
      </c>
      <c r="B72" s="119">
        <v>3.5473745082296559E-2</v>
      </c>
      <c r="C72" s="58">
        <v>3.9401294788004783E-2</v>
      </c>
      <c r="D72" s="58">
        <v>3.5452016366125251E-2</v>
      </c>
      <c r="E72" s="58">
        <v>3.9707572520465972E-2</v>
      </c>
      <c r="F72" s="57"/>
      <c r="G72" s="57"/>
    </row>
    <row r="73" spans="1:7" x14ac:dyDescent="0.2">
      <c r="A73" s="59">
        <v>2027</v>
      </c>
      <c r="B73" s="119">
        <v>3.5743922450643402E-2</v>
      </c>
      <c r="C73" s="58">
        <v>4.0043740823250913E-2</v>
      </c>
      <c r="D73" s="58">
        <v>3.5703888062754832E-2</v>
      </c>
      <c r="E73" s="58">
        <v>4.0293506858628779E-2</v>
      </c>
      <c r="F73" s="57"/>
      <c r="G73" s="57"/>
    </row>
    <row r="74" spans="1:7" x14ac:dyDescent="0.2">
      <c r="A74" s="59">
        <v>2028</v>
      </c>
      <c r="B74" s="119">
        <v>3.6012426769239866E-2</v>
      </c>
      <c r="C74" s="58">
        <v>4.063856020106428E-2</v>
      </c>
      <c r="D74" s="58">
        <v>3.5991657464168235E-2</v>
      </c>
      <c r="E74" s="58">
        <v>4.2115176601479204E-2</v>
      </c>
      <c r="F74" s="57"/>
      <c r="G74" s="57"/>
    </row>
    <row r="75" spans="1:7" x14ac:dyDescent="0.2">
      <c r="A75" s="59">
        <v>2029</v>
      </c>
      <c r="B75" s="119">
        <v>3.6286577875501914E-2</v>
      </c>
      <c r="C75" s="58">
        <v>4.1115488640729086E-2</v>
      </c>
      <c r="D75" s="58">
        <v>3.6230124320879652E-2</v>
      </c>
      <c r="E75" s="58">
        <v>4.294861500215829E-2</v>
      </c>
      <c r="F75" s="57"/>
      <c r="G75" s="57"/>
    </row>
    <row r="76" spans="1:7" x14ac:dyDescent="0.2">
      <c r="A76" s="59">
        <v>2030</v>
      </c>
      <c r="B76" s="119">
        <v>3.6528196831505613E-2</v>
      </c>
      <c r="C76" s="58">
        <v>4.2822552526306693E-2</v>
      </c>
      <c r="D76" s="58">
        <v>3.644137274411819E-2</v>
      </c>
      <c r="E76" s="58">
        <v>4.3694115387579259E-2</v>
      </c>
      <c r="F76" s="57"/>
      <c r="G76" s="57"/>
    </row>
    <row r="77" spans="1:7" x14ac:dyDescent="0.2">
      <c r="A77" s="59">
        <v>2031</v>
      </c>
      <c r="B77" s="119">
        <v>3.6729253263428963E-2</v>
      </c>
      <c r="C77" s="58">
        <v>4.3476474898609258E-2</v>
      </c>
      <c r="D77" s="58">
        <v>3.6640848316106367E-2</v>
      </c>
      <c r="E77" s="58">
        <v>4.4404594219637286E-2</v>
      </c>
      <c r="F77" s="57"/>
      <c r="G77" s="57"/>
    </row>
    <row r="78" spans="1:7" x14ac:dyDescent="0.2">
      <c r="A78" s="59">
        <v>2032</v>
      </c>
      <c r="B78" s="119">
        <v>3.69148860917261E-2</v>
      </c>
      <c r="C78" s="58">
        <v>4.4101646040464342E-2</v>
      </c>
      <c r="D78" s="58">
        <v>3.6830705929913575E-2</v>
      </c>
      <c r="E78" s="58">
        <v>4.5098513599207669E-2</v>
      </c>
      <c r="F78" s="57"/>
      <c r="G78" s="57"/>
    </row>
    <row r="79" spans="1:7" x14ac:dyDescent="0.2">
      <c r="A79" s="59">
        <v>2033</v>
      </c>
      <c r="B79" s="119">
        <v>3.7091595000307655E-2</v>
      </c>
      <c r="C79" s="58">
        <v>4.4683952801186297E-2</v>
      </c>
      <c r="D79" s="58">
        <v>3.7013144819752888E-2</v>
      </c>
      <c r="E79" s="58">
        <v>4.5763661822852873E-2</v>
      </c>
      <c r="F79" s="57"/>
      <c r="G79" s="57"/>
    </row>
    <row r="80" spans="1:7" x14ac:dyDescent="0.2">
      <c r="A80" s="59">
        <v>2034</v>
      </c>
      <c r="B80" s="119">
        <v>3.7255856330015935E-2</v>
      </c>
      <c r="C80" s="58">
        <v>4.5252185595713292E-2</v>
      </c>
      <c r="D80" s="58">
        <v>3.7184402712069124E-2</v>
      </c>
      <c r="E80" s="58">
        <v>4.6393614250481809E-2</v>
      </c>
      <c r="F80" s="57"/>
      <c r="G80" s="57"/>
    </row>
    <row r="81" spans="1:7" x14ac:dyDescent="0.2">
      <c r="A81" s="59">
        <v>2035</v>
      </c>
      <c r="B81" s="119">
        <v>3.7411656088767571E-2</v>
      </c>
      <c r="C81" s="58">
        <v>4.5789387788047177E-2</v>
      </c>
      <c r="D81" s="58">
        <v>3.7345408087849669E-2</v>
      </c>
      <c r="E81" s="58">
        <v>4.6955059209022938E-2</v>
      </c>
      <c r="F81" s="57"/>
      <c r="G81" s="57"/>
    </row>
    <row r="82" spans="1:7" x14ac:dyDescent="0.2">
      <c r="A82" s="59">
        <v>2036</v>
      </c>
      <c r="B82" s="119">
        <v>3.7558994196931463E-2</v>
      </c>
      <c r="C82" s="58">
        <v>4.6265669927451548E-2</v>
      </c>
      <c r="D82" s="58">
        <v>3.749849844738315E-2</v>
      </c>
      <c r="E82" s="58">
        <v>4.7473400469470288E-2</v>
      </c>
      <c r="F82" s="57"/>
      <c r="G82" s="57"/>
    </row>
    <row r="83" spans="1:7" x14ac:dyDescent="0.2">
      <c r="A83" s="59">
        <v>2037</v>
      </c>
      <c r="B83" s="119">
        <v>3.7703699861116269E-2</v>
      </c>
      <c r="C83" s="58">
        <v>4.6720183673468467E-2</v>
      </c>
      <c r="D83" s="58">
        <v>3.7650439449337873E-2</v>
      </c>
      <c r="E83" s="58">
        <v>4.7942212201750461E-2</v>
      </c>
      <c r="F83" s="57"/>
      <c r="G83" s="57"/>
    </row>
    <row r="84" spans="1:7" x14ac:dyDescent="0.2">
      <c r="A84" s="59">
        <v>2038</v>
      </c>
      <c r="B84" s="119">
        <v>3.7842365600838451E-2</v>
      </c>
      <c r="C84" s="58">
        <v>4.7155832161686097E-2</v>
      </c>
      <c r="D84" s="58">
        <v>3.7797782668029287E-2</v>
      </c>
      <c r="E84" s="58">
        <v>4.8333492108432338E-2</v>
      </c>
      <c r="F84" s="57"/>
      <c r="G84" s="57"/>
    </row>
    <row r="85" spans="1:7" x14ac:dyDescent="0.2">
      <c r="A85" s="59">
        <v>2039</v>
      </c>
      <c r="B85" s="119">
        <v>3.7975179429981729E-2</v>
      </c>
      <c r="C85" s="58">
        <v>4.7591618487588014E-2</v>
      </c>
      <c r="D85" s="58">
        <v>3.7941447658593114E-2</v>
      </c>
      <c r="E85" s="58">
        <v>4.8663184258005095E-2</v>
      </c>
      <c r="F85" s="57"/>
      <c r="G85" s="57"/>
    </row>
    <row r="86" spans="1:7" x14ac:dyDescent="0.2">
      <c r="A86" s="59">
        <v>2040</v>
      </c>
      <c r="B86" s="119">
        <v>3.8103099706474845E-2</v>
      </c>
      <c r="C86" s="58">
        <v>4.800117528678513E-2</v>
      </c>
      <c r="D86" s="58">
        <v>3.8072321681281295E-2</v>
      </c>
      <c r="E86" s="58">
        <v>4.8955547453319787E-2</v>
      </c>
      <c r="F86" s="57"/>
      <c r="G86" s="57"/>
    </row>
    <row r="87" spans="1:7" x14ac:dyDescent="0.2">
      <c r="A87" s="59">
        <v>2041</v>
      </c>
      <c r="B87" s="119">
        <v>3.8221621488170002E-2</v>
      </c>
      <c r="C87" s="58">
        <v>4.8382560305211444E-2</v>
      </c>
      <c r="D87" s="58">
        <v>3.8194129887485891E-2</v>
      </c>
      <c r="E87" s="58">
        <v>4.9181963890379155E-2</v>
      </c>
      <c r="F87" s="57"/>
      <c r="G87" s="57"/>
    </row>
    <row r="88" spans="1:7" x14ac:dyDescent="0.2">
      <c r="A88" s="59">
        <v>2042</v>
      </c>
      <c r="B88" s="119">
        <v>3.8333891280043088E-2</v>
      </c>
      <c r="C88" s="58">
        <v>4.8708196274768592E-2</v>
      </c>
      <c r="D88" s="58">
        <v>3.830798984726852E-2</v>
      </c>
      <c r="E88" s="58">
        <v>4.9367966673773876E-2</v>
      </c>
      <c r="F88" s="57"/>
      <c r="G88" s="57"/>
    </row>
    <row r="89" spans="1:7" x14ac:dyDescent="0.2">
      <c r="A89" s="59">
        <v>2043</v>
      </c>
      <c r="B89" s="119">
        <v>3.8439469481927106E-2</v>
      </c>
      <c r="C89" s="58">
        <v>4.9002062687761444E-2</v>
      </c>
      <c r="D89" s="58">
        <v>3.8416703121696323E-2</v>
      </c>
      <c r="E89" s="58">
        <v>4.9520659871700311E-2</v>
      </c>
      <c r="F89" s="57"/>
      <c r="G89" s="57"/>
    </row>
    <row r="90" spans="1:7" x14ac:dyDescent="0.2">
      <c r="A90" s="59">
        <v>2044</v>
      </c>
      <c r="B90" s="119">
        <v>3.8542799874442472E-2</v>
      </c>
      <c r="C90" s="58">
        <v>4.9267793913120937E-2</v>
      </c>
      <c r="D90" s="58">
        <v>3.8528174052571779E-2</v>
      </c>
      <c r="E90" s="58">
        <v>4.9704053868283068E-2</v>
      </c>
      <c r="F90" s="57"/>
      <c r="G90" s="57"/>
    </row>
    <row r="91" spans="1:7" x14ac:dyDescent="0.2">
      <c r="A91" s="59">
        <v>2045</v>
      </c>
      <c r="B91" s="119">
        <v>3.8647456716181298E-2</v>
      </c>
      <c r="C91" s="58">
        <v>4.9425666011225194E-2</v>
      </c>
      <c r="D91" s="58">
        <v>3.8640881055413169E-2</v>
      </c>
      <c r="E91" s="58">
        <v>4.9892662094178294E-2</v>
      </c>
      <c r="F91" s="57"/>
      <c r="G91" s="57"/>
    </row>
    <row r="92" spans="1:7" x14ac:dyDescent="0.2">
      <c r="A92" s="59">
        <v>2046</v>
      </c>
      <c r="B92" s="119">
        <v>3.8750896020920633E-2</v>
      </c>
      <c r="C92" s="58">
        <v>4.9534497136658084E-2</v>
      </c>
      <c r="D92" s="58">
        <v>3.8753292902031895E-2</v>
      </c>
      <c r="E92" s="58">
        <v>5.0039361222931726E-2</v>
      </c>
      <c r="F92" s="57"/>
      <c r="G92" s="57"/>
    </row>
    <row r="93" spans="1:7" x14ac:dyDescent="0.2">
      <c r="A93" s="59">
        <v>2047</v>
      </c>
      <c r="B93" s="119">
        <v>3.885932144503508E-2</v>
      </c>
      <c r="C93" s="58">
        <v>4.9570758352313435E-2</v>
      </c>
      <c r="D93" s="58">
        <v>3.8870570932805312E-2</v>
      </c>
      <c r="E93" s="58">
        <v>5.0121069862253578E-2</v>
      </c>
      <c r="F93" s="57"/>
      <c r="G93" s="57"/>
    </row>
    <row r="94" spans="1:7" x14ac:dyDescent="0.2">
      <c r="A94" s="59">
        <v>2048</v>
      </c>
      <c r="B94" s="119">
        <v>3.8972263325523684E-2</v>
      </c>
      <c r="C94" s="58">
        <v>4.9566773785676664E-2</v>
      </c>
      <c r="D94" s="58">
        <v>3.8989827765218928E-2</v>
      </c>
      <c r="E94" s="58">
        <v>5.0163632759210854E-2</v>
      </c>
      <c r="F94" s="57"/>
      <c r="G94" s="57"/>
    </row>
    <row r="95" spans="1:7" x14ac:dyDescent="0.2">
      <c r="A95" s="59">
        <v>2049</v>
      </c>
      <c r="B95" s="119">
        <v>3.9085936566319576E-2</v>
      </c>
      <c r="C95" s="58">
        <v>4.9536060641681173E-2</v>
      </c>
      <c r="D95" s="58">
        <v>3.9112775157619031E-2</v>
      </c>
      <c r="E95" s="58">
        <v>5.0185992317100796E-2</v>
      </c>
      <c r="F95" s="57"/>
      <c r="G95" s="57"/>
    </row>
    <row r="96" spans="1:7" x14ac:dyDescent="0.2">
      <c r="A96" s="59">
        <v>2050</v>
      </c>
      <c r="B96" s="119">
        <v>3.9202532824777765E-2</v>
      </c>
      <c r="C96" s="58">
        <v>4.9498055966586144E-2</v>
      </c>
      <c r="D96" s="58">
        <v>3.9236114722391052E-2</v>
      </c>
      <c r="E96" s="58">
        <v>5.0212670070605488E-2</v>
      </c>
      <c r="F96" s="57"/>
      <c r="G96" s="57"/>
    </row>
    <row r="97" spans="1:7" x14ac:dyDescent="0.2">
      <c r="A97" s="59">
        <v>2051</v>
      </c>
      <c r="B97" s="119">
        <v>3.9320348928869035E-2</v>
      </c>
      <c r="C97" s="58">
        <v>4.9414639827392824E-2</v>
      </c>
      <c r="D97" s="58">
        <v>3.9363317383906408E-2</v>
      </c>
      <c r="E97" s="58">
        <v>5.0212860006443191E-2</v>
      </c>
      <c r="F97" s="57"/>
      <c r="G97" s="57"/>
    </row>
    <row r="98" spans="1:7" x14ac:dyDescent="0.2">
      <c r="A98" s="59">
        <v>2052</v>
      </c>
      <c r="B98" s="119">
        <v>3.944268938338609E-2</v>
      </c>
      <c r="C98" s="58">
        <v>4.9289492621267812E-2</v>
      </c>
      <c r="D98" s="58">
        <v>3.9494174756128542E-2</v>
      </c>
      <c r="E98" s="58">
        <v>5.0181427169397316E-2</v>
      </c>
      <c r="F98" s="57"/>
      <c r="G98" s="57"/>
    </row>
    <row r="99" spans="1:7" x14ac:dyDescent="0.2">
      <c r="A99" s="59">
        <v>2053</v>
      </c>
      <c r="B99" s="119">
        <v>3.9569100968833225E-2</v>
      </c>
      <c r="C99" s="58">
        <v>4.9151755424726822E-2</v>
      </c>
      <c r="D99" s="58">
        <v>3.9626592283999028E-2</v>
      </c>
      <c r="E99" s="58">
        <v>5.0139556512255809E-2</v>
      </c>
      <c r="F99" s="57"/>
      <c r="G99" s="57"/>
    </row>
    <row r="100" spans="1:7" x14ac:dyDescent="0.2">
      <c r="A100" s="59">
        <v>2054</v>
      </c>
      <c r="B100" s="119">
        <v>3.9697856497877278E-2</v>
      </c>
      <c r="C100" s="58">
        <v>4.9040155251615244E-2</v>
      </c>
      <c r="D100" s="58">
        <v>3.9762768881453928E-2</v>
      </c>
      <c r="E100" s="58">
        <v>5.012188345507048E-2</v>
      </c>
      <c r="F100" s="57"/>
      <c r="G100" s="57"/>
    </row>
    <row r="101" spans="1:7" x14ac:dyDescent="0.2">
      <c r="A101" s="59">
        <v>2055</v>
      </c>
      <c r="B101" s="119">
        <v>3.9830377091991741E-2</v>
      </c>
      <c r="C101" s="58">
        <v>4.8994358581430086E-2</v>
      </c>
      <c r="D101" s="58">
        <v>3.9901962706262485E-2</v>
      </c>
      <c r="E101" s="58">
        <v>5.0155944613203468E-2</v>
      </c>
      <c r="F101" s="57"/>
      <c r="G101" s="57"/>
    </row>
    <row r="102" spans="1:7" x14ac:dyDescent="0.2">
      <c r="A102" s="59">
        <v>2056</v>
      </c>
      <c r="B102" s="119">
        <v>3.9966003584878937E-2</v>
      </c>
      <c r="C102" s="58">
        <v>4.8960326934798397E-2</v>
      </c>
      <c r="D102" s="58">
        <v>4.0047290108820459E-2</v>
      </c>
      <c r="E102" s="58">
        <v>5.0204006125535446E-2</v>
      </c>
      <c r="F102" s="57"/>
      <c r="G102" s="57"/>
    </row>
    <row r="103" spans="1:7" x14ac:dyDescent="0.2">
      <c r="A103" s="59">
        <v>2057</v>
      </c>
      <c r="B103" s="119">
        <v>4.0103925213783122E-2</v>
      </c>
      <c r="C103" s="58">
        <v>4.8880852183569565E-2</v>
      </c>
      <c r="D103" s="58">
        <v>4.0193604752046225E-2</v>
      </c>
      <c r="E103" s="58">
        <v>5.0229430262821166E-2</v>
      </c>
      <c r="F103" s="57"/>
      <c r="G103" s="57"/>
    </row>
    <row r="104" spans="1:7" x14ac:dyDescent="0.2">
      <c r="A104" s="59">
        <v>2058</v>
      </c>
      <c r="B104" s="119">
        <v>4.0245933174438371E-2</v>
      </c>
      <c r="C104" s="58">
        <v>4.8775302548701313E-2</v>
      </c>
      <c r="D104" s="58">
        <v>4.0341927124530018E-2</v>
      </c>
      <c r="E104" s="58">
        <v>5.0242028069997981E-2</v>
      </c>
      <c r="F104" s="57"/>
      <c r="G104" s="57"/>
    </row>
    <row r="105" spans="1:7" x14ac:dyDescent="0.2">
      <c r="A105" s="59">
        <v>2059</v>
      </c>
      <c r="B105" s="119">
        <v>4.0388324497240828E-2</v>
      </c>
      <c r="C105" s="58">
        <v>4.8674948079199615E-2</v>
      </c>
      <c r="D105" s="58">
        <v>4.0492932201831436E-2</v>
      </c>
      <c r="E105" s="58">
        <v>5.0257985823113652E-2</v>
      </c>
      <c r="F105" s="57"/>
      <c r="G105" s="57"/>
    </row>
    <row r="106" spans="1:7" x14ac:dyDescent="0.2">
      <c r="A106" s="59">
        <v>2060</v>
      </c>
      <c r="B106" s="119">
        <v>4.0532086782469466E-2</v>
      </c>
      <c r="C106" s="58">
        <v>4.8623655113378336E-2</v>
      </c>
      <c r="D106" s="58">
        <v>4.0642192594288133E-2</v>
      </c>
      <c r="E106" s="58">
        <v>5.0312604131778252E-2</v>
      </c>
      <c r="F106" s="57"/>
      <c r="G106" s="57"/>
    </row>
    <row r="107" spans="1:7" x14ac:dyDescent="0.2">
      <c r="A107" s="59">
        <v>2061</v>
      </c>
      <c r="B107" s="119">
        <v>4.0676299415095533E-2</v>
      </c>
      <c r="C107" s="58">
        <v>4.8598412942231564E-2</v>
      </c>
      <c r="D107" s="58">
        <v>4.0789410800926233E-2</v>
      </c>
      <c r="E107" s="58">
        <v>5.0387791233250018E-2</v>
      </c>
      <c r="F107" s="57"/>
      <c r="G107" s="57"/>
    </row>
    <row r="108" spans="1:7" x14ac:dyDescent="0.2">
      <c r="A108" s="59">
        <v>2062</v>
      </c>
      <c r="B108" s="119">
        <v>4.0820131431846922E-2</v>
      </c>
      <c r="C108" s="58">
        <v>4.8604320819864058E-2</v>
      </c>
      <c r="D108" s="58">
        <v>4.0937240292248989E-2</v>
      </c>
      <c r="E108" s="58">
        <v>5.048610435293039E-2</v>
      </c>
      <c r="F108" s="57"/>
      <c r="G108" s="57"/>
    </row>
    <row r="109" spans="1:7" x14ac:dyDescent="0.2">
      <c r="A109" s="59">
        <v>2063</v>
      </c>
      <c r="B109" s="119">
        <v>4.0963144358710138E-2</v>
      </c>
      <c r="C109" s="58">
        <v>4.8638038521273408E-2</v>
      </c>
      <c r="D109" s="58">
        <v>4.1083156131556206E-2</v>
      </c>
      <c r="E109" s="58">
        <v>5.0604822682096193E-2</v>
      </c>
      <c r="F109" s="57"/>
      <c r="G109" s="57"/>
    </row>
    <row r="110" spans="1:7" x14ac:dyDescent="0.2">
      <c r="A110" s="59">
        <v>2064</v>
      </c>
      <c r="B110" s="119">
        <v>4.1104460746539839E-2</v>
      </c>
      <c r="C110" s="58">
        <v>4.8705896615604004E-2</v>
      </c>
      <c r="D110" s="58">
        <v>4.1225727338393255E-2</v>
      </c>
      <c r="E110" s="58">
        <v>5.0748014528532004E-2</v>
      </c>
      <c r="F110" s="57"/>
      <c r="G110" s="57"/>
    </row>
    <row r="111" spans="1:7" x14ac:dyDescent="0.2">
      <c r="A111" s="59">
        <v>2065</v>
      </c>
      <c r="B111" s="119">
        <v>4.1246495987783252E-2</v>
      </c>
      <c r="C111" s="58">
        <v>4.8821516339990524E-2</v>
      </c>
      <c r="D111" s="58">
        <v>4.1368444452989699E-2</v>
      </c>
      <c r="E111" s="58">
        <v>5.0932012840214924E-2</v>
      </c>
      <c r="F111" s="57"/>
      <c r="G111" s="57"/>
    </row>
    <row r="112" spans="1:7" x14ac:dyDescent="0.2">
      <c r="A112" s="59">
        <v>2066</v>
      </c>
      <c r="B112" s="119">
        <v>4.1389361284709623E-2</v>
      </c>
      <c r="C112" s="58">
        <v>4.8958565106634128E-2</v>
      </c>
      <c r="D112" s="58">
        <v>4.1511534632678766E-2</v>
      </c>
      <c r="E112" s="58">
        <v>5.1132601721892372E-2</v>
      </c>
      <c r="F112" s="57"/>
      <c r="G112" s="57"/>
    </row>
    <row r="113" spans="1:7" x14ac:dyDescent="0.2">
      <c r="A113" s="59">
        <v>2067</v>
      </c>
      <c r="B113" s="119">
        <v>4.1531131489544029E-2</v>
      </c>
      <c r="C113" s="58">
        <v>4.9081237476019203E-2</v>
      </c>
      <c r="D113" s="58">
        <v>4.1653416338682234E-2</v>
      </c>
      <c r="E113" s="58">
        <v>5.131786084304002E-2</v>
      </c>
      <c r="F113" s="57"/>
      <c r="G113" s="57"/>
    </row>
    <row r="114" spans="1:7" x14ac:dyDescent="0.2">
      <c r="A114" s="59">
        <v>2068</v>
      </c>
      <c r="B114" s="119">
        <v>4.1670828934838866E-2</v>
      </c>
      <c r="C114" s="58">
        <v>4.9200376347429318E-2</v>
      </c>
      <c r="D114" s="58">
        <v>4.1791138718930192E-2</v>
      </c>
      <c r="E114" s="58">
        <v>5.1503500832781428E-2</v>
      </c>
      <c r="F114" s="57"/>
      <c r="G114" s="57"/>
    </row>
    <row r="115" spans="1:7" x14ac:dyDescent="0.2">
      <c r="A115" s="59">
        <v>2069</v>
      </c>
      <c r="B115" s="119">
        <v>4.1810624197676803E-2</v>
      </c>
      <c r="C115" s="58">
        <v>4.9314724692652599E-2</v>
      </c>
      <c r="D115" s="58">
        <v>4.1929063188408638E-2</v>
      </c>
      <c r="E115" s="58">
        <v>5.1688495702938278E-2</v>
      </c>
      <c r="F115" s="57"/>
      <c r="G115" s="57"/>
    </row>
    <row r="116" spans="1:7" x14ac:dyDescent="0.2">
      <c r="A116" s="59">
        <v>2070</v>
      </c>
      <c r="B116" s="119">
        <v>4.194880283066231E-2</v>
      </c>
      <c r="C116" s="58">
        <v>4.9442099487295638E-2</v>
      </c>
      <c r="D116" s="58">
        <v>4.2065521076545771E-2</v>
      </c>
      <c r="E116" s="58">
        <v>5.1885525882499672E-2</v>
      </c>
      <c r="F116" s="57"/>
      <c r="G116" s="57"/>
    </row>
    <row r="117" spans="1:7" x14ac:dyDescent="0.2">
      <c r="A117" s="59">
        <v>2071</v>
      </c>
      <c r="B117" s="119">
        <v>4.208567114423481E-2</v>
      </c>
      <c r="C117" s="58">
        <v>4.9568921163494595E-2</v>
      </c>
      <c r="D117" s="58">
        <v>4.2198482440616976E-2</v>
      </c>
      <c r="E117" s="58">
        <v>5.2084412140705E-2</v>
      </c>
      <c r="F117" s="57"/>
      <c r="G117" s="57"/>
    </row>
    <row r="118" spans="1:7" x14ac:dyDescent="0.2">
      <c r="A118" s="59">
        <v>2072</v>
      </c>
      <c r="B118" s="119">
        <v>4.2216958878032257E-2</v>
      </c>
      <c r="C118" s="58">
        <v>4.9678554813302661E-2</v>
      </c>
      <c r="D118" s="58">
        <v>4.2326299676709971E-2</v>
      </c>
      <c r="E118" s="58">
        <v>5.2273149823418665E-2</v>
      </c>
      <c r="F118" s="57"/>
      <c r="G118" s="57"/>
    </row>
    <row r="119" spans="1:7" x14ac:dyDescent="0.2">
      <c r="A119" s="59">
        <v>2073</v>
      </c>
      <c r="B119" s="119">
        <v>4.2345207036382712E-2</v>
      </c>
      <c r="C119" s="58">
        <v>4.9792238497333802E-2</v>
      </c>
      <c r="D119" s="58">
        <v>4.245247510179731E-2</v>
      </c>
      <c r="E119" s="58">
        <v>5.2462584291007114E-2</v>
      </c>
      <c r="F119" s="57"/>
      <c r="G119" s="57"/>
    </row>
    <row r="120" spans="1:7" x14ac:dyDescent="0.2">
      <c r="A120" s="59">
        <v>2074</v>
      </c>
      <c r="B120" s="119">
        <v>4.2472647771967485E-2</v>
      </c>
      <c r="C120" s="58">
        <v>4.9909403776083501E-2</v>
      </c>
      <c r="D120" s="58">
        <v>4.257479863686784E-2</v>
      </c>
      <c r="E120" s="58">
        <v>5.2640763670818498E-2</v>
      </c>
      <c r="F120" s="57"/>
      <c r="G120" s="57"/>
    </row>
    <row r="121" spans="1:7" x14ac:dyDescent="0.2">
      <c r="A121" s="59">
        <v>2075</v>
      </c>
      <c r="B121" s="119">
        <v>4.2594644290765447E-2</v>
      </c>
      <c r="C121" s="58">
        <v>5.0021898627133549E-2</v>
      </c>
      <c r="D121" s="58">
        <v>4.2695579303526771E-2</v>
      </c>
      <c r="E121" s="58">
        <v>5.2804764789379767E-2</v>
      </c>
      <c r="F121" s="57"/>
      <c r="G121" s="57"/>
    </row>
    <row r="122" spans="1:7" x14ac:dyDescent="0.2">
      <c r="A122" s="59">
        <v>2076</v>
      </c>
      <c r="B122" s="119">
        <v>4.2710033062954317E-2</v>
      </c>
      <c r="C122" s="58">
        <v>5.0122226959432449E-2</v>
      </c>
      <c r="D122" s="58">
        <v>4.2806990991262422E-2</v>
      </c>
      <c r="E122" s="58">
        <v>5.295112677553606E-2</v>
      </c>
      <c r="F122" s="57"/>
      <c r="G122" s="57"/>
    </row>
    <row r="123" spans="1:7" x14ac:dyDescent="0.2">
      <c r="A123" s="59">
        <v>2077</v>
      </c>
      <c r="B123" s="119">
        <v>4.2819976089558939E-2</v>
      </c>
      <c r="C123" s="58">
        <v>5.0187452400860186E-2</v>
      </c>
      <c r="D123" s="58">
        <v>4.2910723254373201E-2</v>
      </c>
      <c r="E123" s="58">
        <v>5.3064916329771297E-2</v>
      </c>
      <c r="F123" s="57"/>
      <c r="G123" s="57"/>
    </row>
    <row r="124" spans="1:7" x14ac:dyDescent="0.2">
      <c r="A124" s="59">
        <v>2078</v>
      </c>
      <c r="B124" s="119">
        <v>4.2921856890370064E-2</v>
      </c>
      <c r="C124" s="58">
        <v>5.0230717656850631E-2</v>
      </c>
      <c r="D124" s="58">
        <v>4.3008856451706559E-2</v>
      </c>
      <c r="E124" s="58">
        <v>5.3163881866826017E-2</v>
      </c>
      <c r="F124" s="57"/>
      <c r="G124" s="57"/>
    </row>
    <row r="125" spans="1:7" x14ac:dyDescent="0.2">
      <c r="A125" s="59">
        <v>2079</v>
      </c>
      <c r="B125" s="119">
        <v>4.3013800088243404E-2</v>
      </c>
      <c r="C125" s="58">
        <v>5.0243024671903197E-2</v>
      </c>
      <c r="D125" s="58">
        <v>4.3098520501098872E-2</v>
      </c>
      <c r="E125" s="58">
        <v>5.3236483373699954E-2</v>
      </c>
      <c r="F125" s="57"/>
      <c r="G125" s="57"/>
    </row>
    <row r="126" spans="1:7" x14ac:dyDescent="0.2">
      <c r="A126" s="59">
        <v>2080</v>
      </c>
      <c r="B126" s="119">
        <v>4.3101315259825551E-2</v>
      </c>
      <c r="C126" s="58">
        <v>5.0232186010632424E-2</v>
      </c>
      <c r="D126" s="58">
        <v>4.3180780429787298E-2</v>
      </c>
      <c r="E126" s="58">
        <v>5.3294959388127443E-2</v>
      </c>
      <c r="F126" s="57"/>
      <c r="G126" s="57"/>
    </row>
    <row r="127" spans="1:7" x14ac:dyDescent="0.2">
      <c r="A127" s="59">
        <v>2081</v>
      </c>
      <c r="B127" s="119">
        <v>4.3183215098356174E-2</v>
      </c>
      <c r="C127" s="58">
        <v>5.0210546069678105E-2</v>
      </c>
      <c r="D127" s="58">
        <v>4.3261006634778033E-2</v>
      </c>
      <c r="E127" s="58">
        <v>5.3338229752623881E-2</v>
      </c>
      <c r="F127" s="57"/>
      <c r="G127" s="57"/>
    </row>
    <row r="128" spans="1:7" x14ac:dyDescent="0.2">
      <c r="A128" s="59">
        <v>2082</v>
      </c>
      <c r="B128" s="119">
        <v>4.325986374455662E-2</v>
      </c>
      <c r="C128" s="58">
        <v>5.0174467622974867E-2</v>
      </c>
      <c r="D128" s="58">
        <v>4.3337943093132207E-2</v>
      </c>
      <c r="E128" s="58">
        <v>5.3354885946580291E-2</v>
      </c>
      <c r="F128" s="57"/>
      <c r="G128" s="57"/>
    </row>
    <row r="129" spans="1:7" x14ac:dyDescent="0.2">
      <c r="A129" s="59">
        <v>2083</v>
      </c>
      <c r="B129" s="119">
        <v>4.3334543526399372E-2</v>
      </c>
      <c r="C129" s="58">
        <v>5.0133542046198583E-2</v>
      </c>
      <c r="D129" s="58">
        <v>4.3411509495623821E-2</v>
      </c>
      <c r="E129" s="58">
        <v>5.3354206101306208E-2</v>
      </c>
      <c r="F129" s="57"/>
      <c r="G129" s="57"/>
    </row>
    <row r="130" spans="1:7" x14ac:dyDescent="0.2">
      <c r="A130" s="59">
        <v>2084</v>
      </c>
      <c r="B130" s="119">
        <v>4.3402692340885042E-2</v>
      </c>
      <c r="C130" s="58">
        <v>5.0073408874442581E-2</v>
      </c>
      <c r="D130" s="58">
        <v>4.3481069650782252E-2</v>
      </c>
      <c r="E130" s="58">
        <v>5.3340990890765584E-2</v>
      </c>
      <c r="F130" s="57"/>
      <c r="G130" s="57"/>
    </row>
    <row r="131" spans="1:7" x14ac:dyDescent="0.2">
      <c r="A131" s="59">
        <v>2085</v>
      </c>
      <c r="B131" s="119">
        <v>4.3468473593435683E-2</v>
      </c>
      <c r="C131" s="58">
        <v>4.9999153312732379E-2</v>
      </c>
      <c r="D131" s="58">
        <v>4.3548488703392757E-2</v>
      </c>
      <c r="E131" s="58">
        <v>5.3321928370414239E-2</v>
      </c>
      <c r="F131" s="57"/>
      <c r="G131" s="57"/>
    </row>
    <row r="132" spans="1:7" x14ac:dyDescent="0.2">
      <c r="A132" s="59">
        <v>2086</v>
      </c>
      <c r="B132" s="119">
        <v>4.3529569865788022E-2</v>
      </c>
      <c r="C132" s="58">
        <v>4.9915497224003499E-2</v>
      </c>
      <c r="D132" s="58">
        <v>4.3616698331466509E-2</v>
      </c>
      <c r="E132" s="58">
        <v>5.3297459861032459E-2</v>
      </c>
      <c r="F132" s="57"/>
      <c r="G132" s="57"/>
    </row>
    <row r="133" spans="1:7" x14ac:dyDescent="0.2">
      <c r="A133" s="59">
        <v>2087</v>
      </c>
      <c r="B133" s="119">
        <v>4.3590303231191181E-2</v>
      </c>
      <c r="C133" s="58">
        <v>4.9810476640531585E-2</v>
      </c>
      <c r="D133" s="58">
        <v>4.3686374661680911E-2</v>
      </c>
      <c r="E133" s="58">
        <v>5.3267705904771902E-2</v>
      </c>
      <c r="F133" s="57"/>
      <c r="G133" s="57"/>
    </row>
    <row r="134" spans="1:7" x14ac:dyDescent="0.2">
      <c r="A134" s="59">
        <v>2088</v>
      </c>
      <c r="B134" s="119">
        <v>4.365286939003199E-2</v>
      </c>
      <c r="C134" s="58">
        <v>4.9702104279464698E-2</v>
      </c>
      <c r="D134" s="58">
        <v>4.3757362987517971E-2</v>
      </c>
      <c r="E134" s="58">
        <v>5.3248839801724596E-2</v>
      </c>
      <c r="F134" s="57"/>
      <c r="G134" s="57"/>
    </row>
    <row r="135" spans="1:7" x14ac:dyDescent="0.2">
      <c r="A135" s="59">
        <v>2089</v>
      </c>
      <c r="B135" s="119">
        <v>4.3717553596889468E-2</v>
      </c>
      <c r="C135" s="58">
        <v>4.9588582515148083E-2</v>
      </c>
      <c r="D135" s="58">
        <v>4.3833194959251157E-2</v>
      </c>
      <c r="E135" s="58">
        <v>5.3242011578196718E-2</v>
      </c>
      <c r="F135" s="57"/>
      <c r="G135" s="57"/>
    </row>
    <row r="136" spans="1:7" x14ac:dyDescent="0.2">
      <c r="A136" s="59">
        <v>2090</v>
      </c>
      <c r="B136" s="119">
        <v>4.3786325588501651E-2</v>
      </c>
      <c r="C136" s="58">
        <v>4.9475107420512462E-2</v>
      </c>
      <c r="D136" s="58">
        <v>4.3912290373501223E-2</v>
      </c>
      <c r="E136" s="58">
        <v>5.3237525273117953E-2</v>
      </c>
      <c r="F136" s="57"/>
      <c r="G136" s="57"/>
    </row>
    <row r="137" spans="1:7" x14ac:dyDescent="0.2">
      <c r="A137" s="118">
        <v>2091</v>
      </c>
      <c r="B137" s="58">
        <v>4.3855954178104499E-2</v>
      </c>
      <c r="C137" s="119">
        <v>4.9374138148826872E-2</v>
      </c>
      <c r="D137" s="119">
        <v>4.3995741897549207E-2</v>
      </c>
      <c r="E137" s="119">
        <v>5.323623428573411E-2</v>
      </c>
      <c r="F137" s="57"/>
      <c r="G137" s="57"/>
    </row>
    <row r="138" spans="1:7" x14ac:dyDescent="0.2">
      <c r="A138" s="157">
        <f>A137+1</f>
        <v>2092</v>
      </c>
      <c r="B138" s="155">
        <v>4.3932458938624117E-2</v>
      </c>
      <c r="C138" s="155">
        <v>4.9281542967019608E-2</v>
      </c>
      <c r="D138" s="155">
        <v>4.4082611339345809E-2</v>
      </c>
      <c r="E138" s="155">
        <v>5.3239567152236142E-2</v>
      </c>
      <c r="F138" s="57"/>
      <c r="G138" s="57"/>
    </row>
    <row r="139" spans="1:7" x14ac:dyDescent="0.2">
      <c r="A139" s="157">
        <f>A138+1</f>
        <v>2093</v>
      </c>
      <c r="B139" s="176">
        <v>4.4011944944111731E-2</v>
      </c>
      <c r="C139" s="155">
        <v>4.9189033792589563E-2</v>
      </c>
      <c r="D139" s="155">
        <v>4.4167789543608157E-2</v>
      </c>
      <c r="E139" s="155">
        <v>5.3240280781157397E-2</v>
      </c>
      <c r="F139" s="57"/>
      <c r="G139" s="57"/>
    </row>
    <row r="140" spans="1:7" x14ac:dyDescent="0.2">
      <c r="A140" s="157">
        <f>A139+1</f>
        <v>2094</v>
      </c>
      <c r="B140" s="155">
        <v>4.4093398923046354E-2</v>
      </c>
      <c r="C140" s="155">
        <v>4.907519864941487E-2</v>
      </c>
      <c r="D140" s="155">
        <v>4.4255972404990823E-2</v>
      </c>
      <c r="E140" s="155">
        <v>5.3239433098237837E-2</v>
      </c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2.75" x14ac:dyDescent="0.2"/>
  <cols>
    <col min="1" max="1" width="19.33203125" style="70" customWidth="1"/>
    <col min="2" max="2" width="23" style="70" customWidth="1"/>
    <col min="3" max="3" width="35.1640625" style="70" customWidth="1"/>
    <col min="4" max="4" width="38.33203125" style="70" customWidth="1"/>
    <col min="5" max="16384" width="9.33203125" style="70"/>
  </cols>
  <sheetData>
    <row r="1" spans="1:4" ht="225" customHeight="1" x14ac:dyDescent="0.2">
      <c r="A1" s="73" t="s">
        <v>60</v>
      </c>
    </row>
    <row r="2" spans="1:4" x14ac:dyDescent="0.2">
      <c r="A2" s="72" t="s">
        <v>59</v>
      </c>
      <c r="B2" s="72" t="s">
        <v>58</v>
      </c>
      <c r="C2" s="72" t="s">
        <v>57</v>
      </c>
      <c r="D2" s="72" t="s">
        <v>56</v>
      </c>
    </row>
    <row r="3" spans="1:4" x14ac:dyDescent="0.2">
      <c r="A3" s="70">
        <v>1980</v>
      </c>
      <c r="B3" s="71">
        <v>8.6999999999999993</v>
      </c>
      <c r="C3" s="71">
        <v>18.100000000000001</v>
      </c>
      <c r="D3" s="71">
        <v>41.3</v>
      </c>
    </row>
    <row r="4" spans="1:4" x14ac:dyDescent="0.2">
      <c r="A4" s="70">
        <v>1981</v>
      </c>
      <c r="B4" s="71">
        <v>9.6</v>
      </c>
      <c r="C4" s="71">
        <v>23</v>
      </c>
      <c r="D4" s="71">
        <v>41.4</v>
      </c>
    </row>
    <row r="5" spans="1:4" x14ac:dyDescent="0.2">
      <c r="A5" s="70">
        <v>1982</v>
      </c>
      <c r="B5" s="71">
        <v>11</v>
      </c>
      <c r="C5" s="71">
        <v>34.200000000000003</v>
      </c>
      <c r="D5" s="71">
        <v>62.2</v>
      </c>
    </row>
    <row r="6" spans="1:4" x14ac:dyDescent="0.2">
      <c r="A6" s="70">
        <v>1983</v>
      </c>
      <c r="B6" s="71">
        <v>12.2</v>
      </c>
      <c r="C6" s="71">
        <v>37</v>
      </c>
      <c r="D6" s="71">
        <v>72</v>
      </c>
    </row>
    <row r="7" spans="1:4" x14ac:dyDescent="0.2">
      <c r="A7" s="70" t="s">
        <v>55</v>
      </c>
      <c r="B7" s="71">
        <v>12.2</v>
      </c>
      <c r="C7" s="71">
        <v>41.8</v>
      </c>
      <c r="D7" s="71">
        <v>80</v>
      </c>
    </row>
    <row r="8" spans="1:4" x14ac:dyDescent="0.2">
      <c r="A8" s="70">
        <v>1984</v>
      </c>
      <c r="B8" s="71">
        <v>14.6</v>
      </c>
      <c r="C8" s="71">
        <v>43.8</v>
      </c>
      <c r="D8" s="71">
        <v>94</v>
      </c>
    </row>
    <row r="9" spans="1:4" x14ac:dyDescent="0.2">
      <c r="A9" s="70">
        <v>1985</v>
      </c>
      <c r="B9" s="71">
        <v>15.5</v>
      </c>
      <c r="C9" s="71">
        <v>46.5</v>
      </c>
      <c r="D9" s="71">
        <v>89.9</v>
      </c>
    </row>
    <row r="10" spans="1:4" x14ac:dyDescent="0.2">
      <c r="A10" s="70">
        <v>1986</v>
      </c>
      <c r="B10" s="71">
        <v>15.5</v>
      </c>
      <c r="C10" s="71">
        <v>46.5</v>
      </c>
      <c r="D10" s="71">
        <v>66.099999999999994</v>
      </c>
    </row>
    <row r="11" spans="1:4" x14ac:dyDescent="0.2">
      <c r="A11" s="70">
        <v>1987</v>
      </c>
      <c r="B11" s="71">
        <v>17.899999999999999</v>
      </c>
      <c r="C11" s="71">
        <v>53.7</v>
      </c>
      <c r="D11" s="71">
        <v>88.1</v>
      </c>
    </row>
    <row r="12" spans="1:4" x14ac:dyDescent="0.2">
      <c r="A12" s="70">
        <v>1988</v>
      </c>
      <c r="B12" s="71">
        <v>24.8</v>
      </c>
      <c r="C12" s="71">
        <v>74.400000000000006</v>
      </c>
      <c r="D12" s="71">
        <v>72.400000000000006</v>
      </c>
    </row>
    <row r="13" spans="1:4" x14ac:dyDescent="0.2">
      <c r="A13" s="70">
        <v>1989</v>
      </c>
      <c r="B13" s="71">
        <v>27.9</v>
      </c>
      <c r="C13" s="71">
        <v>83.7</v>
      </c>
      <c r="D13" s="71">
        <v>40.700000000000003</v>
      </c>
    </row>
    <row r="14" spans="1:4" x14ac:dyDescent="0.2">
      <c r="A14" s="70">
        <v>1990</v>
      </c>
      <c r="B14" s="71">
        <v>28.6</v>
      </c>
      <c r="C14" s="71">
        <v>85.8</v>
      </c>
      <c r="D14" s="71">
        <v>59.6</v>
      </c>
    </row>
    <row r="15" spans="1:4" x14ac:dyDescent="0.2">
      <c r="A15" s="70">
        <v>1991</v>
      </c>
      <c r="B15" s="71">
        <v>29.9</v>
      </c>
      <c r="C15" s="71">
        <v>95.3</v>
      </c>
      <c r="D15" s="71">
        <v>82.1</v>
      </c>
    </row>
    <row r="16" spans="1:4" x14ac:dyDescent="0.2">
      <c r="A16" s="70">
        <v>1992</v>
      </c>
      <c r="B16" s="71">
        <v>31.8</v>
      </c>
      <c r="C16" s="71">
        <v>89.8</v>
      </c>
      <c r="D16" s="71">
        <v>129.80000000000001</v>
      </c>
    </row>
    <row r="17" spans="1:4" x14ac:dyDescent="0.2">
      <c r="A17" s="70">
        <v>1993</v>
      </c>
      <c r="B17" s="71">
        <v>36.6</v>
      </c>
      <c r="C17" s="71">
        <v>104.4</v>
      </c>
      <c r="D17" s="71">
        <v>129.19999999999999</v>
      </c>
    </row>
    <row r="18" spans="1:4" x14ac:dyDescent="0.2">
      <c r="A18" s="70">
        <v>1994</v>
      </c>
      <c r="B18" s="71">
        <v>41.1</v>
      </c>
      <c r="C18" s="71">
        <v>82.5</v>
      </c>
      <c r="D18" s="71">
        <v>111.1</v>
      </c>
    </row>
    <row r="19" spans="1:4" x14ac:dyDescent="0.2">
      <c r="A19" s="70">
        <v>1995</v>
      </c>
      <c r="B19" s="71">
        <v>46.1</v>
      </c>
      <c r="C19" s="71">
        <v>100.1</v>
      </c>
      <c r="D19" s="71">
        <v>165.5</v>
      </c>
    </row>
    <row r="20" spans="1:4" x14ac:dyDescent="0.2">
      <c r="A20" s="70">
        <v>1996</v>
      </c>
      <c r="B20" s="71">
        <v>42.5</v>
      </c>
      <c r="C20" s="71">
        <v>127.3</v>
      </c>
      <c r="D20" s="71">
        <v>167.7</v>
      </c>
    </row>
    <row r="21" spans="1:4" x14ac:dyDescent="0.2">
      <c r="A21" s="70">
        <v>1997</v>
      </c>
      <c r="B21" s="71">
        <v>43.8</v>
      </c>
      <c r="C21" s="71">
        <v>131.39999999999998</v>
      </c>
      <c r="D21" s="71">
        <v>176.952</v>
      </c>
    </row>
    <row r="22" spans="1:4" x14ac:dyDescent="0.2">
      <c r="A22" s="70">
        <v>1998</v>
      </c>
      <c r="B22" s="71">
        <v>43.8</v>
      </c>
      <c r="C22" s="71">
        <v>132</v>
      </c>
      <c r="D22" s="71">
        <v>150.4</v>
      </c>
    </row>
    <row r="23" spans="1:4" x14ac:dyDescent="0.2">
      <c r="A23" s="70">
        <v>1999</v>
      </c>
      <c r="B23" s="71">
        <v>45.5</v>
      </c>
      <c r="C23" s="71">
        <v>139.1</v>
      </c>
      <c r="D23" s="71">
        <v>160.5</v>
      </c>
    </row>
    <row r="24" spans="1:4" x14ac:dyDescent="0.2">
      <c r="A24" s="70">
        <v>2000</v>
      </c>
      <c r="B24" s="71">
        <v>45.5</v>
      </c>
      <c r="C24" s="71">
        <v>138.30000000000001</v>
      </c>
      <c r="D24" s="71">
        <v>196.7</v>
      </c>
    </row>
    <row r="25" spans="1:4" x14ac:dyDescent="0.2">
      <c r="A25" s="70">
        <v>2001</v>
      </c>
      <c r="B25" s="71">
        <v>50</v>
      </c>
      <c r="C25" s="71">
        <v>152</v>
      </c>
      <c r="D25" s="71">
        <v>214.4</v>
      </c>
    </row>
    <row r="26" spans="1:4" x14ac:dyDescent="0.2">
      <c r="A26" s="70">
        <v>2002</v>
      </c>
      <c r="B26" s="71">
        <v>54</v>
      </c>
      <c r="C26" s="71">
        <v>164.6</v>
      </c>
      <c r="D26" s="71">
        <v>192.2</v>
      </c>
    </row>
    <row r="27" spans="1:4" x14ac:dyDescent="0.2">
      <c r="A27" s="70">
        <v>2003</v>
      </c>
      <c r="B27" s="71">
        <v>58.7</v>
      </c>
      <c r="C27" s="71">
        <v>178.7</v>
      </c>
      <c r="D27" s="71">
        <v>223.3</v>
      </c>
    </row>
    <row r="28" spans="1:4" x14ac:dyDescent="0.2">
      <c r="A28" s="70">
        <v>2004</v>
      </c>
      <c r="B28" s="71">
        <v>66.599999999999994</v>
      </c>
      <c r="C28" s="71">
        <v>199.79999999999998</v>
      </c>
      <c r="D28" s="71">
        <v>284.39999999999998</v>
      </c>
    </row>
    <row r="29" spans="1:4" x14ac:dyDescent="0.2">
      <c r="A29" s="70">
        <v>2005</v>
      </c>
      <c r="B29" s="71">
        <v>78.2</v>
      </c>
      <c r="C29" s="71">
        <v>234.6</v>
      </c>
      <c r="D29" s="71">
        <v>305.39999999999998</v>
      </c>
    </row>
    <row r="30" spans="1:4" x14ac:dyDescent="0.2">
      <c r="A30" s="70">
        <v>2006</v>
      </c>
      <c r="B30" s="71">
        <v>88.5</v>
      </c>
      <c r="C30" s="71">
        <v>265.3</v>
      </c>
      <c r="D30" s="71">
        <v>318.89999999999998</v>
      </c>
    </row>
    <row r="31" spans="1:4" x14ac:dyDescent="0.2">
      <c r="A31" s="70">
        <v>2007</v>
      </c>
      <c r="B31" s="71">
        <v>93.5</v>
      </c>
      <c r="C31" s="71">
        <v>280.5</v>
      </c>
      <c r="D31" s="71">
        <v>301.10000000000002</v>
      </c>
    </row>
    <row r="32" spans="1:4" x14ac:dyDescent="0.2">
      <c r="A32" s="70">
        <v>2008</v>
      </c>
      <c r="B32" s="71">
        <v>96.4</v>
      </c>
      <c r="C32" s="71">
        <v>289</v>
      </c>
      <c r="D32" s="71">
        <v>323</v>
      </c>
    </row>
    <row r="33" spans="1:4" x14ac:dyDescent="0.2">
      <c r="A33" s="70">
        <v>2009</v>
      </c>
      <c r="B33" s="71">
        <v>96.4</v>
      </c>
      <c r="C33" s="71">
        <v>289</v>
      </c>
      <c r="D33" s="71">
        <v>352</v>
      </c>
    </row>
    <row r="34" spans="1:4" x14ac:dyDescent="0.2">
      <c r="A34" s="70">
        <v>2010</v>
      </c>
      <c r="B34" s="71">
        <v>110.5</v>
      </c>
      <c r="C34" s="71">
        <v>331.5</v>
      </c>
      <c r="D34" s="71">
        <v>430.29999999999995</v>
      </c>
    </row>
    <row r="35" spans="1:4" x14ac:dyDescent="0.2">
      <c r="A35" s="70">
        <v>2011</v>
      </c>
      <c r="B35" s="71">
        <v>115.4</v>
      </c>
      <c r="C35" s="71">
        <v>346</v>
      </c>
      <c r="D35" s="71">
        <v>417.20000000000005</v>
      </c>
    </row>
    <row r="36" spans="1:4" x14ac:dyDescent="0.2">
      <c r="A36" s="70">
        <v>2012</v>
      </c>
      <c r="B36" s="71">
        <v>99.9</v>
      </c>
      <c r="C36" s="71">
        <v>299.70000000000005</v>
      </c>
      <c r="D36" s="71">
        <v>285.10000000000002</v>
      </c>
    </row>
    <row r="37" spans="1:4" x14ac:dyDescent="0.2">
      <c r="A37" s="70">
        <v>2013</v>
      </c>
      <c r="B37" s="71">
        <v>104.9</v>
      </c>
      <c r="C37" s="71">
        <v>314.70000000000005</v>
      </c>
      <c r="D37" s="71">
        <v>366.1</v>
      </c>
    </row>
    <row r="38" spans="1:4" x14ac:dyDescent="0.2">
      <c r="A38" s="70">
        <v>2014</v>
      </c>
      <c r="B38" s="71">
        <v>104.9</v>
      </c>
      <c r="C38" s="71">
        <v>314.70000000000005</v>
      </c>
      <c r="D38" s="71">
        <v>332.9</v>
      </c>
    </row>
    <row r="39" spans="1:4" x14ac:dyDescent="0.2">
      <c r="A39" s="70">
        <v>2015</v>
      </c>
      <c r="B39" s="71">
        <v>104.9</v>
      </c>
      <c r="C39" s="71">
        <v>314.70000000000005</v>
      </c>
      <c r="D39" s="71">
        <v>404.70000000000005</v>
      </c>
    </row>
    <row r="40" spans="1:4" x14ac:dyDescent="0.2">
      <c r="A40" s="70">
        <v>2016</v>
      </c>
      <c r="B40" s="71">
        <v>121.8</v>
      </c>
      <c r="C40" s="71">
        <v>356.4</v>
      </c>
      <c r="D40" s="71">
        <v>446.40000000000003</v>
      </c>
    </row>
    <row r="41" spans="1:4" x14ac:dyDescent="0.2">
      <c r="A41" s="70">
        <v>2017</v>
      </c>
      <c r="B41" s="71">
        <v>134</v>
      </c>
      <c r="C41" s="71">
        <v>392.79999999999995</v>
      </c>
      <c r="D41" s="71">
        <v>377.4</v>
      </c>
    </row>
    <row r="42" spans="1:4" x14ac:dyDescent="0.2">
      <c r="A42" s="70">
        <v>2018</v>
      </c>
      <c r="B42" s="71">
        <v>134</v>
      </c>
      <c r="C42" s="71">
        <v>392.79999999999995</v>
      </c>
      <c r="D42" s="71">
        <v>459</v>
      </c>
    </row>
    <row r="43" spans="1:4" x14ac:dyDescent="0.2">
      <c r="A43" s="70">
        <v>2019</v>
      </c>
      <c r="B43" s="71">
        <v>135.5</v>
      </c>
      <c r="C43" s="71">
        <v>397.29999999999995</v>
      </c>
      <c r="D43" s="71">
        <v>498.29999999999995</v>
      </c>
    </row>
    <row r="44" spans="1:4" x14ac:dyDescent="0.2">
      <c r="A44" s="70">
        <v>2020</v>
      </c>
      <c r="B44" s="71">
        <v>144.6</v>
      </c>
      <c r="C44" s="71">
        <v>424.79999999999995</v>
      </c>
      <c r="D44" s="71">
        <v>545.6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6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2.75" x14ac:dyDescent="0.2"/>
  <cols>
    <col min="1" max="1" width="16.83203125" style="64" customWidth="1"/>
    <col min="2" max="2" width="34.83203125" style="64" customWidth="1"/>
    <col min="3" max="3" width="9.33203125" style="64"/>
    <col min="4" max="4" width="15.83203125" style="64" customWidth="1"/>
    <col min="5" max="16384" width="9.33203125" style="64"/>
  </cols>
  <sheetData>
    <row r="1" spans="1:11" ht="244.5" customHeight="1" x14ac:dyDescent="0.2">
      <c r="A1" s="150"/>
      <c r="B1" s="150" t="s">
        <v>62</v>
      </c>
    </row>
    <row r="2" spans="1:11" x14ac:dyDescent="0.2">
      <c r="A2" s="47" t="s">
        <v>28</v>
      </c>
      <c r="B2" s="47" t="s">
        <v>61</v>
      </c>
      <c r="C2" s="47" t="s">
        <v>7</v>
      </c>
      <c r="D2" s="47" t="s">
        <v>39</v>
      </c>
      <c r="E2" s="47"/>
      <c r="F2" s="47"/>
      <c r="G2" s="47"/>
      <c r="H2" s="47"/>
      <c r="I2" s="47"/>
      <c r="J2" s="47"/>
      <c r="K2" s="47"/>
    </row>
    <row r="3" spans="1:11" x14ac:dyDescent="0.2">
      <c r="A3" s="47">
        <v>1967</v>
      </c>
      <c r="B3" s="75">
        <v>0.45949118530776933</v>
      </c>
      <c r="C3" s="47">
        <v>2019</v>
      </c>
      <c r="D3" s="47">
        <v>0.6</v>
      </c>
      <c r="E3" s="47"/>
      <c r="F3" s="47"/>
      <c r="G3" s="47"/>
      <c r="H3" s="47"/>
      <c r="I3" s="47"/>
      <c r="J3" s="47"/>
      <c r="K3" s="47"/>
    </row>
    <row r="4" spans="1:11" x14ac:dyDescent="0.2">
      <c r="A4" s="47">
        <v>1968</v>
      </c>
      <c r="B4" s="75">
        <v>0.46426835603802757</v>
      </c>
      <c r="C4" s="47">
        <v>2019</v>
      </c>
      <c r="D4" s="47">
        <v>0</v>
      </c>
      <c r="E4" s="47"/>
      <c r="F4" s="47"/>
      <c r="G4" s="47"/>
      <c r="H4" s="47"/>
      <c r="I4" s="47"/>
      <c r="J4" s="47"/>
      <c r="K4" s="47"/>
    </row>
    <row r="5" spans="1:11" x14ac:dyDescent="0.2">
      <c r="A5" s="47">
        <v>1969</v>
      </c>
      <c r="B5" s="75">
        <v>0.44712370797636408</v>
      </c>
      <c r="C5" s="47"/>
      <c r="D5" s="47"/>
      <c r="E5" s="47"/>
      <c r="F5" s="47"/>
      <c r="G5" s="47"/>
      <c r="H5" s="47"/>
      <c r="I5" s="47"/>
      <c r="J5" s="47"/>
      <c r="K5" s="47"/>
    </row>
    <row r="6" spans="1:11" x14ac:dyDescent="0.2">
      <c r="A6" s="47">
        <v>1970</v>
      </c>
      <c r="B6" s="75">
        <v>0.48984466203399951</v>
      </c>
      <c r="C6" s="47"/>
      <c r="D6" s="47"/>
      <c r="E6" s="47"/>
      <c r="F6" s="47"/>
      <c r="G6" s="47"/>
      <c r="H6" s="47"/>
      <c r="I6" s="47"/>
      <c r="J6" s="47"/>
      <c r="K6" s="47"/>
    </row>
    <row r="7" spans="1:11" x14ac:dyDescent="0.2">
      <c r="A7" s="47">
        <v>1971</v>
      </c>
      <c r="B7" s="75">
        <v>0.53459907122649841</v>
      </c>
      <c r="C7" s="47"/>
      <c r="D7" s="47"/>
      <c r="E7" s="47"/>
      <c r="F7" s="47"/>
      <c r="G7" s="47"/>
      <c r="H7" s="47"/>
      <c r="I7" s="47"/>
      <c r="J7" s="47"/>
      <c r="K7" s="47"/>
    </row>
    <row r="8" spans="1:11" x14ac:dyDescent="0.2">
      <c r="A8" s="47">
        <v>1972</v>
      </c>
      <c r="B8" s="75">
        <v>0.51308134678284634</v>
      </c>
      <c r="C8" s="47"/>
      <c r="D8" s="47"/>
      <c r="E8" s="47"/>
      <c r="F8" s="47"/>
      <c r="G8" s="47"/>
      <c r="H8" s="47"/>
      <c r="I8" s="47"/>
      <c r="J8" s="47"/>
      <c r="K8" s="47"/>
    </row>
    <row r="9" spans="1:11" x14ac:dyDescent="0.2">
      <c r="A9" s="47">
        <v>1973</v>
      </c>
      <c r="B9" s="75">
        <v>0.49206099270606879</v>
      </c>
      <c r="E9" s="47"/>
      <c r="F9" s="47"/>
      <c r="G9" s="47"/>
      <c r="H9" s="47"/>
      <c r="I9" s="47"/>
      <c r="J9" s="47"/>
      <c r="K9" s="47"/>
    </row>
    <row r="10" spans="1:11" x14ac:dyDescent="0.2">
      <c r="A10" s="47">
        <v>1974</v>
      </c>
      <c r="B10" s="75">
        <v>0.45495457893878066</v>
      </c>
      <c r="E10" s="47"/>
      <c r="F10" s="47"/>
      <c r="G10" s="47"/>
      <c r="H10" s="47"/>
      <c r="I10" s="47"/>
      <c r="J10" s="47"/>
      <c r="K10" s="47"/>
    </row>
    <row r="11" spans="1:11" x14ac:dyDescent="0.2">
      <c r="A11" s="47">
        <v>1975</v>
      </c>
      <c r="B11" s="75">
        <v>0.39385026831306208</v>
      </c>
      <c r="C11" s="47"/>
      <c r="D11" s="47"/>
      <c r="E11" s="47"/>
      <c r="F11" s="47"/>
      <c r="G11" s="47"/>
      <c r="H11" s="47"/>
      <c r="I11" s="47"/>
      <c r="J11" s="47"/>
      <c r="K11" s="47"/>
    </row>
    <row r="12" spans="1:11" x14ac:dyDescent="0.2">
      <c r="A12" s="47">
        <v>1976</v>
      </c>
      <c r="B12" s="75">
        <v>0.35054551518704408</v>
      </c>
      <c r="C12" s="47"/>
      <c r="D12" s="47"/>
      <c r="E12" s="47"/>
      <c r="F12" s="47"/>
      <c r="G12" s="47"/>
      <c r="H12" s="47"/>
      <c r="I12" s="47"/>
      <c r="J12" s="47"/>
      <c r="K12" s="47"/>
    </row>
    <row r="13" spans="1:11" x14ac:dyDescent="0.2">
      <c r="A13" s="47">
        <v>1977</v>
      </c>
      <c r="B13" s="75">
        <v>0.32595086772995024</v>
      </c>
      <c r="C13" s="47"/>
      <c r="D13" s="47"/>
      <c r="E13" s="47"/>
      <c r="F13" s="47"/>
      <c r="G13" s="47"/>
      <c r="H13" s="47"/>
      <c r="I13" s="47"/>
      <c r="J13" s="47"/>
      <c r="K13" s="47"/>
    </row>
    <row r="14" spans="1:11" x14ac:dyDescent="0.2">
      <c r="A14" s="47">
        <v>1978</v>
      </c>
      <c r="B14" s="75">
        <v>0.30369350317218313</v>
      </c>
      <c r="C14" s="47"/>
      <c r="D14" s="47"/>
      <c r="E14" s="47"/>
      <c r="F14" s="47"/>
      <c r="G14" s="47"/>
      <c r="H14" s="47"/>
      <c r="I14" s="47"/>
      <c r="J14" s="47"/>
      <c r="K14" s="47"/>
    </row>
    <row r="15" spans="1:11" x14ac:dyDescent="0.2">
      <c r="A15" s="47">
        <v>1979</v>
      </c>
      <c r="B15" s="75">
        <v>0.28291103909718185</v>
      </c>
      <c r="C15" s="47"/>
      <c r="D15" s="47"/>
      <c r="E15" s="47"/>
      <c r="F15" s="47"/>
      <c r="G15" s="47"/>
      <c r="H15" s="47"/>
      <c r="I15" s="47"/>
      <c r="J15" s="47"/>
      <c r="K15" s="47"/>
    </row>
    <row r="16" spans="1:11" x14ac:dyDescent="0.2">
      <c r="A16" s="47">
        <v>1980</v>
      </c>
      <c r="B16" s="75">
        <v>0.26073058771583985</v>
      </c>
      <c r="C16" s="47"/>
      <c r="D16" s="47"/>
      <c r="E16" s="47"/>
      <c r="F16" s="47"/>
      <c r="G16" s="47"/>
      <c r="H16" s="47"/>
      <c r="I16" s="47"/>
      <c r="J16" s="47"/>
      <c r="K16" s="47"/>
    </row>
    <row r="17" spans="1:11" x14ac:dyDescent="0.2">
      <c r="A17" s="47">
        <v>1981</v>
      </c>
      <c r="B17" s="75">
        <v>0.25382124657060556</v>
      </c>
      <c r="C17" s="47"/>
      <c r="D17" s="47"/>
      <c r="E17" s="47"/>
      <c r="F17" s="47"/>
      <c r="G17" s="47"/>
      <c r="H17" s="47"/>
      <c r="I17" s="47"/>
      <c r="J17" s="47"/>
      <c r="K17" s="47"/>
    </row>
    <row r="18" spans="1:11" x14ac:dyDescent="0.2">
      <c r="A18" s="47">
        <v>1982</v>
      </c>
      <c r="B18" s="75">
        <v>0.24541838692398937</v>
      </c>
      <c r="C18" s="47"/>
      <c r="D18" s="47"/>
      <c r="E18" s="47"/>
      <c r="F18" s="47"/>
      <c r="G18" s="47"/>
      <c r="H18" s="47"/>
      <c r="I18" s="47"/>
      <c r="J18" s="47"/>
      <c r="K18" s="47"/>
    </row>
    <row r="19" spans="1:11" x14ac:dyDescent="0.2">
      <c r="A19" s="47">
        <v>1983</v>
      </c>
      <c r="B19" s="75">
        <v>0.22332012497070108</v>
      </c>
      <c r="C19" s="47"/>
      <c r="D19" s="47"/>
      <c r="E19" s="47"/>
      <c r="F19" s="47"/>
      <c r="G19" s="47"/>
      <c r="H19" s="47"/>
      <c r="I19" s="47"/>
      <c r="J19" s="47"/>
      <c r="K19" s="47"/>
    </row>
    <row r="20" spans="1:11" x14ac:dyDescent="0.2">
      <c r="A20" s="47">
        <v>1984</v>
      </c>
      <c r="B20" s="75">
        <v>0.24361551257962705</v>
      </c>
      <c r="C20" s="47"/>
      <c r="D20" s="47"/>
      <c r="E20" s="47"/>
      <c r="F20" s="47"/>
      <c r="G20" s="47"/>
      <c r="H20" s="47"/>
      <c r="I20" s="47"/>
      <c r="J20" s="47"/>
      <c r="K20" s="47"/>
    </row>
    <row r="21" spans="1:11" x14ac:dyDescent="0.2">
      <c r="A21" s="47">
        <v>1985</v>
      </c>
      <c r="B21" s="75">
        <v>0.23648567374170179</v>
      </c>
      <c r="C21" s="47"/>
      <c r="D21" s="47"/>
      <c r="E21" s="47"/>
      <c r="F21" s="47"/>
      <c r="G21" s="47"/>
      <c r="H21" s="47"/>
      <c r="I21" s="47"/>
      <c r="J21" s="47"/>
      <c r="K21" s="47"/>
    </row>
    <row r="22" spans="1:11" x14ac:dyDescent="0.2">
      <c r="A22" s="47">
        <v>1986</v>
      </c>
      <c r="B22" s="75">
        <v>0.20703834113441885</v>
      </c>
      <c r="C22" s="47"/>
      <c r="D22" s="47"/>
      <c r="E22" s="47"/>
      <c r="F22" s="47"/>
      <c r="G22" s="47"/>
      <c r="H22" s="47"/>
      <c r="I22" s="47"/>
      <c r="J22" s="47"/>
      <c r="K22" s="47"/>
    </row>
    <row r="23" spans="1:11" x14ac:dyDescent="0.2">
      <c r="A23" s="47">
        <v>1987</v>
      </c>
      <c r="B23" s="75">
        <v>0.21108037137324043</v>
      </c>
      <c r="C23" s="47"/>
      <c r="D23" s="47"/>
      <c r="E23" s="47"/>
      <c r="F23" s="47"/>
      <c r="G23" s="47"/>
      <c r="H23" s="47"/>
      <c r="I23" s="47"/>
      <c r="J23" s="47"/>
      <c r="K23" s="47"/>
    </row>
    <row r="24" spans="1:11" x14ac:dyDescent="0.2">
      <c r="A24" s="47">
        <v>1988</v>
      </c>
      <c r="B24" s="75">
        <v>0.26394013224648705</v>
      </c>
      <c r="C24" s="47"/>
      <c r="D24" s="47"/>
      <c r="E24" s="47"/>
      <c r="F24" s="47"/>
      <c r="G24" s="47"/>
      <c r="H24" s="47"/>
      <c r="I24" s="47"/>
      <c r="J24" s="47"/>
      <c r="K24" s="47"/>
    </row>
    <row r="25" spans="1:11" x14ac:dyDescent="0.2">
      <c r="A25" s="47">
        <v>1989</v>
      </c>
      <c r="B25" s="75">
        <v>0.30950310831929873</v>
      </c>
      <c r="C25" s="47"/>
      <c r="D25" s="47"/>
      <c r="E25" s="47"/>
      <c r="F25" s="47"/>
      <c r="G25" s="47"/>
      <c r="H25" s="47"/>
      <c r="I25" s="47"/>
      <c r="J25" s="47"/>
      <c r="K25" s="47"/>
    </row>
    <row r="26" spans="1:11" x14ac:dyDescent="0.2">
      <c r="A26" s="47">
        <v>1990</v>
      </c>
      <c r="B26" s="75">
        <v>0.25658610286146999</v>
      </c>
      <c r="C26" s="47"/>
      <c r="D26" s="47"/>
      <c r="E26" s="47"/>
      <c r="F26" s="47"/>
      <c r="G26" s="47"/>
      <c r="H26" s="47"/>
      <c r="I26" s="47"/>
      <c r="J26" s="47"/>
      <c r="K26" s="47"/>
    </row>
    <row r="27" spans="1:11" x14ac:dyDescent="0.2">
      <c r="A27" s="47">
        <v>1991</v>
      </c>
      <c r="B27" s="75">
        <v>0.24916084793703777</v>
      </c>
      <c r="C27" s="47"/>
      <c r="D27" s="47"/>
      <c r="E27" s="47"/>
      <c r="F27" s="47"/>
      <c r="G27" s="47"/>
      <c r="H27" s="47"/>
      <c r="I27" s="47"/>
      <c r="J27" s="47"/>
      <c r="K27" s="47"/>
    </row>
    <row r="28" spans="1:11" x14ac:dyDescent="0.2">
      <c r="A28" s="47">
        <v>1992</v>
      </c>
      <c r="B28" s="75">
        <v>0.25070506124703651</v>
      </c>
      <c r="C28" s="47"/>
      <c r="D28" s="47"/>
      <c r="E28" s="47"/>
      <c r="F28" s="47"/>
      <c r="G28" s="47"/>
      <c r="H28" s="47"/>
      <c r="I28" s="47"/>
      <c r="J28" s="47"/>
      <c r="K28" s="47"/>
    </row>
    <row r="29" spans="1:11" x14ac:dyDescent="0.2">
      <c r="A29" s="47">
        <v>1993</v>
      </c>
      <c r="B29" s="75">
        <v>0.27470063104986953</v>
      </c>
      <c r="C29" s="47"/>
      <c r="D29" s="47"/>
      <c r="E29" s="47"/>
      <c r="F29" s="47"/>
      <c r="G29" s="47"/>
      <c r="H29" s="47"/>
      <c r="I29" s="47"/>
      <c r="J29" s="47"/>
      <c r="K29" s="47"/>
    </row>
    <row r="30" spans="1:11" x14ac:dyDescent="0.2">
      <c r="A30" s="47">
        <v>1994</v>
      </c>
      <c r="B30" s="75">
        <v>0.28623899494539601</v>
      </c>
      <c r="C30" s="47"/>
      <c r="D30" s="47"/>
      <c r="E30" s="47"/>
      <c r="F30" s="47"/>
      <c r="G30" s="47"/>
      <c r="H30" s="47"/>
      <c r="I30" s="47"/>
      <c r="J30" s="47"/>
      <c r="K30" s="47"/>
    </row>
    <row r="31" spans="1:11" x14ac:dyDescent="0.2">
      <c r="A31" s="47">
        <v>1995</v>
      </c>
      <c r="B31" s="75">
        <v>0.29635917987643684</v>
      </c>
      <c r="C31" s="47"/>
      <c r="D31" s="47"/>
      <c r="E31" s="47"/>
      <c r="F31" s="47"/>
      <c r="G31" s="47"/>
      <c r="H31" s="47"/>
      <c r="I31" s="47"/>
      <c r="J31" s="47"/>
      <c r="K31" s="47"/>
    </row>
    <row r="32" spans="1:11" x14ac:dyDescent="0.2">
      <c r="A32" s="47">
        <v>1996</v>
      </c>
      <c r="B32" s="75">
        <v>0.26590784019950042</v>
      </c>
      <c r="C32" s="47"/>
      <c r="D32" s="47"/>
      <c r="E32" s="47"/>
      <c r="F32" s="47"/>
      <c r="G32" s="47"/>
      <c r="H32" s="47"/>
      <c r="I32" s="47"/>
      <c r="J32" s="47"/>
      <c r="K32" s="47"/>
    </row>
    <row r="33" spans="1:11" x14ac:dyDescent="0.2">
      <c r="A33" s="47">
        <v>1997</v>
      </c>
      <c r="B33" s="75">
        <v>0.26032152702804756</v>
      </c>
      <c r="C33" s="47"/>
      <c r="D33" s="47"/>
      <c r="E33" s="47"/>
      <c r="F33" s="47"/>
      <c r="G33" s="47"/>
      <c r="H33" s="47"/>
      <c r="I33" s="47"/>
      <c r="J33" s="47"/>
      <c r="K33" s="47"/>
    </row>
    <row r="34" spans="1:11" x14ac:dyDescent="0.2">
      <c r="A34" s="47">
        <v>1998</v>
      </c>
      <c r="B34" s="75">
        <v>0.24762834236811546</v>
      </c>
      <c r="C34" s="47"/>
      <c r="D34" s="47"/>
      <c r="E34" s="47"/>
      <c r="F34" s="47"/>
      <c r="G34" s="47"/>
      <c r="H34" s="47"/>
      <c r="I34" s="47"/>
      <c r="J34" s="47"/>
      <c r="K34" s="47"/>
    </row>
    <row r="35" spans="1:11" x14ac:dyDescent="0.2">
      <c r="A35" s="47">
        <v>1999</v>
      </c>
      <c r="B35" s="75">
        <v>0.24526492855160723</v>
      </c>
      <c r="C35" s="47"/>
      <c r="D35" s="47"/>
      <c r="E35" s="47"/>
      <c r="F35" s="47"/>
      <c r="G35" s="47"/>
      <c r="H35" s="47"/>
      <c r="I35" s="47"/>
      <c r="J35" s="47"/>
      <c r="K35" s="47"/>
    </row>
    <row r="36" spans="1:11" x14ac:dyDescent="0.2">
      <c r="A36" s="47">
        <v>2000</v>
      </c>
      <c r="B36" s="75">
        <v>0.2205978218554229</v>
      </c>
      <c r="C36" s="47"/>
      <c r="D36" s="47"/>
      <c r="E36" s="47"/>
      <c r="F36" s="47"/>
      <c r="G36" s="47"/>
      <c r="H36" s="47"/>
      <c r="I36" s="47"/>
      <c r="J36" s="47"/>
      <c r="K36" s="47"/>
    </row>
    <row r="37" spans="1:11" x14ac:dyDescent="0.2">
      <c r="A37" s="47">
        <v>2001</v>
      </c>
      <c r="B37" s="75">
        <v>0.21896936463556635</v>
      </c>
      <c r="C37" s="47"/>
      <c r="D37" s="47"/>
      <c r="E37" s="47"/>
      <c r="F37" s="47"/>
      <c r="G37" s="47"/>
      <c r="H37" s="47"/>
      <c r="I37" s="47"/>
      <c r="J37" s="47"/>
      <c r="K37" s="47"/>
    </row>
    <row r="38" spans="1:11" x14ac:dyDescent="0.2">
      <c r="A38" s="47">
        <v>2002</v>
      </c>
      <c r="B38" s="75">
        <v>0.22186651837509674</v>
      </c>
      <c r="C38" s="47"/>
      <c r="D38" s="47"/>
      <c r="E38" s="47"/>
      <c r="F38" s="47"/>
      <c r="G38" s="47"/>
      <c r="H38" s="47"/>
      <c r="I38" s="47"/>
      <c r="J38" s="47"/>
      <c r="K38" s="47"/>
    </row>
    <row r="39" spans="1:11" x14ac:dyDescent="0.2">
      <c r="A39" s="47">
        <v>2003</v>
      </c>
      <c r="B39" s="75">
        <v>0.22047513338327329</v>
      </c>
      <c r="C39" s="47"/>
      <c r="D39" s="47"/>
      <c r="E39" s="47"/>
      <c r="F39" s="47"/>
      <c r="G39" s="47"/>
      <c r="H39" s="47"/>
      <c r="I39" s="47"/>
      <c r="J39" s="47"/>
      <c r="K39" s="47"/>
    </row>
    <row r="40" spans="1:11" x14ac:dyDescent="0.2">
      <c r="A40" s="47">
        <v>2004</v>
      </c>
      <c r="B40" s="75">
        <v>0.22566479937019909</v>
      </c>
      <c r="C40" s="47"/>
      <c r="D40" s="47"/>
      <c r="E40" s="47"/>
      <c r="F40" s="47"/>
      <c r="G40" s="47"/>
      <c r="H40" s="47"/>
      <c r="I40" s="47"/>
      <c r="J40" s="47"/>
      <c r="K40" s="47"/>
    </row>
    <row r="41" spans="1:11" x14ac:dyDescent="0.2">
      <c r="A41" s="47">
        <v>2005</v>
      </c>
      <c r="B41" s="75">
        <v>0.2444451207878357</v>
      </c>
      <c r="C41" s="47"/>
      <c r="D41" s="47"/>
      <c r="E41" s="47"/>
      <c r="F41" s="47"/>
      <c r="G41" s="47"/>
      <c r="H41" s="47"/>
      <c r="I41" s="47"/>
      <c r="J41" s="47"/>
      <c r="K41" s="47"/>
    </row>
    <row r="42" spans="1:11" x14ac:dyDescent="0.2">
      <c r="A42" s="47">
        <v>2006</v>
      </c>
      <c r="B42" s="75">
        <v>0.25139627332319409</v>
      </c>
      <c r="C42" s="47"/>
      <c r="D42" s="47"/>
      <c r="E42" s="47"/>
      <c r="F42" s="47"/>
      <c r="G42" s="47"/>
      <c r="H42" s="47"/>
      <c r="I42" s="47"/>
      <c r="J42" s="47"/>
      <c r="K42" s="47"/>
    </row>
    <row r="43" spans="1:11" x14ac:dyDescent="0.2">
      <c r="A43" s="47">
        <v>2007</v>
      </c>
      <c r="B43" s="75">
        <v>0.25464495933234499</v>
      </c>
      <c r="C43" s="47"/>
      <c r="D43" s="47"/>
      <c r="E43" s="47"/>
      <c r="F43" s="47"/>
      <c r="G43" s="47"/>
      <c r="H43" s="47"/>
      <c r="I43" s="47"/>
      <c r="J43" s="47"/>
      <c r="K43" s="47"/>
    </row>
    <row r="44" spans="1:11" x14ac:dyDescent="0.2">
      <c r="A44" s="47">
        <v>2008</v>
      </c>
      <c r="B44" s="75">
        <v>0.27372436464065053</v>
      </c>
      <c r="C44" s="47"/>
      <c r="D44" s="47"/>
      <c r="E44" s="47"/>
      <c r="F44" s="47"/>
      <c r="G44" s="47"/>
      <c r="H44" s="47"/>
      <c r="I44" s="47"/>
      <c r="J44" s="47"/>
      <c r="K44" s="47"/>
    </row>
    <row r="45" spans="1:11" s="76" customFormat="1" x14ac:dyDescent="0.2">
      <c r="A45" s="47">
        <v>2009</v>
      </c>
      <c r="B45" s="75">
        <v>0.27253211917168646</v>
      </c>
      <c r="C45" s="47"/>
      <c r="D45" s="47"/>
      <c r="E45" s="47"/>
      <c r="F45" s="47"/>
      <c r="G45" s="47"/>
      <c r="H45" s="47"/>
      <c r="I45" s="47"/>
      <c r="J45" s="47"/>
      <c r="K45" s="47"/>
    </row>
    <row r="46" spans="1:11" s="76" customFormat="1" x14ac:dyDescent="0.2">
      <c r="A46" s="47">
        <v>2010</v>
      </c>
      <c r="B46" s="75">
        <v>0.24171393998832977</v>
      </c>
      <c r="C46" s="47"/>
      <c r="D46" s="47"/>
      <c r="E46" s="47"/>
      <c r="F46" s="47"/>
      <c r="G46" s="47"/>
      <c r="H46" s="47"/>
      <c r="I46" s="47"/>
      <c r="J46" s="47"/>
      <c r="K46" s="47"/>
    </row>
    <row r="47" spans="1:11" x14ac:dyDescent="0.2">
      <c r="A47" s="47">
        <v>2011</v>
      </c>
      <c r="B47" s="75">
        <v>0.25443171375609597</v>
      </c>
      <c r="C47" s="47"/>
      <c r="D47" s="47"/>
      <c r="E47" s="47"/>
      <c r="F47" s="47"/>
      <c r="G47" s="47"/>
      <c r="H47" s="47"/>
      <c r="I47" s="47"/>
      <c r="J47" s="47"/>
      <c r="K47" s="47"/>
    </row>
    <row r="48" spans="1:11" x14ac:dyDescent="0.2">
      <c r="A48" s="47">
        <v>2012</v>
      </c>
      <c r="B48" s="75">
        <v>0.24149311218326841</v>
      </c>
      <c r="C48" s="47"/>
      <c r="D48" s="47"/>
      <c r="E48" s="47"/>
      <c r="F48" s="47"/>
      <c r="G48" s="47"/>
      <c r="H48" s="47"/>
      <c r="I48" s="47"/>
      <c r="J48" s="47"/>
      <c r="K48" s="47"/>
    </row>
    <row r="49" spans="1:11" x14ac:dyDescent="0.2">
      <c r="A49" s="47">
        <v>2013</v>
      </c>
      <c r="B49" s="75">
        <v>0.25443313168392223</v>
      </c>
      <c r="C49" s="47"/>
      <c r="D49" s="47"/>
      <c r="E49" s="47"/>
      <c r="F49" s="47"/>
      <c r="G49" s="47"/>
      <c r="H49" s="47"/>
      <c r="I49" s="47"/>
      <c r="J49" s="47"/>
      <c r="K49" s="47"/>
    </row>
    <row r="50" spans="1:11" x14ac:dyDescent="0.2">
      <c r="A50" s="47">
        <v>2014</v>
      </c>
      <c r="B50" s="75">
        <v>0.24625485502619832</v>
      </c>
      <c r="C50" s="47"/>
      <c r="D50" s="47"/>
      <c r="E50" s="47"/>
      <c r="F50" s="47"/>
      <c r="G50" s="47"/>
      <c r="H50" s="47"/>
      <c r="I50" s="47"/>
      <c r="J50" s="47"/>
      <c r="K50" s="47"/>
    </row>
    <row r="51" spans="1:11" x14ac:dyDescent="0.2">
      <c r="A51" s="47">
        <v>2015</v>
      </c>
      <c r="B51" s="75">
        <v>0.24687189339134105</v>
      </c>
      <c r="C51" s="47"/>
      <c r="D51" s="47"/>
      <c r="E51" s="47"/>
      <c r="F51" s="47"/>
      <c r="G51" s="47"/>
      <c r="H51" s="47"/>
      <c r="I51" s="47"/>
      <c r="J51" s="47"/>
      <c r="K51" s="47"/>
    </row>
    <row r="52" spans="1:11" x14ac:dyDescent="0.2">
      <c r="A52" s="47">
        <v>2016</v>
      </c>
      <c r="B52" s="75">
        <v>0.24418590204524065</v>
      </c>
      <c r="C52" s="47"/>
      <c r="D52" s="47"/>
      <c r="E52" s="47"/>
      <c r="F52" s="47"/>
      <c r="G52" s="47"/>
      <c r="H52" s="47"/>
      <c r="I52" s="47"/>
      <c r="J52" s="47"/>
      <c r="K52" s="47"/>
    </row>
    <row r="53" spans="1:11" x14ac:dyDescent="0.2">
      <c r="A53" s="47">
        <v>2017</v>
      </c>
      <c r="B53" s="75">
        <v>0.26005446799177206</v>
      </c>
      <c r="C53" s="47"/>
      <c r="D53" s="47"/>
      <c r="E53" s="47"/>
      <c r="F53" s="47"/>
      <c r="G53" s="47"/>
      <c r="H53" s="47"/>
      <c r="I53" s="47"/>
      <c r="J53" s="47"/>
      <c r="K53" s="47"/>
    </row>
    <row r="54" spans="1:11" x14ac:dyDescent="0.2">
      <c r="A54" s="47">
        <v>2018</v>
      </c>
      <c r="B54" s="75">
        <v>0.2733584743117623</v>
      </c>
      <c r="C54" s="47"/>
      <c r="D54" s="47"/>
      <c r="E54" s="47"/>
      <c r="F54" s="47"/>
      <c r="G54" s="47"/>
      <c r="H54" s="47"/>
      <c r="I54" s="47"/>
      <c r="J54" s="47"/>
      <c r="K54" s="47"/>
    </row>
    <row r="55" spans="1:11" x14ac:dyDescent="0.2">
      <c r="A55" s="47">
        <v>2019</v>
      </c>
      <c r="B55" s="75">
        <v>0.26772551284118024</v>
      </c>
      <c r="C55" s="47"/>
      <c r="D55" s="47"/>
      <c r="E55" s="47"/>
      <c r="F55" s="47"/>
      <c r="G55" s="47"/>
      <c r="H55" s="47"/>
      <c r="I55" s="47"/>
      <c r="J55" s="47"/>
      <c r="K55" s="47"/>
    </row>
    <row r="56" spans="1:11" x14ac:dyDescent="0.2">
      <c r="A56" s="47">
        <v>2020</v>
      </c>
      <c r="B56" s="75">
        <v>0.28336109528648767</v>
      </c>
      <c r="C56" s="47"/>
      <c r="D56" s="47"/>
      <c r="E56" s="47"/>
      <c r="F56" s="47"/>
      <c r="G56" s="47"/>
      <c r="H56" s="47"/>
      <c r="I56" s="47"/>
      <c r="J56" s="47"/>
      <c r="K56" s="47"/>
    </row>
    <row r="57" spans="1:11" x14ac:dyDescent="0.2">
      <c r="A57" s="47">
        <v>2021</v>
      </c>
      <c r="B57" s="75">
        <v>0.26754583187874631</v>
      </c>
      <c r="C57" s="47"/>
      <c r="D57" s="47"/>
      <c r="E57" s="47"/>
      <c r="F57" s="47"/>
      <c r="G57" s="47"/>
      <c r="H57" s="47"/>
      <c r="I57" s="47"/>
      <c r="J57" s="47"/>
      <c r="K57" s="47"/>
    </row>
    <row r="58" spans="1:11" x14ac:dyDescent="0.2">
      <c r="A58" s="47">
        <v>2022</v>
      </c>
      <c r="B58" s="75">
        <v>0.27379158057603109</v>
      </c>
      <c r="C58" s="47"/>
      <c r="D58" s="47"/>
      <c r="E58" s="47"/>
      <c r="F58" s="47"/>
      <c r="G58" s="47"/>
      <c r="H58" s="47"/>
      <c r="I58" s="47"/>
      <c r="J58" s="47"/>
      <c r="K58" s="47"/>
    </row>
    <row r="59" spans="1:11" x14ac:dyDescent="0.2">
      <c r="A59" s="47">
        <v>2023</v>
      </c>
      <c r="B59" s="75">
        <v>0.2753552661653606</v>
      </c>
      <c r="C59" s="47"/>
      <c r="D59" s="47"/>
      <c r="E59" s="47"/>
      <c r="F59" s="47"/>
      <c r="G59" s="47"/>
      <c r="H59" s="47"/>
      <c r="I59" s="47"/>
      <c r="J59" s="47"/>
      <c r="K59" s="47"/>
    </row>
    <row r="60" spans="1:11" x14ac:dyDescent="0.2">
      <c r="A60" s="47">
        <v>2024</v>
      </c>
      <c r="B60" s="75">
        <v>0.27767973216798286</v>
      </c>
      <c r="C60" s="47"/>
      <c r="D60" s="47"/>
      <c r="E60" s="47"/>
      <c r="F60" s="47"/>
      <c r="G60" s="47"/>
      <c r="H60" s="47"/>
      <c r="I60" s="47"/>
      <c r="J60" s="47"/>
      <c r="K60" s="47"/>
    </row>
    <row r="61" spans="1:11" x14ac:dyDescent="0.2">
      <c r="A61" s="47">
        <v>2025</v>
      </c>
      <c r="B61" s="75">
        <v>0.27886559151137558</v>
      </c>
      <c r="C61" s="124"/>
      <c r="D61" s="124"/>
      <c r="E61" s="47"/>
      <c r="F61" s="47"/>
      <c r="G61" s="47"/>
      <c r="H61" s="47"/>
      <c r="I61" s="47"/>
      <c r="J61" s="47"/>
      <c r="K61" s="47"/>
    </row>
    <row r="62" spans="1:11" x14ac:dyDescent="0.2">
      <c r="A62" s="47">
        <v>2026</v>
      </c>
      <c r="B62" s="75">
        <v>0.29084489651269801</v>
      </c>
      <c r="C62" s="47"/>
      <c r="D62" s="47"/>
      <c r="E62" s="47"/>
      <c r="F62" s="47"/>
      <c r="G62" s="47"/>
      <c r="H62" s="47"/>
      <c r="I62" s="47"/>
      <c r="J62" s="47"/>
      <c r="K62" s="47"/>
    </row>
    <row r="63" spans="1:11" x14ac:dyDescent="0.2">
      <c r="A63" s="47">
        <v>2027</v>
      </c>
      <c r="B63" s="75">
        <v>0.27375392578192598</v>
      </c>
      <c r="C63" s="47"/>
      <c r="D63" s="47"/>
      <c r="E63" s="47"/>
      <c r="F63" s="47"/>
      <c r="G63" s="47"/>
      <c r="H63" s="47"/>
      <c r="I63" s="47"/>
      <c r="J63" s="47"/>
      <c r="K63" s="47"/>
    </row>
    <row r="64" spans="1:11" x14ac:dyDescent="0.2">
      <c r="A64" s="47">
        <v>2028</v>
      </c>
      <c r="B64" s="75">
        <v>0.2843732684860143</v>
      </c>
      <c r="C64" s="47"/>
      <c r="D64" s="47"/>
      <c r="E64" s="47"/>
      <c r="F64" s="47"/>
      <c r="G64" s="47"/>
      <c r="H64" s="47"/>
      <c r="I64" s="47"/>
      <c r="J64" s="47"/>
      <c r="K64" s="47"/>
    </row>
    <row r="65" spans="1:11" x14ac:dyDescent="0.2">
      <c r="A65" s="47">
        <v>2029</v>
      </c>
      <c r="B65" s="75">
        <v>0.28805136313106422</v>
      </c>
      <c r="C65" s="47"/>
      <c r="D65" s="47"/>
      <c r="E65" s="47"/>
      <c r="F65" s="47"/>
      <c r="G65" s="47"/>
      <c r="H65" s="47"/>
      <c r="I65" s="47"/>
      <c r="J65" s="47"/>
      <c r="K65" s="47"/>
    </row>
    <row r="66" spans="1:11" x14ac:dyDescent="0.2">
      <c r="A66" s="47">
        <v>2030</v>
      </c>
      <c r="B66" s="75">
        <v>0.28721459938910371</v>
      </c>
      <c r="C66" s="47"/>
      <c r="D66" s="47"/>
      <c r="E66" s="47"/>
      <c r="F66" s="47"/>
      <c r="G66" s="47"/>
      <c r="H66" s="47"/>
      <c r="I66" s="47"/>
      <c r="J66" s="47"/>
      <c r="K66" s="47"/>
    </row>
    <row r="67" spans="1:11" x14ac:dyDescent="0.2">
      <c r="A67" s="47">
        <v>2031</v>
      </c>
      <c r="B67" s="75">
        <v>0.28721615744396584</v>
      </c>
      <c r="C67" s="47"/>
      <c r="D67" s="47"/>
      <c r="E67" s="47"/>
      <c r="F67" s="47"/>
      <c r="G67" s="47"/>
      <c r="H67" s="47"/>
      <c r="I67" s="47"/>
      <c r="J67" s="47"/>
      <c r="K67" s="47"/>
    </row>
    <row r="68" spans="1:11" x14ac:dyDescent="0.2">
      <c r="A68" s="47">
        <v>2032</v>
      </c>
      <c r="B68" s="75">
        <v>0.2872703766320282</v>
      </c>
      <c r="C68" s="47"/>
      <c r="D68" s="47"/>
      <c r="E68" s="47"/>
      <c r="F68" s="47"/>
      <c r="G68" s="47"/>
      <c r="H68" s="47"/>
      <c r="I68" s="47"/>
      <c r="J68" s="47"/>
      <c r="K68" s="47"/>
    </row>
    <row r="69" spans="1:11" x14ac:dyDescent="0.2">
      <c r="A69" s="47">
        <v>2033</v>
      </c>
      <c r="B69" s="75">
        <v>0.28732649591850373</v>
      </c>
      <c r="C69" s="47"/>
      <c r="D69" s="47"/>
      <c r="E69" s="47"/>
      <c r="F69" s="47"/>
      <c r="G69" s="47"/>
      <c r="H69" s="47"/>
      <c r="I69" s="47"/>
      <c r="J69" s="47"/>
      <c r="K69" s="47"/>
    </row>
    <row r="70" spans="1:11" x14ac:dyDescent="0.2">
      <c r="A70" s="47">
        <v>2034</v>
      </c>
      <c r="B70" s="75">
        <v>0.28738476298544346</v>
      </c>
      <c r="C70" s="47"/>
      <c r="D70" s="47"/>
      <c r="E70" s="47"/>
      <c r="F70" s="47"/>
      <c r="G70" s="47"/>
      <c r="H70" s="47"/>
      <c r="I70" s="47"/>
      <c r="J70" s="47"/>
      <c r="K70" s="47"/>
    </row>
    <row r="71" spans="1:11" x14ac:dyDescent="0.2">
      <c r="A71" s="47">
        <v>2035</v>
      </c>
      <c r="B71" s="75">
        <v>0.28738146683350152</v>
      </c>
      <c r="C71" s="47"/>
      <c r="D71" s="47"/>
      <c r="E71" s="47"/>
      <c r="F71" s="47"/>
      <c r="G71" s="47"/>
      <c r="H71" s="47"/>
      <c r="I71" s="47"/>
      <c r="J71" s="47"/>
      <c r="K71" s="47"/>
    </row>
    <row r="72" spans="1:11" x14ac:dyDescent="0.2">
      <c r="A72" s="47">
        <v>2036</v>
      </c>
      <c r="B72" s="75">
        <v>0.28733492252507992</v>
      </c>
      <c r="C72" s="47"/>
      <c r="D72" s="47"/>
      <c r="E72" s="47"/>
      <c r="F72" s="47"/>
      <c r="G72" s="47"/>
      <c r="H72" s="47"/>
      <c r="I72" s="47"/>
      <c r="J72" s="47"/>
      <c r="K72" s="47"/>
    </row>
    <row r="73" spans="1:11" x14ac:dyDescent="0.2">
      <c r="A73" s="47">
        <v>2037</v>
      </c>
      <c r="B73" s="75">
        <v>0.28729247042456357</v>
      </c>
      <c r="C73" s="47"/>
      <c r="D73" s="47"/>
      <c r="E73" s="47"/>
      <c r="F73" s="47"/>
      <c r="G73" s="47"/>
      <c r="H73" s="47"/>
      <c r="I73" s="47"/>
      <c r="J73" s="47"/>
      <c r="K73" s="47"/>
    </row>
    <row r="74" spans="1:11" x14ac:dyDescent="0.2">
      <c r="A74" s="47">
        <v>2038</v>
      </c>
      <c r="B74" s="75">
        <v>0.28730036026274453</v>
      </c>
      <c r="C74" s="47"/>
      <c r="D74" s="47"/>
      <c r="E74" s="47"/>
      <c r="F74" s="47"/>
      <c r="G74" s="47"/>
      <c r="H74" s="47"/>
      <c r="I74" s="47"/>
      <c r="J74" s="47"/>
      <c r="K74" s="47"/>
    </row>
    <row r="75" spans="1:11" x14ac:dyDescent="0.2">
      <c r="A75" s="47">
        <v>2039</v>
      </c>
      <c r="B75" s="75">
        <v>0.28735665762292467</v>
      </c>
      <c r="C75" s="47"/>
      <c r="D75" s="47"/>
      <c r="E75" s="47"/>
      <c r="F75" s="47"/>
      <c r="G75" s="47"/>
      <c r="H75" s="47"/>
      <c r="I75" s="47"/>
      <c r="J75" s="47"/>
      <c r="K75" s="47"/>
    </row>
    <row r="76" spans="1:11" x14ac:dyDescent="0.2">
      <c r="A76" s="47">
        <v>2040</v>
      </c>
      <c r="B76" s="75">
        <v>0.28739474048080615</v>
      </c>
      <c r="C76" s="47"/>
      <c r="D76" s="47"/>
      <c r="E76" s="47"/>
      <c r="F76" s="47"/>
      <c r="G76" s="47"/>
      <c r="H76" s="47"/>
      <c r="I76" s="47"/>
      <c r="J76" s="47"/>
      <c r="K76" s="47"/>
    </row>
    <row r="77" spans="1:11" x14ac:dyDescent="0.2">
      <c r="A77" s="47">
        <v>2041</v>
      </c>
      <c r="B77" s="75">
        <v>0.2874260090536308</v>
      </c>
      <c r="C77" s="47"/>
      <c r="D77" s="47"/>
      <c r="E77" s="47"/>
      <c r="F77" s="47"/>
      <c r="G77" s="47"/>
      <c r="H77" s="47"/>
      <c r="I77" s="47"/>
      <c r="J77" s="47"/>
      <c r="K77" s="47"/>
    </row>
    <row r="78" spans="1:11" x14ac:dyDescent="0.2">
      <c r="A78" s="47">
        <v>2042</v>
      </c>
      <c r="B78" s="75">
        <v>0.28748060380619561</v>
      </c>
      <c r="C78" s="47"/>
      <c r="D78" s="47"/>
      <c r="E78" s="47"/>
      <c r="F78" s="47"/>
      <c r="G78" s="47"/>
      <c r="H78" s="47"/>
      <c r="I78" s="47"/>
      <c r="J78" s="47"/>
      <c r="K78" s="47"/>
    </row>
    <row r="79" spans="1:11" x14ac:dyDescent="0.2">
      <c r="A79" s="47">
        <v>2043</v>
      </c>
      <c r="B79" s="75">
        <v>0.28753738877088902</v>
      </c>
      <c r="C79" s="47"/>
      <c r="D79" s="47"/>
      <c r="E79" s="47"/>
      <c r="F79" s="47"/>
      <c r="G79" s="47"/>
      <c r="H79" s="47"/>
      <c r="I79" s="47"/>
      <c r="J79" s="47"/>
      <c r="K79" s="47"/>
    </row>
    <row r="80" spans="1:11" x14ac:dyDescent="0.2">
      <c r="A80" s="47">
        <v>2044</v>
      </c>
      <c r="B80" s="75">
        <v>0.28769701917603491</v>
      </c>
      <c r="C80" s="47"/>
      <c r="D80" s="47"/>
      <c r="E80" s="47"/>
      <c r="F80" s="47"/>
      <c r="G80" s="47"/>
      <c r="H80" s="47"/>
      <c r="I80" s="47"/>
      <c r="J80" s="47"/>
      <c r="K80" s="47"/>
    </row>
    <row r="81" spans="1:11" x14ac:dyDescent="0.2">
      <c r="A81" s="47">
        <v>2045</v>
      </c>
      <c r="B81" s="75">
        <v>0.28782874701554817</v>
      </c>
      <c r="C81" s="47"/>
      <c r="D81" s="47"/>
      <c r="E81" s="47"/>
      <c r="F81" s="47"/>
      <c r="G81" s="47"/>
      <c r="H81" s="47"/>
      <c r="I81" s="47"/>
      <c r="J81" s="47"/>
      <c r="K81" s="47"/>
    </row>
    <row r="82" spans="1:11" x14ac:dyDescent="0.2">
      <c r="A82" s="47">
        <v>2046</v>
      </c>
      <c r="B82" s="75">
        <v>0.2879465681360554</v>
      </c>
      <c r="C82" s="47"/>
      <c r="D82" s="47"/>
      <c r="E82" s="47"/>
      <c r="F82" s="47"/>
      <c r="G82" s="47"/>
      <c r="H82" s="47"/>
      <c r="I82" s="47"/>
      <c r="J82" s="47"/>
      <c r="K82" s="47"/>
    </row>
    <row r="83" spans="1:11" x14ac:dyDescent="0.2">
      <c r="A83" s="47">
        <v>2047</v>
      </c>
      <c r="B83" s="75">
        <v>0.28806235192356044</v>
      </c>
      <c r="C83" s="47"/>
      <c r="D83" s="47"/>
      <c r="E83" s="47"/>
      <c r="F83" s="47"/>
      <c r="G83" s="47"/>
      <c r="H83" s="47"/>
      <c r="I83" s="47"/>
      <c r="J83" s="47"/>
      <c r="K83" s="47"/>
    </row>
    <row r="84" spans="1:11" x14ac:dyDescent="0.2">
      <c r="A84" s="47">
        <v>2048</v>
      </c>
      <c r="B84" s="75">
        <v>0.28817240882152084</v>
      </c>
      <c r="C84" s="47"/>
      <c r="D84" s="47"/>
      <c r="E84" s="47"/>
      <c r="F84" s="47"/>
      <c r="G84" s="47"/>
      <c r="H84" s="47"/>
      <c r="I84" s="47"/>
      <c r="J84" s="47"/>
      <c r="K84" s="47"/>
    </row>
    <row r="85" spans="1:11" x14ac:dyDescent="0.2">
      <c r="A85" s="47">
        <v>2049</v>
      </c>
      <c r="B85" s="75">
        <v>0.28831678516880482</v>
      </c>
      <c r="C85" s="47"/>
      <c r="D85" s="47"/>
      <c r="E85" s="47"/>
      <c r="F85" s="47"/>
      <c r="G85" s="47"/>
      <c r="H85" s="47"/>
      <c r="I85" s="47"/>
      <c r="J85" s="47"/>
      <c r="K85" s="47"/>
    </row>
    <row r="86" spans="1:11" x14ac:dyDescent="0.2">
      <c r="A86" s="47">
        <v>2050</v>
      </c>
      <c r="B86" s="75">
        <v>0.28845727913678015</v>
      </c>
      <c r="C86" s="47"/>
      <c r="D86" s="47"/>
      <c r="E86" s="47"/>
      <c r="F86" s="47"/>
      <c r="G86" s="47"/>
      <c r="H86" s="47"/>
      <c r="I86" s="47"/>
      <c r="J86" s="47"/>
      <c r="K86" s="47"/>
    </row>
    <row r="87" spans="1:11" x14ac:dyDescent="0.2">
      <c r="A87" s="47">
        <v>2051</v>
      </c>
      <c r="B87" s="75">
        <v>0.28857917504420033</v>
      </c>
      <c r="C87" s="47"/>
      <c r="D87" s="47"/>
      <c r="E87" s="47"/>
      <c r="F87" s="47"/>
      <c r="G87" s="47"/>
      <c r="H87" s="47"/>
      <c r="I87" s="47"/>
      <c r="J87" s="47"/>
      <c r="K87" s="47"/>
    </row>
    <row r="88" spans="1:11" x14ac:dyDescent="0.2">
      <c r="A88" s="47">
        <v>2052</v>
      </c>
      <c r="B88" s="75">
        <v>0.2887090777787229</v>
      </c>
      <c r="C88" s="47"/>
      <c r="D88" s="47"/>
      <c r="E88" s="47"/>
      <c r="F88" s="47"/>
      <c r="G88" s="47"/>
      <c r="H88" s="47"/>
      <c r="I88" s="47"/>
      <c r="J88" s="47"/>
      <c r="K88" s="47"/>
    </row>
    <row r="89" spans="1:11" x14ac:dyDescent="0.2">
      <c r="A89" s="47">
        <v>2053</v>
      </c>
      <c r="B89" s="75">
        <v>0.28883554060228017</v>
      </c>
      <c r="C89" s="47"/>
      <c r="D89" s="47"/>
      <c r="E89" s="47"/>
      <c r="F89" s="47"/>
      <c r="G89" s="47"/>
      <c r="H89" s="47"/>
      <c r="I89" s="47"/>
      <c r="J89" s="47"/>
      <c r="K89" s="47"/>
    </row>
    <row r="90" spans="1:11" x14ac:dyDescent="0.2">
      <c r="A90" s="47">
        <v>2054</v>
      </c>
      <c r="B90" s="75">
        <v>0.28896898831993884</v>
      </c>
      <c r="C90" s="47"/>
      <c r="D90" s="47"/>
      <c r="E90" s="47"/>
      <c r="F90" s="47"/>
      <c r="G90" s="47"/>
      <c r="H90" s="47"/>
      <c r="I90" s="47"/>
      <c r="J90" s="47"/>
      <c r="K90" s="47"/>
    </row>
    <row r="91" spans="1:11" x14ac:dyDescent="0.2">
      <c r="A91" s="47">
        <v>2055</v>
      </c>
      <c r="B91" s="75">
        <v>0.2890961443780064</v>
      </c>
      <c r="C91" s="47"/>
      <c r="D91" s="47"/>
      <c r="E91" s="47"/>
      <c r="F91" s="47"/>
      <c r="G91" s="47"/>
      <c r="H91" s="47"/>
      <c r="I91" s="47"/>
      <c r="J91" s="47"/>
      <c r="K91" s="47"/>
    </row>
    <row r="92" spans="1:11" x14ac:dyDescent="0.2">
      <c r="A92" s="47">
        <v>2056</v>
      </c>
      <c r="B92" s="75">
        <v>0.28919638482100979</v>
      </c>
      <c r="C92" s="47"/>
      <c r="D92" s="47"/>
      <c r="E92" s="47"/>
      <c r="F92" s="47"/>
      <c r="G92" s="47"/>
      <c r="H92" s="47"/>
      <c r="I92" s="47"/>
      <c r="J92" s="47"/>
      <c r="K92" s="47"/>
    </row>
    <row r="93" spans="1:11" x14ac:dyDescent="0.2">
      <c r="A93" s="47">
        <v>2057</v>
      </c>
      <c r="B93" s="75">
        <v>0.28930447217073069</v>
      </c>
      <c r="C93" s="47"/>
      <c r="D93" s="47"/>
      <c r="E93" s="47"/>
      <c r="F93" s="47"/>
      <c r="G93" s="47"/>
      <c r="H93" s="47"/>
      <c r="I93" s="47"/>
      <c r="J93" s="47"/>
      <c r="K93" s="47"/>
    </row>
    <row r="94" spans="1:11" x14ac:dyDescent="0.2">
      <c r="A94" s="47">
        <v>2058</v>
      </c>
      <c r="B94" s="75">
        <v>0.2894043745369585</v>
      </c>
      <c r="C94" s="47"/>
      <c r="D94" s="47"/>
      <c r="E94" s="47"/>
      <c r="F94" s="47"/>
      <c r="G94" s="47"/>
      <c r="H94" s="47"/>
      <c r="I94" s="47"/>
      <c r="J94" s="47"/>
      <c r="K94" s="47"/>
    </row>
    <row r="95" spans="1:11" x14ac:dyDescent="0.2">
      <c r="A95" s="47">
        <v>2059</v>
      </c>
      <c r="B95" s="75">
        <v>0.28951181613821636</v>
      </c>
      <c r="C95" s="47"/>
      <c r="D95" s="47"/>
      <c r="E95" s="47"/>
      <c r="F95" s="47"/>
      <c r="G95" s="47"/>
      <c r="H95" s="47"/>
      <c r="I95" s="47"/>
      <c r="J95" s="47"/>
      <c r="K95" s="47"/>
    </row>
    <row r="96" spans="1:11" x14ac:dyDescent="0.2">
      <c r="A96" s="47">
        <v>2060</v>
      </c>
      <c r="B96" s="75">
        <v>0.28961866898202854</v>
      </c>
      <c r="C96" s="47"/>
      <c r="D96" s="47"/>
      <c r="E96" s="47"/>
      <c r="F96" s="47"/>
      <c r="G96" s="47"/>
      <c r="H96" s="47"/>
      <c r="I96" s="47"/>
      <c r="J96" s="47"/>
      <c r="K96" s="47"/>
    </row>
    <row r="97" spans="1:11" x14ac:dyDescent="0.2">
      <c r="A97" s="47">
        <v>2061</v>
      </c>
      <c r="B97" s="75">
        <v>0.28971892620062811</v>
      </c>
      <c r="C97" s="47"/>
      <c r="D97" s="47"/>
      <c r="E97" s="47"/>
      <c r="F97" s="47"/>
      <c r="G97" s="47"/>
      <c r="H97" s="47"/>
      <c r="I97" s="47"/>
      <c r="J97" s="47"/>
      <c r="K97" s="47"/>
    </row>
    <row r="98" spans="1:11" x14ac:dyDescent="0.2">
      <c r="A98" s="47">
        <v>2062</v>
      </c>
      <c r="B98" s="75">
        <v>0.28982290949770945</v>
      </c>
      <c r="C98" s="47"/>
      <c r="D98" s="47"/>
      <c r="E98" s="47"/>
      <c r="F98" s="47"/>
      <c r="G98" s="47"/>
      <c r="H98" s="47"/>
      <c r="I98" s="47"/>
      <c r="J98" s="47"/>
      <c r="K98" s="47"/>
    </row>
    <row r="99" spans="1:11" x14ac:dyDescent="0.2">
      <c r="A99" s="47">
        <v>2063</v>
      </c>
      <c r="B99" s="75">
        <v>0.28993849960353019</v>
      </c>
      <c r="C99" s="47"/>
      <c r="D99" s="47"/>
      <c r="E99" s="47"/>
      <c r="F99" s="47"/>
      <c r="G99" s="47"/>
      <c r="H99" s="47"/>
      <c r="I99" s="47"/>
      <c r="J99" s="47"/>
      <c r="K99" s="47"/>
    </row>
    <row r="100" spans="1:11" x14ac:dyDescent="0.2">
      <c r="A100" s="47">
        <v>2064</v>
      </c>
      <c r="B100" s="75">
        <v>0.29004074308290267</v>
      </c>
      <c r="C100" s="47"/>
      <c r="D100" s="47"/>
      <c r="E100" s="47"/>
      <c r="F100" s="47"/>
      <c r="G100" s="47"/>
      <c r="H100" s="47"/>
      <c r="I100" s="47"/>
      <c r="J100" s="47"/>
      <c r="K100" s="47"/>
    </row>
    <row r="101" spans="1:11" x14ac:dyDescent="0.2">
      <c r="A101" s="47">
        <v>2065</v>
      </c>
      <c r="B101" s="75">
        <v>0.29010017496548185</v>
      </c>
      <c r="C101" s="47"/>
      <c r="D101" s="47"/>
      <c r="E101" s="47"/>
      <c r="F101" s="47"/>
      <c r="G101" s="47"/>
      <c r="H101" s="47"/>
      <c r="I101" s="47"/>
      <c r="J101" s="47"/>
      <c r="K101" s="47"/>
    </row>
    <row r="102" spans="1:11" x14ac:dyDescent="0.2">
      <c r="A102" s="47">
        <v>2066</v>
      </c>
      <c r="B102" s="75">
        <v>0.29019103931626367</v>
      </c>
      <c r="C102" s="47"/>
      <c r="D102" s="47"/>
      <c r="E102" s="47"/>
      <c r="F102" s="47"/>
      <c r="G102" s="47"/>
      <c r="H102" s="47"/>
      <c r="I102" s="47"/>
      <c r="J102" s="47"/>
      <c r="K102" s="47"/>
    </row>
    <row r="103" spans="1:11" x14ac:dyDescent="0.2">
      <c r="A103" s="47">
        <v>2067</v>
      </c>
      <c r="B103" s="75">
        <v>0.29030444894873852</v>
      </c>
      <c r="C103" s="47"/>
      <c r="D103" s="47"/>
      <c r="E103" s="47"/>
      <c r="F103" s="47"/>
      <c r="G103" s="47"/>
      <c r="H103" s="47"/>
      <c r="I103" s="47"/>
      <c r="J103" s="47"/>
      <c r="K103" s="47"/>
    </row>
    <row r="104" spans="1:11" x14ac:dyDescent="0.2">
      <c r="A104" s="47">
        <v>2068</v>
      </c>
      <c r="B104" s="75">
        <v>0.2904230406116094</v>
      </c>
      <c r="C104" s="47"/>
      <c r="D104" s="47"/>
      <c r="E104" s="47"/>
      <c r="F104" s="47"/>
      <c r="G104" s="47"/>
      <c r="H104" s="47"/>
      <c r="I104" s="47"/>
      <c r="J104" s="47"/>
      <c r="K104" s="47"/>
    </row>
    <row r="105" spans="1:11" x14ac:dyDescent="0.2">
      <c r="A105" s="47">
        <v>2069</v>
      </c>
      <c r="B105" s="75">
        <v>0.29053349794797867</v>
      </c>
      <c r="C105" s="47"/>
      <c r="D105" s="47"/>
      <c r="E105" s="47"/>
      <c r="F105" s="47"/>
      <c r="G105" s="47"/>
      <c r="H105" s="47"/>
      <c r="I105" s="47"/>
      <c r="J105" s="47"/>
      <c r="K105" s="47"/>
    </row>
    <row r="106" spans="1:11" x14ac:dyDescent="0.2">
      <c r="A106" s="47">
        <v>2070</v>
      </c>
      <c r="B106" s="75">
        <v>0.29064834312432952</v>
      </c>
      <c r="C106" s="47"/>
      <c r="D106" s="47"/>
      <c r="E106" s="47"/>
      <c r="F106" s="47"/>
      <c r="G106" s="47"/>
      <c r="H106" s="47"/>
      <c r="I106" s="47"/>
      <c r="J106" s="47"/>
      <c r="K106" s="47"/>
    </row>
    <row r="107" spans="1:11" x14ac:dyDescent="0.2">
      <c r="A107" s="47">
        <v>2071</v>
      </c>
      <c r="B107" s="75">
        <v>0.2907660300250367</v>
      </c>
      <c r="C107" s="47"/>
      <c r="D107" s="47"/>
      <c r="E107" s="47"/>
      <c r="F107" s="47"/>
      <c r="G107" s="47"/>
      <c r="H107" s="47"/>
      <c r="I107" s="47"/>
      <c r="J107" s="47"/>
      <c r="K107" s="47"/>
    </row>
    <row r="108" spans="1:11" x14ac:dyDescent="0.2">
      <c r="A108" s="47">
        <v>2072</v>
      </c>
      <c r="B108" s="75">
        <v>0.29087905987883655</v>
      </c>
      <c r="C108" s="47"/>
      <c r="D108" s="47"/>
      <c r="E108" s="47"/>
      <c r="F108" s="47"/>
      <c r="G108" s="47"/>
      <c r="H108" s="47"/>
      <c r="I108" s="47"/>
      <c r="J108" s="47"/>
      <c r="K108" s="47"/>
    </row>
    <row r="109" spans="1:11" x14ac:dyDescent="0.2">
      <c r="A109" s="47">
        <v>2073</v>
      </c>
      <c r="B109" s="75">
        <v>0.29096616925749802</v>
      </c>
      <c r="C109" s="47"/>
      <c r="D109" s="47"/>
      <c r="E109" s="47"/>
      <c r="F109" s="47"/>
      <c r="G109" s="47"/>
      <c r="H109" s="47"/>
      <c r="I109" s="47"/>
      <c r="J109" s="47"/>
      <c r="K109" s="47"/>
    </row>
    <row r="110" spans="1:11" x14ac:dyDescent="0.2">
      <c r="A110" s="47">
        <v>2074</v>
      </c>
      <c r="B110" s="75">
        <v>0.29103780747426516</v>
      </c>
      <c r="C110" s="47"/>
      <c r="D110" s="47"/>
      <c r="E110" s="47"/>
      <c r="F110" s="47"/>
      <c r="G110" s="47"/>
      <c r="H110" s="47"/>
      <c r="I110" s="47"/>
      <c r="J110" s="47"/>
      <c r="K110" s="47"/>
    </row>
    <row r="111" spans="1:11" x14ac:dyDescent="0.2">
      <c r="A111" s="47">
        <v>2075</v>
      </c>
      <c r="B111" s="75">
        <v>0.29112748798733995</v>
      </c>
      <c r="C111" s="47"/>
      <c r="D111" s="47"/>
      <c r="E111" s="47"/>
      <c r="F111" s="47"/>
      <c r="G111" s="47"/>
      <c r="H111" s="47"/>
      <c r="I111" s="47"/>
      <c r="J111" s="47"/>
      <c r="K111" s="47"/>
    </row>
    <row r="112" spans="1:11" x14ac:dyDescent="0.2">
      <c r="A112" s="47">
        <v>2076</v>
      </c>
      <c r="B112" s="75">
        <v>0.29122200285388206</v>
      </c>
      <c r="C112" s="47"/>
      <c r="D112" s="47"/>
      <c r="E112" s="47"/>
      <c r="F112" s="47"/>
      <c r="G112" s="47"/>
      <c r="H112" s="47"/>
      <c r="I112" s="47"/>
      <c r="J112" s="47"/>
      <c r="K112" s="47"/>
    </row>
    <row r="113" spans="1:11" x14ac:dyDescent="0.2">
      <c r="A113" s="47">
        <v>2077</v>
      </c>
      <c r="B113" s="75">
        <v>0.29132587331012239</v>
      </c>
      <c r="C113" s="47"/>
      <c r="D113" s="47"/>
      <c r="E113" s="47"/>
      <c r="F113" s="47"/>
      <c r="G113" s="47"/>
      <c r="H113" s="47"/>
      <c r="I113" s="47"/>
      <c r="J113" s="47"/>
      <c r="K113" s="47"/>
    </row>
    <row r="114" spans="1:11" x14ac:dyDescent="0.2">
      <c r="A114" s="47">
        <v>2078</v>
      </c>
      <c r="B114" s="75">
        <v>0.29142499665814647</v>
      </c>
      <c r="C114" s="47"/>
      <c r="D114" s="47"/>
      <c r="E114" s="47"/>
      <c r="F114" s="47"/>
      <c r="G114" s="47"/>
      <c r="H114" s="47"/>
      <c r="I114" s="47"/>
      <c r="J114" s="47"/>
      <c r="K114" s="47"/>
    </row>
    <row r="115" spans="1:11" x14ac:dyDescent="0.2">
      <c r="A115" s="47">
        <v>2079</v>
      </c>
      <c r="B115" s="75">
        <v>0.29151933577594735</v>
      </c>
      <c r="C115" s="47"/>
      <c r="D115" s="47"/>
      <c r="E115" s="47"/>
      <c r="F115" s="47"/>
      <c r="G115" s="47"/>
      <c r="H115" s="47"/>
      <c r="I115" s="47"/>
      <c r="J115" s="47"/>
      <c r="K115" s="47"/>
    </row>
    <row r="116" spans="1:11" x14ac:dyDescent="0.2">
      <c r="A116" s="47">
        <v>2080</v>
      </c>
      <c r="B116" s="75">
        <v>0.29161104740022226</v>
      </c>
      <c r="C116" s="47"/>
      <c r="D116" s="47"/>
      <c r="E116" s="47"/>
      <c r="F116" s="47"/>
      <c r="G116" s="47"/>
      <c r="H116" s="47"/>
      <c r="I116" s="47"/>
      <c r="J116" s="47"/>
      <c r="K116" s="47"/>
    </row>
    <row r="117" spans="1:11" x14ac:dyDescent="0.2">
      <c r="A117" s="47">
        <v>2081</v>
      </c>
      <c r="B117" s="75">
        <v>0.29169420329988471</v>
      </c>
      <c r="C117" s="47"/>
      <c r="D117" s="47"/>
      <c r="E117" s="47"/>
      <c r="F117" s="47"/>
      <c r="G117" s="47"/>
      <c r="H117" s="47"/>
      <c r="I117" s="47"/>
      <c r="J117" s="47"/>
      <c r="K117" s="47"/>
    </row>
    <row r="118" spans="1:11" s="74" customFormat="1" x14ac:dyDescent="0.2">
      <c r="A118" s="47">
        <v>2082</v>
      </c>
      <c r="B118" s="75">
        <v>0.29177101067262728</v>
      </c>
      <c r="C118" s="47"/>
      <c r="D118" s="47"/>
      <c r="E118" s="47"/>
      <c r="F118" s="47"/>
      <c r="G118" s="47"/>
      <c r="H118" s="47"/>
      <c r="I118" s="47"/>
      <c r="J118" s="47"/>
      <c r="K118" s="47"/>
    </row>
    <row r="119" spans="1:11" s="74" customFormat="1" x14ac:dyDescent="0.2">
      <c r="A119" s="47">
        <v>2083</v>
      </c>
      <c r="B119" s="75">
        <v>0.2918451644782557</v>
      </c>
      <c r="C119" s="47"/>
      <c r="D119" s="47"/>
      <c r="E119" s="47"/>
      <c r="F119" s="47"/>
      <c r="G119" s="47"/>
      <c r="H119" s="47"/>
      <c r="I119" s="47"/>
      <c r="J119" s="47"/>
      <c r="K119" s="47"/>
    </row>
    <row r="120" spans="1:11" s="74" customFormat="1" x14ac:dyDescent="0.2">
      <c r="A120" s="47">
        <v>2084</v>
      </c>
      <c r="B120" s="75">
        <v>0.29193164352873352</v>
      </c>
      <c r="C120" s="47"/>
      <c r="D120" s="47"/>
      <c r="E120" s="47"/>
      <c r="F120" s="47"/>
      <c r="G120" s="47"/>
      <c r="H120" s="47"/>
      <c r="I120" s="47"/>
      <c r="J120" s="47"/>
      <c r="K120" s="47"/>
    </row>
    <row r="121" spans="1:11" s="74" customFormat="1" x14ac:dyDescent="0.2">
      <c r="A121" s="47">
        <v>2085</v>
      </c>
      <c r="B121" s="75">
        <v>0.29193410966910038</v>
      </c>
      <c r="C121" s="47"/>
      <c r="D121" s="47"/>
      <c r="E121" s="47"/>
      <c r="F121" s="47"/>
      <c r="G121" s="47"/>
      <c r="H121" s="47"/>
      <c r="I121" s="47"/>
      <c r="J121" s="47"/>
      <c r="K121" s="47"/>
    </row>
    <row r="122" spans="1:11" s="74" customFormat="1" x14ac:dyDescent="0.2">
      <c r="A122" s="47">
        <v>2086</v>
      </c>
      <c r="B122" s="75">
        <v>0.2919293659630226</v>
      </c>
      <c r="C122" s="47"/>
      <c r="D122" s="47"/>
      <c r="E122" s="47"/>
      <c r="F122" s="47"/>
      <c r="G122" s="47"/>
      <c r="H122" s="47"/>
      <c r="I122" s="47"/>
      <c r="J122" s="47"/>
      <c r="K122" s="47"/>
    </row>
    <row r="123" spans="1:11" s="74" customFormat="1" x14ac:dyDescent="0.2">
      <c r="A123" s="47">
        <v>2087</v>
      </c>
      <c r="B123" s="75">
        <v>0.29193120064458267</v>
      </c>
      <c r="C123" s="47"/>
      <c r="D123" s="47"/>
      <c r="E123" s="47"/>
      <c r="F123" s="47"/>
      <c r="G123" s="47"/>
      <c r="H123" s="47"/>
      <c r="I123" s="47"/>
      <c r="J123" s="47"/>
      <c r="K123" s="47"/>
    </row>
    <row r="124" spans="1:11" s="74" customFormat="1" x14ac:dyDescent="0.2">
      <c r="A124" s="47">
        <v>2088</v>
      </c>
      <c r="B124" s="75">
        <v>0.2919430500575651</v>
      </c>
      <c r="C124" s="47"/>
      <c r="D124" s="47"/>
      <c r="E124" s="47"/>
      <c r="F124" s="47"/>
      <c r="G124" s="47"/>
      <c r="H124" s="47"/>
      <c r="I124" s="47"/>
      <c r="J124" s="47"/>
      <c r="K124" s="47"/>
    </row>
    <row r="125" spans="1:11" s="74" customFormat="1" x14ac:dyDescent="0.2">
      <c r="A125" s="47">
        <v>2089</v>
      </c>
      <c r="B125" s="75">
        <v>0.29196471452303047</v>
      </c>
      <c r="C125" s="47"/>
      <c r="D125" s="47"/>
      <c r="E125" s="47"/>
      <c r="F125" s="47"/>
      <c r="G125" s="47"/>
      <c r="H125" s="47"/>
      <c r="I125" s="47"/>
      <c r="J125" s="47"/>
      <c r="K125" s="47"/>
    </row>
    <row r="126" spans="1:11" s="74" customFormat="1" x14ac:dyDescent="0.2">
      <c r="A126" s="47">
        <v>2090</v>
      </c>
      <c r="B126" s="75">
        <v>0.29198736423924571</v>
      </c>
      <c r="C126" s="47"/>
      <c r="D126" s="47"/>
      <c r="E126" s="47"/>
      <c r="F126" s="47"/>
      <c r="G126" s="47"/>
      <c r="H126" s="47"/>
      <c r="I126" s="47"/>
      <c r="J126" s="47"/>
      <c r="K126" s="47"/>
    </row>
    <row r="127" spans="1:11" s="74" customFormat="1" x14ac:dyDescent="0.2">
      <c r="A127" s="124">
        <v>2091</v>
      </c>
      <c r="B127" s="125">
        <v>0.29199879206232798</v>
      </c>
      <c r="C127" s="47"/>
      <c r="D127" s="47"/>
      <c r="E127" s="47"/>
      <c r="F127" s="47"/>
      <c r="G127" s="47"/>
      <c r="H127" s="47"/>
      <c r="I127" s="47"/>
      <c r="J127" s="47"/>
      <c r="K127" s="47"/>
    </row>
    <row r="128" spans="1:11" x14ac:dyDescent="0.2">
      <c r="A128" s="47">
        <f>A127+1</f>
        <v>2092</v>
      </c>
      <c r="B128" s="75">
        <v>0.29201081677357427</v>
      </c>
      <c r="C128" s="47"/>
      <c r="D128" s="47"/>
      <c r="E128" s="47"/>
      <c r="F128" s="47"/>
      <c r="G128" s="47"/>
      <c r="H128" s="47"/>
      <c r="I128" s="47"/>
      <c r="J128" s="47"/>
      <c r="K128" s="47"/>
    </row>
    <row r="129" spans="1:11" x14ac:dyDescent="0.2">
      <c r="A129" s="47">
        <f>A128+1</f>
        <v>2093</v>
      </c>
      <c r="B129" s="75">
        <v>0.2920232773469002</v>
      </c>
      <c r="C129" s="47"/>
      <c r="D129" s="47"/>
      <c r="E129" s="47"/>
      <c r="F129" s="47"/>
      <c r="G129" s="47"/>
      <c r="H129" s="47"/>
      <c r="I129" s="47"/>
      <c r="J129" s="47"/>
      <c r="K129" s="47"/>
    </row>
    <row r="130" spans="1:11" x14ac:dyDescent="0.2">
      <c r="A130" s="47">
        <f>A129+1</f>
        <v>2094</v>
      </c>
      <c r="B130" s="75">
        <v>0.29202559164712283</v>
      </c>
      <c r="C130" s="47"/>
      <c r="D130" s="47"/>
      <c r="E130" s="47"/>
      <c r="F130" s="47"/>
      <c r="G130" s="47"/>
      <c r="H130" s="47"/>
      <c r="I130" s="47"/>
      <c r="J130" s="47"/>
      <c r="K130" s="47"/>
    </row>
    <row r="131" spans="1:11" x14ac:dyDescent="0.2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</row>
    <row r="132" spans="1:11" x14ac:dyDescent="0.2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</row>
    <row r="133" spans="1:11" x14ac:dyDescent="0.2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</row>
    <row r="134" spans="1:11" x14ac:dyDescent="0.2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</row>
    <row r="135" spans="1:11" x14ac:dyDescent="0.2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</row>
    <row r="136" spans="1:11" x14ac:dyDescent="0.2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</row>
  </sheetData>
  <pageMargins left="0" right="0" top="0.25" bottom="0.25" header="0" footer="0"/>
  <pageSetup scale="70" orientation="landscape" horizontalDpi="300" verticalDpi="300" r:id="rId1"/>
  <headerFooter alignWithMargins="0"/>
  <drawing r:id="rId2"/>
  <tableParts count="1"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4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1.25" x14ac:dyDescent="0.2"/>
  <cols>
    <col min="1" max="1" width="16.83203125" style="77" customWidth="1"/>
    <col min="2" max="2" width="22" style="77" bestFit="1" customWidth="1"/>
    <col min="3" max="3" width="27.1640625" style="77" bestFit="1" customWidth="1"/>
    <col min="4" max="4" width="22" style="77" bestFit="1" customWidth="1"/>
    <col min="5" max="5" width="9.33203125" style="77"/>
    <col min="6" max="6" width="14.6640625" style="77" customWidth="1"/>
    <col min="7" max="16384" width="9.33203125" style="77"/>
  </cols>
  <sheetData>
    <row r="1" spans="1:7" ht="271.5" customHeight="1" x14ac:dyDescent="0.2">
      <c r="A1" s="127" t="s">
        <v>80</v>
      </c>
      <c r="B1" s="82"/>
      <c r="C1" s="82"/>
      <c r="D1" s="82"/>
      <c r="E1" s="82"/>
      <c r="F1" s="82"/>
      <c r="G1" s="85"/>
    </row>
    <row r="2" spans="1:7" ht="12.75" x14ac:dyDescent="0.2">
      <c r="A2" s="82" t="s">
        <v>10</v>
      </c>
      <c r="B2" s="82" t="s">
        <v>65</v>
      </c>
      <c r="C2" s="82" t="s">
        <v>64</v>
      </c>
      <c r="D2" s="82" t="s">
        <v>63</v>
      </c>
      <c r="E2" s="82" t="s">
        <v>7</v>
      </c>
      <c r="F2" s="82" t="s">
        <v>45</v>
      </c>
      <c r="G2" s="85"/>
    </row>
    <row r="3" spans="1:7" ht="12.75" x14ac:dyDescent="0.2">
      <c r="A3" s="82">
        <v>1965</v>
      </c>
      <c r="B3" s="83"/>
      <c r="C3" s="83"/>
      <c r="D3" s="83"/>
      <c r="E3" s="82">
        <v>2019</v>
      </c>
      <c r="F3" s="82">
        <v>0</v>
      </c>
      <c r="G3" s="85"/>
    </row>
    <row r="4" spans="1:7" ht="12.75" x14ac:dyDescent="0.2">
      <c r="A4" s="82">
        <v>1966</v>
      </c>
      <c r="B4" s="83">
        <v>1.6511127063890883E-2</v>
      </c>
      <c r="C4" s="83">
        <v>1.6511127063890883E-2</v>
      </c>
      <c r="D4" s="83">
        <v>1.6511127063890883E-2</v>
      </c>
      <c r="E4" s="82">
        <v>2019</v>
      </c>
      <c r="F4" s="82">
        <v>0.5</v>
      </c>
      <c r="G4" s="81"/>
    </row>
    <row r="5" spans="1:7" ht="12.75" x14ac:dyDescent="0.2">
      <c r="A5" s="82">
        <v>1967</v>
      </c>
      <c r="B5" s="83">
        <v>-3.6830357142857144E-2</v>
      </c>
      <c r="C5" s="83">
        <v>-3.6830357142857144E-2</v>
      </c>
      <c r="D5" s="83">
        <v>-3.6830357142857144E-2</v>
      </c>
      <c r="E5" s="82"/>
      <c r="F5" s="82"/>
      <c r="G5" s="81"/>
    </row>
    <row r="6" spans="1:7" ht="12.75" x14ac:dyDescent="0.2">
      <c r="A6" s="82">
        <v>1968</v>
      </c>
      <c r="B6" s="83">
        <v>-8.4596577017114913E-2</v>
      </c>
      <c r="C6" s="83">
        <v>-8.4596577017114913E-2</v>
      </c>
      <c r="D6" s="83">
        <v>-8.4596577017114913E-2</v>
      </c>
      <c r="E6" s="82"/>
      <c r="F6" s="82"/>
      <c r="G6" s="81"/>
    </row>
    <row r="7" spans="1:7" ht="12.75" x14ac:dyDescent="0.2">
      <c r="A7" s="82">
        <v>1969</v>
      </c>
      <c r="B7" s="83">
        <v>-0.1662941439427805</v>
      </c>
      <c r="C7" s="83">
        <v>-0.1662941439427805</v>
      </c>
      <c r="D7" s="83">
        <v>-0.1662941439427805</v>
      </c>
      <c r="E7" s="82"/>
      <c r="F7" s="82"/>
      <c r="G7" s="81"/>
    </row>
    <row r="8" spans="1:7" ht="12.75" x14ac:dyDescent="0.2">
      <c r="A8" s="82">
        <v>1970</v>
      </c>
      <c r="B8" s="83">
        <v>-0.16625615763546797</v>
      </c>
      <c r="C8" s="83">
        <v>-0.16625615763546797</v>
      </c>
      <c r="D8" s="83">
        <v>-0.16625615763546797</v>
      </c>
      <c r="E8" s="82"/>
      <c r="F8" s="82"/>
      <c r="G8" s="81"/>
    </row>
    <row r="9" spans="1:7" ht="12.75" x14ac:dyDescent="0.2">
      <c r="A9" s="82">
        <v>1971</v>
      </c>
      <c r="B9" s="83">
        <v>-7.9064587973273939E-2</v>
      </c>
      <c r="C9" s="83">
        <v>-7.9064587973273939E-2</v>
      </c>
      <c r="D9" s="83">
        <v>-7.9064587973273939E-2</v>
      </c>
      <c r="E9" s="82"/>
      <c r="F9" s="82"/>
      <c r="G9" s="81"/>
    </row>
    <row r="10" spans="1:7" ht="12.75" x14ac:dyDescent="0.2">
      <c r="A10" s="82">
        <f t="shared" ref="A10:A32" si="0">A9+1</f>
        <v>1972</v>
      </c>
      <c r="B10" s="83">
        <v>-3.3968253968253967E-2</v>
      </c>
      <c r="C10" s="83">
        <v>-3.3968253968253967E-2</v>
      </c>
      <c r="D10" s="83">
        <v>-3.3968253968253967E-2</v>
      </c>
      <c r="E10" s="82"/>
      <c r="F10" s="82"/>
      <c r="G10" s="81"/>
    </row>
    <row r="11" spans="1:7" ht="12.75" x14ac:dyDescent="0.2">
      <c r="A11" s="82">
        <f t="shared" si="0"/>
        <v>1973</v>
      </c>
      <c r="B11" s="83">
        <v>1.3867876954109935E-2</v>
      </c>
      <c r="C11" s="83">
        <v>1.3867876954109935E-2</v>
      </c>
      <c r="D11" s="83">
        <v>1.3867876954109935E-2</v>
      </c>
      <c r="E11" s="82"/>
      <c r="F11" s="82"/>
      <c r="G11" s="81"/>
    </row>
    <row r="12" spans="1:7" ht="12.75" x14ac:dyDescent="0.2">
      <c r="A12" s="82">
        <f t="shared" si="0"/>
        <v>1974</v>
      </c>
      <c r="B12" s="83">
        <v>4.373716632443532E-2</v>
      </c>
      <c r="C12" s="83">
        <v>4.373716632443532E-2</v>
      </c>
      <c r="D12" s="83">
        <v>4.373716632443532E-2</v>
      </c>
      <c r="E12" s="82"/>
      <c r="F12" s="82"/>
      <c r="G12" s="81"/>
    </row>
    <row r="13" spans="1:7" ht="12.75" x14ac:dyDescent="0.2">
      <c r="A13" s="82">
        <f t="shared" si="0"/>
        <v>1975</v>
      </c>
      <c r="B13" s="83">
        <v>8.677896886166412E-3</v>
      </c>
      <c r="C13" s="83">
        <v>8.677896886166412E-3</v>
      </c>
      <c r="D13" s="83">
        <v>8.677896886166412E-3</v>
      </c>
      <c r="E13" s="82"/>
      <c r="F13" s="82"/>
      <c r="G13" s="81"/>
    </row>
    <row r="14" spans="1:7" ht="12.75" x14ac:dyDescent="0.2">
      <c r="A14" s="82">
        <f t="shared" si="0"/>
        <v>1976</v>
      </c>
      <c r="B14" s="83">
        <v>3.0171163330432259E-2</v>
      </c>
      <c r="C14" s="83">
        <v>3.0171163330432259E-2</v>
      </c>
      <c r="D14" s="83">
        <v>3.0171163330432259E-2</v>
      </c>
      <c r="E14" s="82"/>
      <c r="F14" s="82"/>
      <c r="G14" s="81"/>
    </row>
    <row r="15" spans="1:7" ht="12.75" x14ac:dyDescent="0.2">
      <c r="A15" s="82">
        <f t="shared" si="0"/>
        <v>1977</v>
      </c>
      <c r="B15" s="83">
        <v>0.13228423899680353</v>
      </c>
      <c r="C15" s="83">
        <v>0.13228423899680353</v>
      </c>
      <c r="D15" s="83">
        <v>0.13228423899680353</v>
      </c>
      <c r="E15" s="82"/>
      <c r="F15" s="82"/>
      <c r="G15" s="81"/>
    </row>
    <row r="16" spans="1:7" ht="12.75" x14ac:dyDescent="0.2">
      <c r="A16" s="82">
        <f t="shared" si="0"/>
        <v>1978</v>
      </c>
      <c r="B16" s="83">
        <v>0.20341275621683488</v>
      </c>
      <c r="C16" s="83">
        <v>0.20341275621683488</v>
      </c>
      <c r="D16" s="83">
        <v>0.20341275621683488</v>
      </c>
      <c r="E16" s="82"/>
      <c r="F16" s="82"/>
      <c r="G16" s="81"/>
    </row>
    <row r="17" spans="1:7" ht="12.75" x14ac:dyDescent="0.2">
      <c r="A17" s="82">
        <f t="shared" si="0"/>
        <v>1979</v>
      </c>
      <c r="B17" s="83">
        <v>0.18262902667128508</v>
      </c>
      <c r="C17" s="83">
        <v>0.18262902667128508</v>
      </c>
      <c r="D17" s="83">
        <v>0.18262902667128508</v>
      </c>
      <c r="E17" s="82"/>
      <c r="F17" s="82"/>
      <c r="G17" s="81"/>
    </row>
    <row r="18" spans="1:7" ht="12.75" x14ac:dyDescent="0.2">
      <c r="A18" s="82">
        <f t="shared" si="0"/>
        <v>1980</v>
      </c>
      <c r="B18" s="83">
        <v>0.10525543159130946</v>
      </c>
      <c r="C18" s="83">
        <v>0.10525543159130946</v>
      </c>
      <c r="D18" s="83">
        <v>0.10525543159130946</v>
      </c>
      <c r="E18" s="82"/>
      <c r="F18" s="82"/>
      <c r="G18" s="81"/>
    </row>
    <row r="19" spans="1:7" ht="12.75" x14ac:dyDescent="0.2">
      <c r="A19" s="82">
        <f t="shared" si="0"/>
        <v>1981</v>
      </c>
      <c r="B19" s="83">
        <v>0.19739776951672863</v>
      </c>
      <c r="C19" s="83">
        <v>0.19739776951672863</v>
      </c>
      <c r="D19" s="83">
        <v>0.19739776951672863</v>
      </c>
      <c r="E19" s="82"/>
      <c r="F19" s="82"/>
      <c r="G19" s="81"/>
    </row>
    <row r="20" spans="1:7" ht="12.75" x14ac:dyDescent="0.2">
      <c r="A20" s="82">
        <f t="shared" si="0"/>
        <v>1982</v>
      </c>
      <c r="B20" s="83">
        <v>0.19120670567768464</v>
      </c>
      <c r="C20" s="83">
        <v>0.19120670567768464</v>
      </c>
      <c r="D20" s="83">
        <v>0.19120670567768464</v>
      </c>
      <c r="E20" s="82"/>
      <c r="F20" s="82"/>
      <c r="G20" s="81"/>
    </row>
    <row r="21" spans="1:7" ht="12.75" x14ac:dyDescent="0.2">
      <c r="A21" s="82">
        <f t="shared" si="0"/>
        <v>1983</v>
      </c>
      <c r="B21" s="83">
        <v>0.21126826968411128</v>
      </c>
      <c r="C21" s="83">
        <v>0.21126826968411128</v>
      </c>
      <c r="D21" s="83">
        <v>0.21126826968411128</v>
      </c>
      <c r="E21" s="82"/>
      <c r="F21" s="82"/>
      <c r="G21" s="81"/>
    </row>
    <row r="22" spans="1:7" ht="12.75" x14ac:dyDescent="0.2">
      <c r="A22" s="82">
        <f t="shared" si="0"/>
        <v>1984</v>
      </c>
      <c r="B22" s="83">
        <v>0.27182339063026628</v>
      </c>
      <c r="C22" s="83">
        <v>0.27182339063026628</v>
      </c>
      <c r="D22" s="83">
        <v>0.27182339063026628</v>
      </c>
      <c r="E22" s="82"/>
      <c r="F22" s="82"/>
      <c r="G22" s="81"/>
    </row>
    <row r="23" spans="1:7" ht="12.75" x14ac:dyDescent="0.2">
      <c r="A23" s="82">
        <f t="shared" si="0"/>
        <v>1985</v>
      </c>
      <c r="B23" s="83">
        <v>0.28295401092737998</v>
      </c>
      <c r="C23" s="83">
        <v>0.28295401092737998</v>
      </c>
      <c r="D23" s="83">
        <v>0.28295401092737998</v>
      </c>
      <c r="E23" s="82"/>
      <c r="F23" s="82"/>
      <c r="G23" s="81"/>
    </row>
    <row r="24" spans="1:7" ht="12.75" x14ac:dyDescent="0.2">
      <c r="A24" s="82">
        <f t="shared" si="0"/>
        <v>1986</v>
      </c>
      <c r="B24" s="83">
        <v>0.1523740690695409</v>
      </c>
      <c r="C24" s="83">
        <v>0.1523740690695409</v>
      </c>
      <c r="D24" s="83">
        <v>0.1523740690695409</v>
      </c>
      <c r="E24" s="82"/>
      <c r="F24" s="82"/>
      <c r="G24" s="81"/>
    </row>
    <row r="25" spans="1:7" ht="12.75" x14ac:dyDescent="0.2">
      <c r="A25" s="82">
        <f t="shared" si="0"/>
        <v>1987</v>
      </c>
      <c r="B25" s="83">
        <v>0.13594862487784448</v>
      </c>
      <c r="C25" s="83">
        <v>0.13594862487784448</v>
      </c>
      <c r="D25" s="83">
        <v>0.13594862487784448</v>
      </c>
      <c r="E25" s="82"/>
      <c r="F25" s="82"/>
      <c r="G25" s="81"/>
    </row>
    <row r="26" spans="1:7" ht="12.75" x14ac:dyDescent="0.2">
      <c r="A26" s="82">
        <f t="shared" si="0"/>
        <v>1988</v>
      </c>
      <c r="B26" s="83">
        <v>0.123239614355661</v>
      </c>
      <c r="C26" s="83">
        <v>0.123239614355661</v>
      </c>
      <c r="D26" s="83">
        <v>0.123239614355661</v>
      </c>
      <c r="E26" s="82"/>
      <c r="F26" s="82"/>
      <c r="G26" s="81"/>
    </row>
    <row r="27" spans="1:7" ht="12.75" x14ac:dyDescent="0.2">
      <c r="A27" s="82">
        <f t="shared" si="0"/>
        <v>1989</v>
      </c>
      <c r="B27" s="83">
        <v>0.21775692461126978</v>
      </c>
      <c r="C27" s="83">
        <v>0.21775692461126978</v>
      </c>
      <c r="D27" s="83">
        <v>0.21775692461126978</v>
      </c>
      <c r="E27" s="82"/>
      <c r="F27" s="82"/>
      <c r="G27" s="81"/>
    </row>
    <row r="28" spans="1:7" ht="12.75" x14ac:dyDescent="0.2">
      <c r="A28" s="82">
        <f t="shared" si="0"/>
        <v>1990</v>
      </c>
      <c r="B28" s="83">
        <v>0.23805362729831614</v>
      </c>
      <c r="C28" s="83">
        <v>0.23805362729831614</v>
      </c>
      <c r="D28" s="83">
        <v>0.23805362729831614</v>
      </c>
      <c r="E28" s="82"/>
      <c r="F28" s="82"/>
      <c r="G28" s="81"/>
    </row>
    <row r="29" spans="1:7" ht="12.75" x14ac:dyDescent="0.2">
      <c r="A29" s="82">
        <f t="shared" si="0"/>
        <v>1991</v>
      </c>
      <c r="B29" s="83">
        <v>0.28430605037819162</v>
      </c>
      <c r="C29" s="83">
        <v>0.28430605037819162</v>
      </c>
      <c r="D29" s="83">
        <v>0.28430605037819162</v>
      </c>
      <c r="E29" s="82"/>
      <c r="F29" s="82"/>
      <c r="G29" s="81"/>
    </row>
    <row r="30" spans="1:7" ht="12.75" x14ac:dyDescent="0.2">
      <c r="A30" s="82">
        <f t="shared" si="0"/>
        <v>1992</v>
      </c>
      <c r="B30" s="83">
        <v>0.27675507449684744</v>
      </c>
      <c r="C30" s="83">
        <v>0.27675507449684744</v>
      </c>
      <c r="D30" s="83">
        <v>0.27675507449684744</v>
      </c>
      <c r="E30" s="82"/>
      <c r="F30" s="82"/>
      <c r="G30" s="81"/>
    </row>
    <row r="31" spans="1:7" ht="12.75" x14ac:dyDescent="0.2">
      <c r="A31" s="82">
        <f t="shared" si="0"/>
        <v>1993</v>
      </c>
      <c r="B31" s="83">
        <v>0.33590628956324448</v>
      </c>
      <c r="C31" s="83">
        <v>0.33590628956324448</v>
      </c>
      <c r="D31" s="83">
        <v>0.33590628956324448</v>
      </c>
      <c r="E31" s="82"/>
      <c r="F31" s="82"/>
      <c r="G31" s="81"/>
    </row>
    <row r="32" spans="1:7" ht="12.75" x14ac:dyDescent="0.2">
      <c r="A32" s="82">
        <f t="shared" si="0"/>
        <v>1994</v>
      </c>
      <c r="B32" s="83">
        <v>0.22952860271166275</v>
      </c>
      <c r="C32" s="83">
        <v>0.22952860271166275</v>
      </c>
      <c r="D32" s="83">
        <v>0.22952860271166275</v>
      </c>
      <c r="E32" s="82"/>
      <c r="F32" s="82"/>
      <c r="G32" s="81"/>
    </row>
    <row r="33" spans="1:7" ht="12.75" x14ac:dyDescent="0.2">
      <c r="A33" s="82">
        <v>1995</v>
      </c>
      <c r="B33" s="83">
        <v>0.22588570158142468</v>
      </c>
      <c r="C33" s="83">
        <v>0.22588570158142468</v>
      </c>
      <c r="D33" s="83">
        <v>0.22588570158142468</v>
      </c>
      <c r="E33" s="82"/>
      <c r="F33" s="82"/>
      <c r="G33" s="81"/>
    </row>
    <row r="34" spans="1:7" ht="12.75" x14ac:dyDescent="0.2">
      <c r="A34" s="82">
        <v>1996</v>
      </c>
      <c r="B34" s="83">
        <v>0.32516108755682827</v>
      </c>
      <c r="C34" s="83">
        <v>0.32516108755682827</v>
      </c>
      <c r="D34" s="83">
        <v>0.32516108755682827</v>
      </c>
      <c r="E34" s="82"/>
      <c r="F34" s="82"/>
      <c r="G34" s="81"/>
    </row>
    <row r="35" spans="1:7" ht="12.75" x14ac:dyDescent="0.2">
      <c r="A35" s="82">
        <v>1997</v>
      </c>
      <c r="B35" s="83">
        <v>0.40640050922979465</v>
      </c>
      <c r="C35" s="83">
        <v>0.40640050922979465</v>
      </c>
      <c r="D35" s="83">
        <v>0.40640050922979465</v>
      </c>
      <c r="E35" s="82"/>
      <c r="F35" s="82"/>
      <c r="G35" s="81"/>
    </row>
    <row r="36" spans="1:7" ht="12.75" x14ac:dyDescent="0.2">
      <c r="A36" s="82">
        <v>1998</v>
      </c>
      <c r="B36" s="83">
        <v>0.41769951430059316</v>
      </c>
      <c r="C36" s="83">
        <v>0.41769951430059316</v>
      </c>
      <c r="D36" s="83">
        <v>0.41769951430059316</v>
      </c>
      <c r="E36" s="82"/>
      <c r="F36" s="82"/>
      <c r="G36" s="81"/>
    </row>
    <row r="37" spans="1:7" ht="12.75" x14ac:dyDescent="0.2">
      <c r="A37" s="82">
        <v>1999</v>
      </c>
      <c r="B37" s="83">
        <v>0.41499039953197453</v>
      </c>
      <c r="C37" s="83">
        <v>0.41499039953197453</v>
      </c>
      <c r="D37" s="83">
        <v>0.41499039953197453</v>
      </c>
      <c r="E37" s="82"/>
      <c r="F37" s="82"/>
      <c r="G37" s="81"/>
    </row>
    <row r="38" spans="1:7" ht="12.75" x14ac:dyDescent="0.2">
      <c r="A38" s="82">
        <v>2000</v>
      </c>
      <c r="B38" s="83">
        <v>0.3466918164912583</v>
      </c>
      <c r="C38" s="83">
        <v>0.3466918164912583</v>
      </c>
      <c r="D38" s="83">
        <v>0.3466918164912583</v>
      </c>
      <c r="E38" s="82"/>
      <c r="F38" s="82"/>
      <c r="G38" s="81"/>
    </row>
    <row r="39" spans="1:7" ht="12.75" x14ac:dyDescent="0.2">
      <c r="A39" s="82">
        <v>2001</v>
      </c>
      <c r="B39" s="83">
        <v>0.2796134846539135</v>
      </c>
      <c r="C39" s="83">
        <v>0.2796134846539135</v>
      </c>
      <c r="D39" s="83">
        <v>0.2796134846539135</v>
      </c>
      <c r="E39" s="82"/>
      <c r="F39" s="82"/>
      <c r="G39" s="81"/>
    </row>
    <row r="40" spans="1:7" ht="12.75" x14ac:dyDescent="0.2">
      <c r="A40" s="82">
        <v>2002</v>
      </c>
      <c r="B40" s="83">
        <v>0.19702111768066186</v>
      </c>
      <c r="C40" s="83">
        <v>0.19702111768066186</v>
      </c>
      <c r="D40" s="83">
        <v>0.19702111768066186</v>
      </c>
      <c r="E40" s="82"/>
      <c r="F40" s="82"/>
      <c r="G40" s="81"/>
    </row>
    <row r="41" spans="1:7" ht="12.75" x14ac:dyDescent="0.2">
      <c r="A41" s="82">
        <v>2003</v>
      </c>
      <c r="B41" s="83">
        <v>0.10214671241452784</v>
      </c>
      <c r="C41" s="83">
        <v>0.10214671241452784</v>
      </c>
      <c r="D41" s="83">
        <v>0.10214671241452784</v>
      </c>
      <c r="E41" s="82"/>
      <c r="F41" s="82"/>
      <c r="G41" s="81"/>
    </row>
    <row r="42" spans="1:7" ht="12.75" x14ac:dyDescent="0.2">
      <c r="A42" s="82">
        <v>2004</v>
      </c>
      <c r="B42" s="83">
        <v>5.2232251449423617E-2</v>
      </c>
      <c r="C42" s="83">
        <v>5.2232251449423617E-2</v>
      </c>
      <c r="D42" s="83">
        <v>5.2232251449423617E-2</v>
      </c>
      <c r="E42" s="82"/>
      <c r="F42" s="84"/>
      <c r="G42" s="81"/>
    </row>
    <row r="43" spans="1:7" ht="12.75" x14ac:dyDescent="0.2">
      <c r="A43" s="82">
        <v>2005</v>
      </c>
      <c r="B43" s="83">
        <v>6.1452043869864859E-2</v>
      </c>
      <c r="C43" s="83">
        <v>6.1452043869864859E-2</v>
      </c>
      <c r="D43" s="83">
        <v>6.1452043869864859E-2</v>
      </c>
      <c r="E43" s="82"/>
      <c r="F43" s="84"/>
      <c r="G43" s="81"/>
    </row>
    <row r="44" spans="1:7" ht="12.75" x14ac:dyDescent="0.2">
      <c r="A44" s="82">
        <v>2006</v>
      </c>
      <c r="B44" s="83">
        <v>9.8236839381316207E-2</v>
      </c>
      <c r="C44" s="83">
        <v>9.8236839381316207E-2</v>
      </c>
      <c r="D44" s="83">
        <v>9.8236839381316207E-2</v>
      </c>
      <c r="E44" s="82"/>
      <c r="F44" s="84"/>
      <c r="G44" s="81"/>
    </row>
    <row r="45" spans="1:7" ht="12.75" x14ac:dyDescent="0.2">
      <c r="A45" s="82">
        <v>2007</v>
      </c>
      <c r="B45" s="83">
        <v>0.19424983875554994</v>
      </c>
      <c r="C45" s="83">
        <v>0.19424983875554994</v>
      </c>
      <c r="D45" s="83">
        <v>0.19424983875554994</v>
      </c>
      <c r="E45" s="82"/>
      <c r="F45" s="84"/>
      <c r="G45" s="81"/>
    </row>
    <row r="46" spans="1:7" ht="12.75" x14ac:dyDescent="0.2">
      <c r="A46" s="82">
        <v>2008</v>
      </c>
      <c r="B46" s="83">
        <v>0.21091934722575889</v>
      </c>
      <c r="C46" s="83">
        <v>0.21091934722575889</v>
      </c>
      <c r="D46" s="83">
        <v>0.21091934722575889</v>
      </c>
      <c r="E46" s="82"/>
      <c r="F46" s="84"/>
      <c r="G46" s="81"/>
    </row>
    <row r="47" spans="1:7" ht="12.75" x14ac:dyDescent="0.2">
      <c r="A47" s="82">
        <v>2009</v>
      </c>
      <c r="B47" s="83">
        <v>0.27659081008780023</v>
      </c>
      <c r="C47" s="83">
        <v>0.27659081008780023</v>
      </c>
      <c r="D47" s="83">
        <v>0.27659081008780023</v>
      </c>
      <c r="E47" s="82"/>
      <c r="F47" s="82"/>
      <c r="G47" s="81"/>
    </row>
    <row r="48" spans="1:7" ht="12.75" x14ac:dyDescent="0.2">
      <c r="A48" s="82">
        <v>2010</v>
      </c>
      <c r="B48" s="83">
        <v>0.23477167619261444</v>
      </c>
      <c r="C48" s="83">
        <v>0.23477167619261444</v>
      </c>
      <c r="D48" s="83">
        <v>0.23477167619261444</v>
      </c>
      <c r="E48" s="82"/>
      <c r="F48" s="82"/>
      <c r="G48" s="81"/>
    </row>
    <row r="49" spans="1:7" ht="12.75" x14ac:dyDescent="0.2">
      <c r="A49" s="82">
        <v>2011</v>
      </c>
      <c r="B49" s="83">
        <v>0.25438247507683948</v>
      </c>
      <c r="C49" s="83">
        <v>0.25438247507683948</v>
      </c>
      <c r="D49" s="83">
        <v>0.25438247507683948</v>
      </c>
      <c r="E49" s="82"/>
      <c r="F49" s="82"/>
      <c r="G49" s="81"/>
    </row>
    <row r="50" spans="1:7" ht="12.75" x14ac:dyDescent="0.2">
      <c r="A50" s="82">
        <v>2012</v>
      </c>
      <c r="B50" s="83">
        <v>0.19944321457987038</v>
      </c>
      <c r="C50" s="83">
        <v>0.19944321457987038</v>
      </c>
      <c r="D50" s="83">
        <v>0.19944321457987038</v>
      </c>
      <c r="E50" s="82"/>
      <c r="F50" s="82"/>
      <c r="G50" s="81"/>
    </row>
    <row r="51" spans="1:7" ht="12.75" x14ac:dyDescent="0.2">
      <c r="A51" s="82">
        <v>2013</v>
      </c>
      <c r="B51" s="83">
        <v>0.20395536409912396</v>
      </c>
      <c r="C51" s="83">
        <v>0.20395536409912396</v>
      </c>
      <c r="D51" s="83">
        <v>0.20395536409912396</v>
      </c>
      <c r="E51" s="82"/>
      <c r="F51" s="82"/>
      <c r="G51" s="81"/>
    </row>
    <row r="52" spans="1:7" ht="12.75" x14ac:dyDescent="0.2">
      <c r="A52" s="82">
        <v>2014</v>
      </c>
      <c r="B52" s="83">
        <v>0.16592160227480596</v>
      </c>
      <c r="C52" s="83">
        <v>0.16592160227480596</v>
      </c>
      <c r="D52" s="83">
        <v>0.16592160227480596</v>
      </c>
      <c r="E52" s="82"/>
      <c r="F52" s="82"/>
      <c r="G52" s="81"/>
    </row>
    <row r="53" spans="1:7" ht="12.75" x14ac:dyDescent="0.2">
      <c r="A53" s="82">
        <v>2015</v>
      </c>
      <c r="B53" s="83">
        <v>0.14755186566537473</v>
      </c>
      <c r="C53" s="83">
        <v>0.14755186566537473</v>
      </c>
      <c r="D53" s="83">
        <v>0.14755186566537473</v>
      </c>
      <c r="E53" s="82"/>
      <c r="F53" s="82"/>
      <c r="G53" s="81"/>
    </row>
    <row r="54" spans="1:7" ht="12.75" x14ac:dyDescent="0.2">
      <c r="A54" s="59">
        <v>2016</v>
      </c>
      <c r="B54" s="80">
        <v>0.19494489102548057</v>
      </c>
      <c r="C54" s="80">
        <v>0.19494489102548057</v>
      </c>
      <c r="D54" s="80">
        <v>0.19494489102548057</v>
      </c>
      <c r="E54" s="135"/>
      <c r="F54" s="135"/>
      <c r="G54" s="81"/>
    </row>
    <row r="55" spans="1:7" ht="12.75" x14ac:dyDescent="0.2">
      <c r="A55" s="118">
        <v>2017</v>
      </c>
      <c r="B55" s="126">
        <v>0.15576311800698084</v>
      </c>
      <c r="C55" s="126">
        <v>0.15576311800698084</v>
      </c>
      <c r="D55" s="126">
        <v>0.15576311800698084</v>
      </c>
      <c r="E55" s="59"/>
      <c r="F55" s="59"/>
      <c r="G55" s="79"/>
    </row>
    <row r="56" spans="1:7" ht="12.75" x14ac:dyDescent="0.2">
      <c r="A56" s="158">
        <v>2018</v>
      </c>
      <c r="B56" s="159">
        <v>0.182</v>
      </c>
      <c r="C56" s="159">
        <v>0.17838991404418122</v>
      </c>
      <c r="D56" s="159">
        <v>0.17502657535372818</v>
      </c>
      <c r="E56" s="158"/>
      <c r="F56" s="158"/>
    </row>
    <row r="57" spans="1:7" ht="12.75" x14ac:dyDescent="0.2">
      <c r="A57" s="154">
        <v>2019</v>
      </c>
      <c r="B57" s="177">
        <v>0.183</v>
      </c>
      <c r="C57" s="177">
        <v>0.16961100778626742</v>
      </c>
      <c r="D57" s="177">
        <v>0.158</v>
      </c>
      <c r="E57" s="154"/>
      <c r="F57" s="154"/>
    </row>
    <row r="58" spans="1:7" ht="12.75" x14ac:dyDescent="0.2">
      <c r="A58" s="154">
        <v>2020</v>
      </c>
      <c r="B58" s="177">
        <v>0.22500000000000001</v>
      </c>
      <c r="C58" s="177">
        <v>0.16376340985449814</v>
      </c>
      <c r="D58" s="177">
        <v>0.115</v>
      </c>
      <c r="E58" s="154"/>
      <c r="F58" s="154"/>
    </row>
    <row r="59" spans="1:7" x14ac:dyDescent="0.2">
      <c r="B59" s="78"/>
      <c r="C59" s="78"/>
      <c r="D59" s="78"/>
    </row>
    <row r="60" spans="1:7" x14ac:dyDescent="0.2">
      <c r="B60" s="78"/>
      <c r="C60" s="78"/>
      <c r="D60" s="78"/>
    </row>
    <row r="61" spans="1:7" x14ac:dyDescent="0.2">
      <c r="B61" s="78"/>
      <c r="C61" s="78"/>
      <c r="D61" s="78"/>
    </row>
    <row r="62" spans="1:7" x14ac:dyDescent="0.2">
      <c r="B62" s="78"/>
      <c r="C62" s="78"/>
      <c r="D62" s="78"/>
    </row>
    <row r="63" spans="1:7" x14ac:dyDescent="0.2">
      <c r="B63" s="78"/>
      <c r="C63" s="78"/>
      <c r="D63" s="78"/>
    </row>
    <row r="64" spans="1:7" x14ac:dyDescent="0.2">
      <c r="B64" s="78"/>
      <c r="C64" s="78"/>
      <c r="D64" s="78"/>
    </row>
    <row r="65" spans="2:4" x14ac:dyDescent="0.2">
      <c r="B65" s="78"/>
      <c r="C65" s="78"/>
      <c r="D65" s="78"/>
    </row>
    <row r="66" spans="2:4" x14ac:dyDescent="0.2">
      <c r="B66" s="78"/>
      <c r="C66" s="78"/>
      <c r="D66" s="78"/>
    </row>
    <row r="67" spans="2:4" x14ac:dyDescent="0.2">
      <c r="B67" s="78"/>
      <c r="C67" s="78"/>
      <c r="D67" s="78"/>
    </row>
    <row r="68" spans="2:4" x14ac:dyDescent="0.2">
      <c r="B68" s="78"/>
      <c r="C68" s="78"/>
      <c r="D68" s="78"/>
    </row>
    <row r="69" spans="2:4" x14ac:dyDescent="0.2">
      <c r="B69" s="78"/>
      <c r="C69" s="78"/>
      <c r="D69" s="78"/>
    </row>
    <row r="70" spans="2:4" x14ac:dyDescent="0.2">
      <c r="B70" s="78"/>
      <c r="C70" s="78"/>
      <c r="D70" s="78"/>
    </row>
    <row r="71" spans="2:4" x14ac:dyDescent="0.2">
      <c r="B71" s="78"/>
      <c r="C71" s="78"/>
      <c r="D71" s="78"/>
    </row>
    <row r="72" spans="2:4" x14ac:dyDescent="0.2">
      <c r="B72" s="78"/>
      <c r="C72" s="78"/>
      <c r="D72" s="78"/>
    </row>
    <row r="73" spans="2:4" x14ac:dyDescent="0.2">
      <c r="B73" s="78"/>
      <c r="C73" s="78"/>
      <c r="D73" s="78"/>
    </row>
    <row r="74" spans="2:4" x14ac:dyDescent="0.2">
      <c r="B74" s="78"/>
      <c r="C74" s="78"/>
      <c r="D74" s="78"/>
    </row>
    <row r="75" spans="2:4" x14ac:dyDescent="0.2">
      <c r="B75" s="78"/>
      <c r="C75" s="78"/>
      <c r="D75" s="78"/>
    </row>
    <row r="76" spans="2:4" x14ac:dyDescent="0.2">
      <c r="B76" s="78"/>
      <c r="C76" s="78"/>
      <c r="D76" s="78"/>
    </row>
    <row r="77" spans="2:4" x14ac:dyDescent="0.2">
      <c r="B77" s="78"/>
      <c r="C77" s="78"/>
      <c r="D77" s="78"/>
    </row>
    <row r="78" spans="2:4" x14ac:dyDescent="0.2">
      <c r="B78" s="78"/>
      <c r="C78" s="78"/>
      <c r="D78" s="78"/>
    </row>
    <row r="79" spans="2:4" x14ac:dyDescent="0.2">
      <c r="B79" s="78"/>
      <c r="C79" s="78"/>
      <c r="D79" s="78"/>
    </row>
    <row r="80" spans="2:4" x14ac:dyDescent="0.2">
      <c r="B80" s="78"/>
      <c r="C80" s="78"/>
      <c r="D80" s="78"/>
    </row>
    <row r="81" spans="2:4" x14ac:dyDescent="0.2">
      <c r="B81" s="78"/>
      <c r="C81" s="78"/>
      <c r="D81" s="78"/>
    </row>
    <row r="82" spans="2:4" x14ac:dyDescent="0.2">
      <c r="B82" s="78"/>
      <c r="C82" s="78"/>
      <c r="D82" s="78"/>
    </row>
    <row r="83" spans="2:4" x14ac:dyDescent="0.2">
      <c r="B83" s="78"/>
      <c r="C83" s="78"/>
      <c r="D83" s="78"/>
    </row>
    <row r="84" spans="2:4" x14ac:dyDescent="0.2">
      <c r="B84" s="78"/>
      <c r="C84" s="78"/>
      <c r="D84" s="78"/>
    </row>
    <row r="85" spans="2:4" x14ac:dyDescent="0.2">
      <c r="B85" s="78"/>
      <c r="C85" s="78"/>
      <c r="D85" s="78"/>
    </row>
    <row r="86" spans="2:4" x14ac:dyDescent="0.2">
      <c r="B86" s="78"/>
      <c r="C86" s="78"/>
      <c r="D86" s="78"/>
    </row>
    <row r="87" spans="2:4" x14ac:dyDescent="0.2">
      <c r="B87" s="78"/>
      <c r="C87" s="78"/>
      <c r="D87" s="78"/>
    </row>
    <row r="88" spans="2:4" x14ac:dyDescent="0.2">
      <c r="B88" s="78"/>
      <c r="C88" s="78"/>
      <c r="D88" s="78"/>
    </row>
    <row r="89" spans="2:4" x14ac:dyDescent="0.2">
      <c r="B89" s="78"/>
      <c r="C89" s="78"/>
      <c r="D89" s="78"/>
    </row>
    <row r="90" spans="2:4" x14ac:dyDescent="0.2">
      <c r="B90" s="78"/>
      <c r="C90" s="78"/>
      <c r="D90" s="78"/>
    </row>
    <row r="91" spans="2:4" x14ac:dyDescent="0.2">
      <c r="B91" s="78"/>
      <c r="C91" s="78"/>
      <c r="D91" s="78"/>
    </row>
    <row r="92" spans="2:4" x14ac:dyDescent="0.2">
      <c r="B92" s="78"/>
      <c r="C92" s="78"/>
      <c r="D92" s="78"/>
    </row>
    <row r="93" spans="2:4" x14ac:dyDescent="0.2">
      <c r="B93" s="78"/>
      <c r="C93" s="78"/>
      <c r="D93" s="78"/>
    </row>
    <row r="94" spans="2:4" x14ac:dyDescent="0.2">
      <c r="B94" s="78"/>
      <c r="C94" s="78"/>
      <c r="D94" s="78"/>
    </row>
    <row r="95" spans="2:4" x14ac:dyDescent="0.2">
      <c r="B95" s="78"/>
      <c r="C95" s="78"/>
      <c r="D95" s="78"/>
    </row>
    <row r="96" spans="2:4" x14ac:dyDescent="0.2">
      <c r="B96" s="78"/>
      <c r="C96" s="78"/>
      <c r="D96" s="78"/>
    </row>
    <row r="97" spans="2:4" x14ac:dyDescent="0.2">
      <c r="B97" s="78"/>
      <c r="C97" s="78"/>
      <c r="D97" s="78"/>
    </row>
    <row r="98" spans="2:4" x14ac:dyDescent="0.2">
      <c r="B98" s="78"/>
      <c r="C98" s="78"/>
      <c r="D98" s="78"/>
    </row>
    <row r="99" spans="2:4" x14ac:dyDescent="0.2">
      <c r="B99" s="78"/>
      <c r="C99" s="78"/>
      <c r="D99" s="78"/>
    </row>
    <row r="100" spans="2:4" x14ac:dyDescent="0.2">
      <c r="B100" s="78"/>
      <c r="C100" s="78"/>
      <c r="D100" s="78"/>
    </row>
    <row r="101" spans="2:4" x14ac:dyDescent="0.2">
      <c r="B101" s="78"/>
      <c r="C101" s="78"/>
      <c r="D101" s="78"/>
    </row>
    <row r="102" spans="2:4" x14ac:dyDescent="0.2">
      <c r="B102" s="78"/>
      <c r="C102" s="78"/>
      <c r="D102" s="78"/>
    </row>
    <row r="103" spans="2:4" x14ac:dyDescent="0.2">
      <c r="B103" s="78"/>
      <c r="C103" s="78"/>
      <c r="D103" s="78"/>
    </row>
    <row r="104" spans="2:4" x14ac:dyDescent="0.2">
      <c r="B104" s="78"/>
      <c r="C104" s="78"/>
      <c r="D104" s="78"/>
    </row>
    <row r="105" spans="2:4" x14ac:dyDescent="0.2">
      <c r="B105" s="78"/>
      <c r="C105" s="78"/>
      <c r="D105" s="78"/>
    </row>
    <row r="106" spans="2:4" x14ac:dyDescent="0.2">
      <c r="B106" s="78"/>
      <c r="C106" s="78"/>
      <c r="D106" s="78"/>
    </row>
    <row r="107" spans="2:4" x14ac:dyDescent="0.2">
      <c r="B107" s="78"/>
      <c r="C107" s="78"/>
      <c r="D107" s="78"/>
    </row>
    <row r="108" spans="2:4" x14ac:dyDescent="0.2">
      <c r="B108" s="78"/>
      <c r="C108" s="78"/>
      <c r="D108" s="78"/>
    </row>
    <row r="109" spans="2:4" x14ac:dyDescent="0.2">
      <c r="B109" s="78"/>
      <c r="C109" s="78"/>
      <c r="D109" s="78"/>
    </row>
    <row r="110" spans="2:4" x14ac:dyDescent="0.2">
      <c r="B110" s="78"/>
      <c r="C110" s="78"/>
      <c r="D110" s="78"/>
    </row>
    <row r="111" spans="2:4" x14ac:dyDescent="0.2">
      <c r="B111" s="78"/>
      <c r="C111" s="78"/>
      <c r="D111" s="78"/>
    </row>
    <row r="112" spans="2:4" x14ac:dyDescent="0.2">
      <c r="B112" s="78"/>
      <c r="C112" s="78"/>
      <c r="D112" s="78"/>
    </row>
    <row r="113" spans="2:4" x14ac:dyDescent="0.2">
      <c r="B113" s="78"/>
      <c r="C113" s="78"/>
      <c r="D113" s="78"/>
    </row>
    <row r="114" spans="2:4" x14ac:dyDescent="0.2">
      <c r="B114" s="78"/>
      <c r="C114" s="78"/>
      <c r="D114" s="78"/>
    </row>
    <row r="115" spans="2:4" x14ac:dyDescent="0.2">
      <c r="B115" s="78"/>
      <c r="C115" s="78"/>
      <c r="D115" s="78"/>
    </row>
    <row r="116" spans="2:4" x14ac:dyDescent="0.2">
      <c r="B116" s="78"/>
      <c r="C116" s="78"/>
      <c r="D116" s="78"/>
    </row>
    <row r="117" spans="2:4" x14ac:dyDescent="0.2">
      <c r="B117" s="78"/>
      <c r="C117" s="78"/>
      <c r="D117" s="78"/>
    </row>
    <row r="118" spans="2:4" x14ac:dyDescent="0.2">
      <c r="B118" s="78"/>
      <c r="C118" s="78"/>
      <c r="D118" s="78"/>
    </row>
    <row r="119" spans="2:4" x14ac:dyDescent="0.2">
      <c r="B119" s="78"/>
      <c r="C119" s="78"/>
      <c r="D119" s="78"/>
    </row>
    <row r="120" spans="2:4" x14ac:dyDescent="0.2">
      <c r="B120" s="78"/>
      <c r="C120" s="78"/>
      <c r="D120" s="78"/>
    </row>
    <row r="121" spans="2:4" x14ac:dyDescent="0.2">
      <c r="B121" s="78"/>
      <c r="C121" s="78"/>
      <c r="D121" s="78"/>
    </row>
    <row r="122" spans="2:4" x14ac:dyDescent="0.2">
      <c r="B122" s="78"/>
      <c r="C122" s="78"/>
      <c r="D122" s="78"/>
    </row>
    <row r="123" spans="2:4" x14ac:dyDescent="0.2">
      <c r="B123" s="78"/>
      <c r="C123" s="78"/>
      <c r="D123" s="78"/>
    </row>
    <row r="124" spans="2:4" x14ac:dyDescent="0.2">
      <c r="B124" s="78"/>
      <c r="C124" s="78"/>
      <c r="D124" s="78"/>
    </row>
    <row r="125" spans="2:4" x14ac:dyDescent="0.2">
      <c r="B125" s="78"/>
      <c r="C125" s="78"/>
      <c r="D125" s="78"/>
    </row>
    <row r="126" spans="2:4" x14ac:dyDescent="0.2">
      <c r="B126" s="78"/>
      <c r="C126" s="78"/>
      <c r="D126" s="78"/>
    </row>
    <row r="127" spans="2:4" x14ac:dyDescent="0.2">
      <c r="B127" s="78"/>
      <c r="C127" s="78"/>
      <c r="D127" s="78"/>
    </row>
    <row r="128" spans="2:4" x14ac:dyDescent="0.2">
      <c r="B128" s="78"/>
      <c r="C128" s="78"/>
      <c r="D128" s="78"/>
    </row>
    <row r="129" spans="2:4" x14ac:dyDescent="0.2">
      <c r="B129" s="78"/>
      <c r="C129" s="78"/>
      <c r="D129" s="78"/>
    </row>
    <row r="130" spans="2:4" x14ac:dyDescent="0.2">
      <c r="B130" s="78"/>
      <c r="C130" s="78"/>
      <c r="D130" s="78"/>
    </row>
    <row r="131" spans="2:4" x14ac:dyDescent="0.2">
      <c r="B131" s="78"/>
      <c r="C131" s="78"/>
      <c r="D131" s="78"/>
    </row>
    <row r="132" spans="2:4" x14ac:dyDescent="0.2">
      <c r="B132" s="78"/>
      <c r="C132" s="78"/>
      <c r="D132" s="78"/>
    </row>
    <row r="133" spans="2:4" x14ac:dyDescent="0.2">
      <c r="B133" s="78"/>
      <c r="C133" s="78"/>
      <c r="D133" s="78"/>
    </row>
    <row r="134" spans="2:4" x14ac:dyDescent="0.2">
      <c r="B134" s="78"/>
      <c r="C134" s="78"/>
      <c r="D134" s="78"/>
    </row>
    <row r="135" spans="2:4" x14ac:dyDescent="0.2">
      <c r="B135" s="78"/>
      <c r="C135" s="78"/>
      <c r="D135" s="78"/>
    </row>
    <row r="136" spans="2:4" x14ac:dyDescent="0.2">
      <c r="B136" s="78"/>
      <c r="C136" s="78"/>
      <c r="D136" s="78"/>
    </row>
    <row r="137" spans="2:4" x14ac:dyDescent="0.2">
      <c r="B137" s="78"/>
      <c r="C137" s="78"/>
      <c r="D137" s="78"/>
    </row>
    <row r="138" spans="2:4" x14ac:dyDescent="0.2">
      <c r="B138" s="78"/>
      <c r="C138" s="78"/>
      <c r="D138" s="78"/>
    </row>
    <row r="139" spans="2:4" x14ac:dyDescent="0.2">
      <c r="B139" s="78"/>
      <c r="C139" s="78"/>
      <c r="D139" s="78"/>
    </row>
    <row r="140" spans="2:4" x14ac:dyDescent="0.2">
      <c r="B140" s="78"/>
      <c r="C140" s="78"/>
      <c r="D140" s="78"/>
    </row>
    <row r="141" spans="2:4" x14ac:dyDescent="0.2">
      <c r="B141" s="78"/>
      <c r="C141" s="78"/>
      <c r="D141" s="78"/>
    </row>
    <row r="142" spans="2:4" x14ac:dyDescent="0.2">
      <c r="B142" s="78"/>
      <c r="C142" s="78"/>
      <c r="D142" s="78"/>
    </row>
    <row r="143" spans="2:4" x14ac:dyDescent="0.2">
      <c r="B143" s="78"/>
      <c r="C143" s="78"/>
      <c r="D143" s="78"/>
    </row>
    <row r="144" spans="2:4" x14ac:dyDescent="0.2">
      <c r="B144" s="78"/>
      <c r="C144" s="78"/>
      <c r="D144" s="78"/>
    </row>
    <row r="145" spans="2:4" x14ac:dyDescent="0.2">
      <c r="B145" s="78"/>
      <c r="C145" s="78"/>
      <c r="D145" s="78"/>
    </row>
    <row r="146" spans="2:4" x14ac:dyDescent="0.2">
      <c r="B146" s="78"/>
      <c r="C146" s="78"/>
      <c r="D146" s="78"/>
    </row>
    <row r="147" spans="2:4" x14ac:dyDescent="0.2">
      <c r="B147" s="78"/>
      <c r="C147" s="78"/>
      <c r="D147" s="78"/>
    </row>
    <row r="148" spans="2:4" x14ac:dyDescent="0.2">
      <c r="B148" s="78"/>
      <c r="C148" s="78"/>
      <c r="D148" s="78"/>
    </row>
    <row r="149" spans="2:4" x14ac:dyDescent="0.2">
      <c r="B149" s="78"/>
      <c r="C149" s="78"/>
      <c r="D149" s="78"/>
    </row>
    <row r="150" spans="2:4" x14ac:dyDescent="0.2">
      <c r="B150" s="78"/>
      <c r="C150" s="78"/>
      <c r="D150" s="78"/>
    </row>
    <row r="151" spans="2:4" x14ac:dyDescent="0.2">
      <c r="B151" s="78"/>
      <c r="C151" s="78"/>
      <c r="D151" s="78"/>
    </row>
    <row r="152" spans="2:4" x14ac:dyDescent="0.2">
      <c r="B152" s="78"/>
      <c r="C152" s="78"/>
      <c r="D152" s="78"/>
    </row>
    <row r="153" spans="2:4" x14ac:dyDescent="0.2">
      <c r="B153" s="78"/>
      <c r="C153" s="78"/>
      <c r="D153" s="78"/>
    </row>
    <row r="154" spans="2:4" x14ac:dyDescent="0.2">
      <c r="B154" s="78"/>
      <c r="C154" s="78"/>
      <c r="D154" s="78"/>
    </row>
    <row r="155" spans="2:4" x14ac:dyDescent="0.2">
      <c r="B155" s="78"/>
      <c r="C155" s="78"/>
      <c r="D155" s="78"/>
    </row>
    <row r="156" spans="2:4" x14ac:dyDescent="0.2">
      <c r="B156" s="78"/>
      <c r="C156" s="78"/>
      <c r="D156" s="78"/>
    </row>
    <row r="157" spans="2:4" x14ac:dyDescent="0.2">
      <c r="B157" s="78"/>
      <c r="C157" s="78"/>
      <c r="D157" s="78"/>
    </row>
    <row r="158" spans="2:4" x14ac:dyDescent="0.2">
      <c r="B158" s="78"/>
      <c r="C158" s="78"/>
      <c r="D158" s="78"/>
    </row>
    <row r="159" spans="2:4" x14ac:dyDescent="0.2">
      <c r="B159" s="78"/>
      <c r="C159" s="78"/>
      <c r="D159" s="78"/>
    </row>
    <row r="160" spans="2:4" x14ac:dyDescent="0.2">
      <c r="B160" s="78"/>
      <c r="C160" s="78"/>
      <c r="D160" s="78"/>
    </row>
    <row r="161" spans="2:4" x14ac:dyDescent="0.2">
      <c r="B161" s="78"/>
      <c r="C161" s="78"/>
      <c r="D161" s="78"/>
    </row>
    <row r="162" spans="2:4" x14ac:dyDescent="0.2">
      <c r="B162" s="78"/>
      <c r="C162" s="78"/>
      <c r="D162" s="78"/>
    </row>
    <row r="163" spans="2:4" x14ac:dyDescent="0.2">
      <c r="B163" s="78"/>
      <c r="C163" s="78"/>
      <c r="D163" s="78"/>
    </row>
    <row r="164" spans="2:4" x14ac:dyDescent="0.2">
      <c r="B164" s="78"/>
      <c r="C164" s="78"/>
      <c r="D164" s="78"/>
    </row>
    <row r="165" spans="2:4" x14ac:dyDescent="0.2">
      <c r="B165" s="78"/>
      <c r="C165" s="78"/>
      <c r="D165" s="78"/>
    </row>
    <row r="166" spans="2:4" x14ac:dyDescent="0.2">
      <c r="B166" s="78"/>
      <c r="C166" s="78"/>
      <c r="D166" s="78"/>
    </row>
    <row r="167" spans="2:4" x14ac:dyDescent="0.2">
      <c r="B167" s="78"/>
      <c r="C167" s="78"/>
      <c r="D167" s="78"/>
    </row>
    <row r="168" spans="2:4" x14ac:dyDescent="0.2">
      <c r="B168" s="78"/>
      <c r="C168" s="78"/>
      <c r="D168" s="78"/>
    </row>
    <row r="169" spans="2:4" x14ac:dyDescent="0.2">
      <c r="B169" s="78"/>
      <c r="C169" s="78"/>
      <c r="D169" s="78"/>
    </row>
    <row r="170" spans="2:4" x14ac:dyDescent="0.2">
      <c r="B170" s="78"/>
      <c r="C170" s="78"/>
      <c r="D170" s="78"/>
    </row>
    <row r="171" spans="2:4" x14ac:dyDescent="0.2">
      <c r="B171" s="78"/>
      <c r="C171" s="78"/>
      <c r="D171" s="78"/>
    </row>
    <row r="172" spans="2:4" x14ac:dyDescent="0.2">
      <c r="B172" s="78"/>
      <c r="C172" s="78"/>
      <c r="D172" s="78"/>
    </row>
    <row r="173" spans="2:4" x14ac:dyDescent="0.2">
      <c r="B173" s="78"/>
      <c r="C173" s="78"/>
      <c r="D173" s="78"/>
    </row>
    <row r="174" spans="2:4" x14ac:dyDescent="0.2">
      <c r="B174" s="78"/>
      <c r="C174" s="78"/>
      <c r="D174" s="78"/>
    </row>
    <row r="175" spans="2:4" x14ac:dyDescent="0.2">
      <c r="B175" s="78"/>
      <c r="C175" s="78"/>
      <c r="D175" s="78"/>
    </row>
    <row r="176" spans="2:4" x14ac:dyDescent="0.2">
      <c r="B176" s="78"/>
      <c r="C176" s="78"/>
      <c r="D176" s="78"/>
    </row>
    <row r="177" spans="2:4" x14ac:dyDescent="0.2">
      <c r="B177" s="78"/>
      <c r="C177" s="78"/>
      <c r="D177" s="78"/>
    </row>
    <row r="178" spans="2:4" x14ac:dyDescent="0.2">
      <c r="B178" s="78"/>
      <c r="C178" s="78"/>
      <c r="D178" s="78"/>
    </row>
    <row r="179" spans="2:4" x14ac:dyDescent="0.2">
      <c r="B179" s="78"/>
      <c r="C179" s="78"/>
      <c r="D179" s="78"/>
    </row>
    <row r="180" spans="2:4" x14ac:dyDescent="0.2">
      <c r="B180" s="78"/>
      <c r="C180" s="78"/>
      <c r="D180" s="78"/>
    </row>
    <row r="181" spans="2:4" x14ac:dyDescent="0.2">
      <c r="B181" s="78"/>
      <c r="C181" s="78"/>
      <c r="D181" s="78"/>
    </row>
    <row r="182" spans="2:4" x14ac:dyDescent="0.2">
      <c r="B182" s="78"/>
      <c r="C182" s="78"/>
      <c r="D182" s="78"/>
    </row>
    <row r="183" spans="2:4" x14ac:dyDescent="0.2">
      <c r="B183" s="78"/>
      <c r="C183" s="78"/>
      <c r="D183" s="78"/>
    </row>
    <row r="184" spans="2:4" x14ac:dyDescent="0.2">
      <c r="B184" s="78"/>
      <c r="C184" s="78"/>
      <c r="D184" s="78"/>
    </row>
    <row r="185" spans="2:4" x14ac:dyDescent="0.2">
      <c r="B185" s="78"/>
      <c r="C185" s="78"/>
      <c r="D185" s="78"/>
    </row>
    <row r="186" spans="2:4" x14ac:dyDescent="0.2">
      <c r="B186" s="78"/>
      <c r="C186" s="78"/>
      <c r="D186" s="78"/>
    </row>
    <row r="187" spans="2:4" x14ac:dyDescent="0.2">
      <c r="B187" s="78"/>
      <c r="C187" s="78"/>
      <c r="D187" s="78"/>
    </row>
    <row r="188" spans="2:4" x14ac:dyDescent="0.2">
      <c r="B188" s="78"/>
      <c r="C188" s="78"/>
      <c r="D188" s="78"/>
    </row>
    <row r="189" spans="2:4" x14ac:dyDescent="0.2">
      <c r="B189" s="78"/>
      <c r="C189" s="78"/>
      <c r="D189" s="78"/>
    </row>
    <row r="190" spans="2:4" x14ac:dyDescent="0.2">
      <c r="B190" s="78"/>
      <c r="C190" s="78"/>
      <c r="D190" s="78"/>
    </row>
    <row r="191" spans="2:4" x14ac:dyDescent="0.2">
      <c r="B191" s="78"/>
      <c r="C191" s="78"/>
      <c r="D191" s="78"/>
    </row>
    <row r="192" spans="2:4" x14ac:dyDescent="0.2">
      <c r="B192" s="78"/>
      <c r="C192" s="78"/>
      <c r="D192" s="78"/>
    </row>
    <row r="193" spans="2:4" x14ac:dyDescent="0.2">
      <c r="B193" s="78"/>
      <c r="C193" s="78"/>
      <c r="D193" s="78"/>
    </row>
    <row r="194" spans="2:4" x14ac:dyDescent="0.2">
      <c r="B194" s="78"/>
      <c r="C194" s="78"/>
      <c r="D194" s="78"/>
    </row>
    <row r="195" spans="2:4" x14ac:dyDescent="0.2">
      <c r="B195" s="78"/>
      <c r="C195" s="78"/>
      <c r="D195" s="78"/>
    </row>
    <row r="196" spans="2:4" x14ac:dyDescent="0.2">
      <c r="B196" s="78"/>
      <c r="C196" s="78"/>
      <c r="D196" s="78"/>
    </row>
    <row r="197" spans="2:4" x14ac:dyDescent="0.2">
      <c r="B197" s="78"/>
      <c r="C197" s="78"/>
      <c r="D197" s="78"/>
    </row>
    <row r="198" spans="2:4" x14ac:dyDescent="0.2">
      <c r="B198" s="78"/>
      <c r="C198" s="78"/>
      <c r="D198" s="78"/>
    </row>
    <row r="199" spans="2:4" x14ac:dyDescent="0.2">
      <c r="B199" s="78"/>
      <c r="C199" s="78"/>
      <c r="D199" s="78"/>
    </row>
    <row r="200" spans="2:4" x14ac:dyDescent="0.2">
      <c r="B200" s="78"/>
      <c r="C200" s="78"/>
      <c r="D200" s="78"/>
    </row>
    <row r="201" spans="2:4" x14ac:dyDescent="0.2">
      <c r="B201" s="78"/>
      <c r="C201" s="78"/>
      <c r="D201" s="78"/>
    </row>
    <row r="202" spans="2:4" x14ac:dyDescent="0.2">
      <c r="B202" s="78"/>
      <c r="C202" s="78"/>
      <c r="D202" s="78"/>
    </row>
    <row r="203" spans="2:4" x14ac:dyDescent="0.2">
      <c r="B203" s="78"/>
      <c r="C203" s="78"/>
      <c r="D203" s="78"/>
    </row>
    <row r="204" spans="2:4" x14ac:dyDescent="0.2">
      <c r="B204" s="78"/>
      <c r="C204" s="78"/>
      <c r="D204" s="78"/>
    </row>
    <row r="205" spans="2:4" x14ac:dyDescent="0.2">
      <c r="B205" s="78"/>
      <c r="C205" s="78"/>
      <c r="D205" s="78"/>
    </row>
    <row r="206" spans="2:4" x14ac:dyDescent="0.2">
      <c r="B206" s="78"/>
      <c r="C206" s="78"/>
      <c r="D206" s="78"/>
    </row>
    <row r="207" spans="2:4" x14ac:dyDescent="0.2">
      <c r="B207" s="78"/>
      <c r="C207" s="78"/>
      <c r="D207" s="78"/>
    </row>
    <row r="208" spans="2:4" x14ac:dyDescent="0.2">
      <c r="B208" s="78"/>
      <c r="C208" s="78"/>
      <c r="D208" s="78"/>
    </row>
    <row r="209" spans="2:4" x14ac:dyDescent="0.2">
      <c r="B209" s="78"/>
      <c r="C209" s="78"/>
      <c r="D209" s="78"/>
    </row>
    <row r="210" spans="2:4" x14ac:dyDescent="0.2">
      <c r="B210" s="78"/>
      <c r="C210" s="78"/>
      <c r="D210" s="78"/>
    </row>
    <row r="211" spans="2:4" x14ac:dyDescent="0.2">
      <c r="B211" s="78"/>
      <c r="C211" s="78"/>
      <c r="D211" s="78"/>
    </row>
    <row r="212" spans="2:4" x14ac:dyDescent="0.2">
      <c r="B212" s="78"/>
      <c r="C212" s="78"/>
      <c r="D212" s="78"/>
    </row>
    <row r="213" spans="2:4" x14ac:dyDescent="0.2">
      <c r="B213" s="78"/>
      <c r="C213" s="78"/>
      <c r="D213" s="78"/>
    </row>
    <row r="214" spans="2:4" x14ac:dyDescent="0.2">
      <c r="B214" s="78"/>
      <c r="C214" s="78"/>
      <c r="D214" s="78"/>
    </row>
    <row r="215" spans="2:4" x14ac:dyDescent="0.2">
      <c r="B215" s="78"/>
      <c r="C215" s="78"/>
      <c r="D215" s="78"/>
    </row>
    <row r="216" spans="2:4" x14ac:dyDescent="0.2">
      <c r="B216" s="78"/>
      <c r="C216" s="78"/>
      <c r="D216" s="78"/>
    </row>
    <row r="217" spans="2:4" x14ac:dyDescent="0.2">
      <c r="B217" s="78"/>
      <c r="C217" s="78"/>
      <c r="D217" s="78"/>
    </row>
    <row r="218" spans="2:4" x14ac:dyDescent="0.2">
      <c r="B218" s="78"/>
      <c r="C218" s="78"/>
      <c r="D218" s="78"/>
    </row>
    <row r="219" spans="2:4" x14ac:dyDescent="0.2">
      <c r="B219" s="78"/>
      <c r="C219" s="78"/>
      <c r="D219" s="78"/>
    </row>
    <row r="220" spans="2:4" x14ac:dyDescent="0.2">
      <c r="B220" s="78"/>
      <c r="C220" s="78"/>
      <c r="D220" s="78"/>
    </row>
    <row r="221" spans="2:4" x14ac:dyDescent="0.2">
      <c r="B221" s="78"/>
      <c r="C221" s="78"/>
      <c r="D221" s="78"/>
    </row>
    <row r="222" spans="2:4" x14ac:dyDescent="0.2">
      <c r="B222" s="78"/>
      <c r="C222" s="78"/>
      <c r="D222" s="78"/>
    </row>
    <row r="223" spans="2:4" x14ac:dyDescent="0.2">
      <c r="B223" s="78"/>
      <c r="C223" s="78"/>
      <c r="D223" s="78"/>
    </row>
    <row r="224" spans="2:4" x14ac:dyDescent="0.2">
      <c r="B224" s="78"/>
      <c r="C224" s="78"/>
      <c r="D224" s="78"/>
    </row>
    <row r="225" spans="2:4" x14ac:dyDescent="0.2">
      <c r="B225" s="78"/>
      <c r="C225" s="78"/>
      <c r="D225" s="78"/>
    </row>
    <row r="226" spans="2:4" x14ac:dyDescent="0.2">
      <c r="B226" s="78"/>
      <c r="C226" s="78"/>
      <c r="D226" s="78"/>
    </row>
    <row r="227" spans="2:4" x14ac:dyDescent="0.2">
      <c r="B227" s="78"/>
      <c r="C227" s="78"/>
      <c r="D227" s="78"/>
    </row>
    <row r="228" spans="2:4" x14ac:dyDescent="0.2">
      <c r="B228" s="78"/>
      <c r="C228" s="78"/>
      <c r="D228" s="78"/>
    </row>
    <row r="229" spans="2:4" x14ac:dyDescent="0.2">
      <c r="B229" s="78"/>
      <c r="C229" s="78"/>
      <c r="D229" s="78"/>
    </row>
    <row r="230" spans="2:4" x14ac:dyDescent="0.2">
      <c r="B230" s="78"/>
      <c r="C230" s="78"/>
      <c r="D230" s="78"/>
    </row>
    <row r="231" spans="2:4" x14ac:dyDescent="0.2">
      <c r="B231" s="78"/>
      <c r="C231" s="78"/>
      <c r="D231" s="78"/>
    </row>
    <row r="232" spans="2:4" x14ac:dyDescent="0.2">
      <c r="B232" s="78"/>
      <c r="C232" s="78"/>
      <c r="D232" s="78"/>
    </row>
    <row r="233" spans="2:4" x14ac:dyDescent="0.2">
      <c r="B233" s="78"/>
      <c r="C233" s="78"/>
      <c r="D233" s="78"/>
    </row>
    <row r="234" spans="2:4" x14ac:dyDescent="0.2">
      <c r="B234" s="78"/>
      <c r="C234" s="78"/>
      <c r="D234" s="78"/>
    </row>
    <row r="235" spans="2:4" x14ac:dyDescent="0.2">
      <c r="B235" s="78"/>
      <c r="C235" s="78"/>
      <c r="D235" s="78"/>
    </row>
    <row r="236" spans="2:4" x14ac:dyDescent="0.2">
      <c r="B236" s="78"/>
      <c r="C236" s="78"/>
      <c r="D236" s="78"/>
    </row>
    <row r="237" spans="2:4" x14ac:dyDescent="0.2">
      <c r="B237" s="78"/>
      <c r="C237" s="78"/>
      <c r="D237" s="78"/>
    </row>
    <row r="238" spans="2:4" x14ac:dyDescent="0.2">
      <c r="B238" s="78"/>
      <c r="C238" s="78"/>
      <c r="D238" s="78"/>
    </row>
    <row r="239" spans="2:4" x14ac:dyDescent="0.2">
      <c r="B239" s="78"/>
      <c r="C239" s="78"/>
      <c r="D239" s="78"/>
    </row>
    <row r="240" spans="2:4" x14ac:dyDescent="0.2">
      <c r="B240" s="78"/>
      <c r="C240" s="78"/>
      <c r="D240" s="78"/>
    </row>
    <row r="241" spans="2:4" x14ac:dyDescent="0.2">
      <c r="B241" s="78"/>
      <c r="C241" s="78"/>
      <c r="D241" s="78"/>
    </row>
    <row r="242" spans="2:4" x14ac:dyDescent="0.2">
      <c r="B242" s="78"/>
      <c r="C242" s="78"/>
      <c r="D242" s="78"/>
    </row>
    <row r="243" spans="2:4" x14ac:dyDescent="0.2">
      <c r="B243" s="78"/>
      <c r="C243" s="78"/>
      <c r="D243" s="78"/>
    </row>
    <row r="244" spans="2:4" x14ac:dyDescent="0.2">
      <c r="B244" s="78"/>
      <c r="C244" s="78"/>
      <c r="D244" s="78"/>
    </row>
    <row r="245" spans="2:4" x14ac:dyDescent="0.2">
      <c r="B245" s="78"/>
      <c r="C245" s="78"/>
      <c r="D245" s="78"/>
    </row>
    <row r="246" spans="2:4" x14ac:dyDescent="0.2">
      <c r="B246" s="78"/>
      <c r="C246" s="78"/>
      <c r="D246" s="78"/>
    </row>
    <row r="247" spans="2:4" x14ac:dyDescent="0.2">
      <c r="B247" s="78"/>
      <c r="C247" s="78"/>
      <c r="D247" s="78"/>
    </row>
    <row r="248" spans="2:4" x14ac:dyDescent="0.2">
      <c r="B248" s="78"/>
      <c r="C248" s="78"/>
      <c r="D248" s="78"/>
    </row>
    <row r="249" spans="2:4" x14ac:dyDescent="0.2">
      <c r="B249" s="78"/>
      <c r="C249" s="78"/>
      <c r="D249" s="78"/>
    </row>
    <row r="250" spans="2:4" x14ac:dyDescent="0.2">
      <c r="B250" s="78"/>
      <c r="C250" s="78"/>
      <c r="D250" s="78"/>
    </row>
    <row r="251" spans="2:4" x14ac:dyDescent="0.2">
      <c r="B251" s="78"/>
      <c r="C251" s="78"/>
      <c r="D251" s="78"/>
    </row>
    <row r="252" spans="2:4" x14ac:dyDescent="0.2">
      <c r="B252" s="78"/>
      <c r="C252" s="78"/>
      <c r="D252" s="78"/>
    </row>
    <row r="253" spans="2:4" x14ac:dyDescent="0.2">
      <c r="B253" s="78"/>
      <c r="C253" s="78"/>
      <c r="D253" s="78"/>
    </row>
    <row r="254" spans="2:4" x14ac:dyDescent="0.2">
      <c r="B254" s="78"/>
      <c r="C254" s="78"/>
      <c r="D254" s="78"/>
    </row>
    <row r="255" spans="2:4" x14ac:dyDescent="0.2">
      <c r="B255" s="78"/>
      <c r="C255" s="78"/>
      <c r="D255" s="78"/>
    </row>
    <row r="256" spans="2:4" x14ac:dyDescent="0.2">
      <c r="B256" s="78"/>
      <c r="C256" s="78"/>
      <c r="D256" s="78"/>
    </row>
    <row r="257" spans="2:4" x14ac:dyDescent="0.2">
      <c r="B257" s="78"/>
      <c r="C257" s="78"/>
      <c r="D257" s="78"/>
    </row>
    <row r="258" spans="2:4" x14ac:dyDescent="0.2">
      <c r="B258" s="78"/>
      <c r="C258" s="78"/>
      <c r="D258" s="78"/>
    </row>
    <row r="259" spans="2:4" x14ac:dyDescent="0.2">
      <c r="B259" s="78"/>
      <c r="C259" s="78"/>
      <c r="D259" s="78"/>
    </row>
    <row r="260" spans="2:4" x14ac:dyDescent="0.2">
      <c r="B260" s="78"/>
      <c r="C260" s="78"/>
      <c r="D260" s="78"/>
    </row>
    <row r="261" spans="2:4" x14ac:dyDescent="0.2">
      <c r="B261" s="78"/>
      <c r="C261" s="78"/>
      <c r="D261" s="78"/>
    </row>
    <row r="262" spans="2:4" x14ac:dyDescent="0.2">
      <c r="B262" s="78"/>
      <c r="C262" s="78"/>
      <c r="D262" s="78"/>
    </row>
    <row r="263" spans="2:4" x14ac:dyDescent="0.2">
      <c r="B263" s="78"/>
      <c r="C263" s="78"/>
      <c r="D263" s="78"/>
    </row>
    <row r="264" spans="2:4" x14ac:dyDescent="0.2">
      <c r="B264" s="78"/>
      <c r="C264" s="78"/>
      <c r="D264" s="78"/>
    </row>
    <row r="265" spans="2:4" x14ac:dyDescent="0.2">
      <c r="B265" s="78"/>
      <c r="C265" s="78"/>
      <c r="D265" s="78"/>
    </row>
    <row r="266" spans="2:4" x14ac:dyDescent="0.2">
      <c r="B266" s="78"/>
      <c r="C266" s="78"/>
      <c r="D266" s="78"/>
    </row>
    <row r="267" spans="2:4" x14ac:dyDescent="0.2">
      <c r="B267" s="78"/>
      <c r="C267" s="78"/>
      <c r="D267" s="78"/>
    </row>
    <row r="268" spans="2:4" x14ac:dyDescent="0.2">
      <c r="B268" s="78"/>
      <c r="C268" s="78"/>
      <c r="D268" s="78"/>
    </row>
    <row r="269" spans="2:4" x14ac:dyDescent="0.2">
      <c r="B269" s="78"/>
      <c r="C269" s="78"/>
      <c r="D269" s="78"/>
    </row>
    <row r="270" spans="2:4" x14ac:dyDescent="0.2">
      <c r="B270" s="78"/>
      <c r="C270" s="78"/>
      <c r="D270" s="78"/>
    </row>
    <row r="271" spans="2:4" x14ac:dyDescent="0.2">
      <c r="B271" s="78"/>
      <c r="C271" s="78"/>
      <c r="D271" s="78"/>
    </row>
    <row r="272" spans="2:4" x14ac:dyDescent="0.2">
      <c r="B272" s="78"/>
      <c r="C272" s="78"/>
      <c r="D272" s="78"/>
    </row>
    <row r="273" spans="2:4" x14ac:dyDescent="0.2">
      <c r="B273" s="78"/>
      <c r="C273" s="78"/>
      <c r="D273" s="78"/>
    </row>
    <row r="274" spans="2:4" x14ac:dyDescent="0.2">
      <c r="B274" s="78"/>
      <c r="C274" s="78"/>
      <c r="D274" s="78"/>
    </row>
    <row r="275" spans="2:4" x14ac:dyDescent="0.2">
      <c r="B275" s="78"/>
      <c r="C275" s="78"/>
      <c r="D275" s="78"/>
    </row>
    <row r="276" spans="2:4" x14ac:dyDescent="0.2">
      <c r="B276" s="78"/>
      <c r="C276" s="78"/>
      <c r="D276" s="78"/>
    </row>
    <row r="277" spans="2:4" x14ac:dyDescent="0.2">
      <c r="B277" s="78"/>
      <c r="C277" s="78"/>
      <c r="D277" s="78"/>
    </row>
    <row r="278" spans="2:4" x14ac:dyDescent="0.2">
      <c r="B278" s="78"/>
      <c r="C278" s="78"/>
      <c r="D278" s="78"/>
    </row>
    <row r="279" spans="2:4" x14ac:dyDescent="0.2">
      <c r="B279" s="78"/>
      <c r="C279" s="78"/>
      <c r="D279" s="78"/>
    </row>
    <row r="280" spans="2:4" x14ac:dyDescent="0.2">
      <c r="B280" s="78"/>
      <c r="C280" s="78"/>
      <c r="D280" s="78"/>
    </row>
    <row r="281" spans="2:4" x14ac:dyDescent="0.2">
      <c r="B281" s="78"/>
      <c r="C281" s="78"/>
      <c r="D281" s="78"/>
    </row>
    <row r="282" spans="2:4" x14ac:dyDescent="0.2">
      <c r="B282" s="78"/>
      <c r="C282" s="78"/>
      <c r="D282" s="78"/>
    </row>
    <row r="283" spans="2:4" x14ac:dyDescent="0.2">
      <c r="B283" s="78"/>
      <c r="C283" s="78"/>
      <c r="D283" s="78"/>
    </row>
    <row r="284" spans="2:4" x14ac:dyDescent="0.2">
      <c r="B284" s="78"/>
      <c r="C284" s="78"/>
      <c r="D284" s="78"/>
    </row>
    <row r="285" spans="2:4" x14ac:dyDescent="0.2">
      <c r="B285" s="78"/>
      <c r="C285" s="78"/>
      <c r="D285" s="78"/>
    </row>
    <row r="286" spans="2:4" x14ac:dyDescent="0.2">
      <c r="B286" s="78"/>
      <c r="C286" s="78"/>
      <c r="D286" s="78"/>
    </row>
    <row r="287" spans="2:4" x14ac:dyDescent="0.2">
      <c r="B287" s="78"/>
      <c r="C287" s="78"/>
      <c r="D287" s="78"/>
    </row>
    <row r="288" spans="2:4" x14ac:dyDescent="0.2">
      <c r="B288" s="78"/>
      <c r="C288" s="78"/>
      <c r="D288" s="78"/>
    </row>
    <row r="289" spans="2:4" x14ac:dyDescent="0.2">
      <c r="B289" s="78"/>
      <c r="C289" s="78"/>
      <c r="D289" s="78"/>
    </row>
    <row r="290" spans="2:4" x14ac:dyDescent="0.2">
      <c r="B290" s="78"/>
      <c r="C290" s="78"/>
      <c r="D290" s="78"/>
    </row>
    <row r="291" spans="2:4" x14ac:dyDescent="0.2">
      <c r="B291" s="78"/>
      <c r="C291" s="78"/>
      <c r="D291" s="78"/>
    </row>
    <row r="292" spans="2:4" x14ac:dyDescent="0.2">
      <c r="B292" s="78"/>
      <c r="C292" s="78"/>
      <c r="D292" s="78"/>
    </row>
    <row r="293" spans="2:4" x14ac:dyDescent="0.2">
      <c r="B293" s="78"/>
      <c r="C293" s="78"/>
      <c r="D293" s="78"/>
    </row>
    <row r="294" spans="2:4" x14ac:dyDescent="0.2">
      <c r="B294" s="78"/>
      <c r="C294" s="78"/>
      <c r="D294" s="78"/>
    </row>
    <row r="295" spans="2:4" x14ac:dyDescent="0.2">
      <c r="B295" s="78"/>
      <c r="C295" s="78"/>
      <c r="D295" s="78"/>
    </row>
    <row r="296" spans="2:4" x14ac:dyDescent="0.2">
      <c r="B296" s="78"/>
      <c r="C296" s="78"/>
      <c r="D296" s="78"/>
    </row>
    <row r="297" spans="2:4" x14ac:dyDescent="0.2">
      <c r="B297" s="78"/>
      <c r="C297" s="78"/>
      <c r="D297" s="78"/>
    </row>
    <row r="298" spans="2:4" x14ac:dyDescent="0.2">
      <c r="B298" s="78"/>
      <c r="C298" s="78"/>
      <c r="D298" s="78"/>
    </row>
    <row r="299" spans="2:4" x14ac:dyDescent="0.2">
      <c r="B299" s="78"/>
      <c r="C299" s="78"/>
      <c r="D299" s="78"/>
    </row>
    <row r="300" spans="2:4" x14ac:dyDescent="0.2">
      <c r="B300" s="78"/>
      <c r="C300" s="78"/>
      <c r="D300" s="78"/>
    </row>
    <row r="301" spans="2:4" x14ac:dyDescent="0.2">
      <c r="B301" s="78"/>
      <c r="C301" s="78"/>
      <c r="D301" s="78"/>
    </row>
    <row r="302" spans="2:4" x14ac:dyDescent="0.2">
      <c r="B302" s="78"/>
      <c r="C302" s="78"/>
      <c r="D302" s="78"/>
    </row>
    <row r="303" spans="2:4" x14ac:dyDescent="0.2">
      <c r="B303" s="78"/>
      <c r="C303" s="78"/>
      <c r="D303" s="78"/>
    </row>
    <row r="304" spans="2:4" x14ac:dyDescent="0.2">
      <c r="B304" s="78"/>
      <c r="C304" s="78"/>
      <c r="D304" s="78"/>
    </row>
    <row r="305" spans="2:4" x14ac:dyDescent="0.2">
      <c r="B305" s="78"/>
      <c r="C305" s="78"/>
      <c r="D305" s="78"/>
    </row>
    <row r="306" spans="2:4" x14ac:dyDescent="0.2">
      <c r="B306" s="78"/>
      <c r="C306" s="78"/>
      <c r="D306" s="78"/>
    </row>
    <row r="307" spans="2:4" x14ac:dyDescent="0.2">
      <c r="B307" s="78"/>
      <c r="C307" s="78"/>
      <c r="D307" s="78"/>
    </row>
    <row r="308" spans="2:4" x14ac:dyDescent="0.2">
      <c r="B308" s="78"/>
      <c r="C308" s="78"/>
      <c r="D308" s="78"/>
    </row>
    <row r="309" spans="2:4" x14ac:dyDescent="0.2">
      <c r="B309" s="78"/>
      <c r="C309" s="78"/>
      <c r="D309" s="78"/>
    </row>
    <row r="310" spans="2:4" x14ac:dyDescent="0.2">
      <c r="B310" s="78"/>
      <c r="C310" s="78"/>
      <c r="D310" s="78"/>
    </row>
    <row r="311" spans="2:4" x14ac:dyDescent="0.2">
      <c r="B311" s="78"/>
      <c r="C311" s="78"/>
      <c r="D311" s="78"/>
    </row>
    <row r="312" spans="2:4" x14ac:dyDescent="0.2">
      <c r="B312" s="78"/>
      <c r="C312" s="78"/>
      <c r="D312" s="78"/>
    </row>
    <row r="313" spans="2:4" x14ac:dyDescent="0.2">
      <c r="B313" s="78"/>
      <c r="C313" s="78"/>
      <c r="D313" s="78"/>
    </row>
    <row r="314" spans="2:4" x14ac:dyDescent="0.2">
      <c r="B314" s="78"/>
      <c r="C314" s="78"/>
      <c r="D314" s="78"/>
    </row>
    <row r="315" spans="2:4" x14ac:dyDescent="0.2">
      <c r="B315" s="78"/>
      <c r="C315" s="78"/>
      <c r="D315" s="78"/>
    </row>
    <row r="316" spans="2:4" x14ac:dyDescent="0.2">
      <c r="B316" s="78"/>
      <c r="C316" s="78"/>
      <c r="D316" s="78"/>
    </row>
    <row r="317" spans="2:4" x14ac:dyDescent="0.2">
      <c r="B317" s="78"/>
      <c r="C317" s="78"/>
      <c r="D317" s="78"/>
    </row>
    <row r="318" spans="2:4" x14ac:dyDescent="0.2">
      <c r="B318" s="78"/>
      <c r="C318" s="78"/>
      <c r="D318" s="78"/>
    </row>
    <row r="319" spans="2:4" x14ac:dyDescent="0.2">
      <c r="B319" s="78"/>
      <c r="C319" s="78"/>
      <c r="D319" s="78"/>
    </row>
    <row r="320" spans="2:4" x14ac:dyDescent="0.2">
      <c r="B320" s="78"/>
      <c r="C320" s="78"/>
      <c r="D320" s="78"/>
    </row>
    <row r="321" spans="2:4" x14ac:dyDescent="0.2">
      <c r="B321" s="78"/>
      <c r="C321" s="78"/>
      <c r="D321" s="78"/>
    </row>
    <row r="322" spans="2:4" x14ac:dyDescent="0.2">
      <c r="B322" s="78"/>
      <c r="C322" s="78"/>
      <c r="D322" s="78"/>
    </row>
    <row r="323" spans="2:4" x14ac:dyDescent="0.2">
      <c r="B323" s="78"/>
      <c r="C323" s="78"/>
      <c r="D323" s="78"/>
    </row>
    <row r="324" spans="2:4" x14ac:dyDescent="0.2">
      <c r="B324" s="78"/>
      <c r="C324" s="78"/>
      <c r="D324" s="78"/>
    </row>
    <row r="325" spans="2:4" x14ac:dyDescent="0.2">
      <c r="B325" s="78"/>
      <c r="C325" s="78"/>
      <c r="D325" s="78"/>
    </row>
    <row r="326" spans="2:4" x14ac:dyDescent="0.2">
      <c r="B326" s="78"/>
      <c r="C326" s="78"/>
      <c r="D326" s="78"/>
    </row>
    <row r="327" spans="2:4" x14ac:dyDescent="0.2">
      <c r="B327" s="78"/>
      <c r="C327" s="78"/>
      <c r="D327" s="78"/>
    </row>
    <row r="328" spans="2:4" x14ac:dyDescent="0.2">
      <c r="B328" s="78"/>
      <c r="C328" s="78"/>
      <c r="D328" s="78"/>
    </row>
    <row r="329" spans="2:4" x14ac:dyDescent="0.2">
      <c r="B329" s="78"/>
      <c r="C329" s="78"/>
      <c r="D329" s="78"/>
    </row>
    <row r="330" spans="2:4" x14ac:dyDescent="0.2">
      <c r="B330" s="78"/>
      <c r="C330" s="78"/>
      <c r="D330" s="78"/>
    </row>
    <row r="331" spans="2:4" x14ac:dyDescent="0.2">
      <c r="B331" s="78"/>
      <c r="C331" s="78"/>
      <c r="D331" s="78"/>
    </row>
    <row r="332" spans="2:4" x14ac:dyDescent="0.2">
      <c r="B332" s="78"/>
      <c r="C332" s="78"/>
      <c r="D332" s="78"/>
    </row>
    <row r="333" spans="2:4" x14ac:dyDescent="0.2">
      <c r="B333" s="78"/>
      <c r="C333" s="78"/>
      <c r="D333" s="78"/>
    </row>
    <row r="334" spans="2:4" x14ac:dyDescent="0.2">
      <c r="B334" s="78"/>
      <c r="C334" s="78"/>
      <c r="D334" s="78"/>
    </row>
    <row r="335" spans="2:4" x14ac:dyDescent="0.2">
      <c r="B335" s="78"/>
      <c r="C335" s="78"/>
      <c r="D335" s="78"/>
    </row>
    <row r="336" spans="2:4" x14ac:dyDescent="0.2">
      <c r="B336" s="78"/>
      <c r="C336" s="78"/>
      <c r="D336" s="78"/>
    </row>
    <row r="337" spans="2:4" x14ac:dyDescent="0.2">
      <c r="B337" s="78"/>
      <c r="C337" s="78"/>
      <c r="D337" s="78"/>
    </row>
    <row r="338" spans="2:4" x14ac:dyDescent="0.2">
      <c r="B338" s="78"/>
      <c r="C338" s="78"/>
      <c r="D338" s="78"/>
    </row>
    <row r="339" spans="2:4" x14ac:dyDescent="0.2">
      <c r="B339" s="78"/>
      <c r="C339" s="78"/>
      <c r="D339" s="78"/>
    </row>
    <row r="340" spans="2:4" x14ac:dyDescent="0.2">
      <c r="B340" s="78"/>
      <c r="C340" s="78"/>
      <c r="D340" s="78"/>
    </row>
    <row r="341" spans="2:4" x14ac:dyDescent="0.2">
      <c r="B341" s="78"/>
      <c r="C341" s="78"/>
      <c r="D341" s="78"/>
    </row>
    <row r="342" spans="2:4" x14ac:dyDescent="0.2">
      <c r="B342" s="78"/>
      <c r="C342" s="78"/>
      <c r="D342" s="78"/>
    </row>
    <row r="343" spans="2:4" x14ac:dyDescent="0.2">
      <c r="B343" s="78"/>
      <c r="C343" s="78"/>
      <c r="D343" s="78"/>
    </row>
    <row r="344" spans="2:4" x14ac:dyDescent="0.2">
      <c r="B344" s="78"/>
      <c r="C344" s="78"/>
      <c r="D344" s="78"/>
    </row>
    <row r="345" spans="2:4" x14ac:dyDescent="0.2">
      <c r="B345" s="78"/>
      <c r="C345" s="78"/>
      <c r="D345" s="78"/>
    </row>
    <row r="346" spans="2:4" x14ac:dyDescent="0.2">
      <c r="B346" s="78"/>
      <c r="C346" s="78"/>
      <c r="D346" s="78"/>
    </row>
    <row r="347" spans="2:4" x14ac:dyDescent="0.2">
      <c r="B347" s="78"/>
      <c r="C347" s="78"/>
      <c r="D347" s="78"/>
    </row>
    <row r="348" spans="2:4" x14ac:dyDescent="0.2">
      <c r="B348" s="78"/>
      <c r="C348" s="78"/>
      <c r="D348" s="78"/>
    </row>
    <row r="349" spans="2:4" x14ac:dyDescent="0.2">
      <c r="B349" s="78"/>
      <c r="C349" s="78"/>
      <c r="D349" s="78"/>
    </row>
    <row r="350" spans="2:4" x14ac:dyDescent="0.2">
      <c r="B350" s="78"/>
      <c r="C350" s="78"/>
      <c r="D350" s="78"/>
    </row>
    <row r="351" spans="2:4" x14ac:dyDescent="0.2">
      <c r="B351" s="78"/>
      <c r="C351" s="78"/>
      <c r="D351" s="78"/>
    </row>
    <row r="352" spans="2:4" x14ac:dyDescent="0.2">
      <c r="B352" s="78"/>
      <c r="C352" s="78"/>
      <c r="D352" s="78"/>
    </row>
    <row r="353" spans="2:4" x14ac:dyDescent="0.2">
      <c r="B353" s="78"/>
      <c r="C353" s="78"/>
      <c r="D353" s="78"/>
    </row>
    <row r="354" spans="2:4" x14ac:dyDescent="0.2">
      <c r="B354" s="78"/>
      <c r="C354" s="78"/>
      <c r="D354" s="78"/>
    </row>
    <row r="355" spans="2:4" x14ac:dyDescent="0.2">
      <c r="B355" s="78"/>
      <c r="C355" s="78"/>
      <c r="D355" s="78"/>
    </row>
    <row r="356" spans="2:4" x14ac:dyDescent="0.2">
      <c r="B356" s="78"/>
      <c r="C356" s="78"/>
      <c r="D356" s="78"/>
    </row>
    <row r="357" spans="2:4" x14ac:dyDescent="0.2">
      <c r="B357" s="78"/>
      <c r="C357" s="78"/>
      <c r="D357" s="78"/>
    </row>
    <row r="358" spans="2:4" x14ac:dyDescent="0.2">
      <c r="B358" s="78"/>
      <c r="C358" s="78"/>
      <c r="D358" s="78"/>
    </row>
    <row r="359" spans="2:4" x14ac:dyDescent="0.2">
      <c r="B359" s="78"/>
      <c r="C359" s="78"/>
      <c r="D359" s="78"/>
    </row>
    <row r="360" spans="2:4" x14ac:dyDescent="0.2">
      <c r="B360" s="78"/>
      <c r="C360" s="78"/>
      <c r="D360" s="78"/>
    </row>
    <row r="361" spans="2:4" x14ac:dyDescent="0.2">
      <c r="B361" s="78"/>
      <c r="C361" s="78"/>
      <c r="D361" s="78"/>
    </row>
    <row r="362" spans="2:4" x14ac:dyDescent="0.2">
      <c r="B362" s="78"/>
      <c r="C362" s="78"/>
      <c r="D362" s="78"/>
    </row>
    <row r="363" spans="2:4" x14ac:dyDescent="0.2">
      <c r="B363" s="78"/>
      <c r="C363" s="78"/>
      <c r="D363" s="78"/>
    </row>
    <row r="364" spans="2:4" x14ac:dyDescent="0.2">
      <c r="B364" s="78"/>
      <c r="C364" s="78"/>
      <c r="D364" s="78"/>
    </row>
    <row r="365" spans="2:4" x14ac:dyDescent="0.2">
      <c r="B365" s="78"/>
      <c r="C365" s="78"/>
      <c r="D365" s="78"/>
    </row>
    <row r="366" spans="2:4" x14ac:dyDescent="0.2">
      <c r="B366" s="78"/>
      <c r="C366" s="78"/>
      <c r="D366" s="78"/>
    </row>
    <row r="367" spans="2:4" x14ac:dyDescent="0.2">
      <c r="B367" s="78"/>
      <c r="C367" s="78"/>
      <c r="D367" s="78"/>
    </row>
    <row r="368" spans="2:4" x14ac:dyDescent="0.2">
      <c r="B368" s="78"/>
      <c r="C368" s="78"/>
      <c r="D368" s="78"/>
    </row>
    <row r="369" spans="2:4" x14ac:dyDescent="0.2">
      <c r="B369" s="78"/>
      <c r="C369" s="78"/>
      <c r="D369" s="78"/>
    </row>
    <row r="370" spans="2:4" x14ac:dyDescent="0.2">
      <c r="B370" s="78"/>
      <c r="C370" s="78"/>
      <c r="D370" s="78"/>
    </row>
    <row r="371" spans="2:4" x14ac:dyDescent="0.2">
      <c r="B371" s="78"/>
      <c r="C371" s="78"/>
      <c r="D371" s="78"/>
    </row>
    <row r="372" spans="2:4" x14ac:dyDescent="0.2">
      <c r="B372" s="78"/>
      <c r="C372" s="78"/>
      <c r="D372" s="78"/>
    </row>
    <row r="373" spans="2:4" x14ac:dyDescent="0.2">
      <c r="B373" s="78"/>
      <c r="C373" s="78"/>
      <c r="D373" s="78"/>
    </row>
    <row r="374" spans="2:4" x14ac:dyDescent="0.2">
      <c r="B374" s="78"/>
      <c r="C374" s="78"/>
      <c r="D374" s="78"/>
    </row>
    <row r="375" spans="2:4" x14ac:dyDescent="0.2">
      <c r="B375" s="78"/>
      <c r="C375" s="78"/>
      <c r="D375" s="78"/>
    </row>
    <row r="376" spans="2:4" x14ac:dyDescent="0.2">
      <c r="B376" s="78"/>
      <c r="C376" s="78"/>
      <c r="D376" s="78"/>
    </row>
    <row r="377" spans="2:4" x14ac:dyDescent="0.2">
      <c r="B377" s="78"/>
      <c r="C377" s="78"/>
      <c r="D377" s="78"/>
    </row>
    <row r="378" spans="2:4" x14ac:dyDescent="0.2">
      <c r="B378" s="78"/>
      <c r="C378" s="78"/>
      <c r="D378" s="78"/>
    </row>
    <row r="379" spans="2:4" x14ac:dyDescent="0.2">
      <c r="B379" s="78"/>
      <c r="C379" s="78"/>
      <c r="D379" s="78"/>
    </row>
    <row r="380" spans="2:4" x14ac:dyDescent="0.2">
      <c r="B380" s="78"/>
      <c r="C380" s="78"/>
      <c r="D380" s="78"/>
    </row>
    <row r="381" spans="2:4" x14ac:dyDescent="0.2">
      <c r="B381" s="78"/>
      <c r="C381" s="78"/>
      <c r="D381" s="78"/>
    </row>
    <row r="382" spans="2:4" x14ac:dyDescent="0.2">
      <c r="B382" s="78"/>
      <c r="C382" s="78"/>
      <c r="D382" s="78"/>
    </row>
    <row r="383" spans="2:4" x14ac:dyDescent="0.2">
      <c r="B383" s="78"/>
      <c r="C383" s="78"/>
      <c r="D383" s="78"/>
    </row>
    <row r="384" spans="2:4" x14ac:dyDescent="0.2">
      <c r="B384" s="78"/>
      <c r="C384" s="78"/>
      <c r="D384" s="78"/>
    </row>
    <row r="385" spans="2:4" x14ac:dyDescent="0.2">
      <c r="B385" s="78"/>
      <c r="C385" s="78"/>
      <c r="D385" s="78"/>
    </row>
    <row r="386" spans="2:4" x14ac:dyDescent="0.2">
      <c r="B386" s="78"/>
      <c r="C386" s="78"/>
      <c r="D386" s="78"/>
    </row>
    <row r="387" spans="2:4" x14ac:dyDescent="0.2">
      <c r="B387" s="78"/>
      <c r="C387" s="78"/>
      <c r="D387" s="78"/>
    </row>
    <row r="388" spans="2:4" x14ac:dyDescent="0.2">
      <c r="B388" s="78"/>
      <c r="C388" s="78"/>
      <c r="D388" s="78"/>
    </row>
    <row r="389" spans="2:4" x14ac:dyDescent="0.2">
      <c r="B389" s="78"/>
      <c r="C389" s="78"/>
      <c r="D389" s="78"/>
    </row>
    <row r="390" spans="2:4" x14ac:dyDescent="0.2">
      <c r="B390" s="78"/>
      <c r="C390" s="78"/>
      <c r="D390" s="78"/>
    </row>
    <row r="391" spans="2:4" x14ac:dyDescent="0.2">
      <c r="B391" s="78"/>
      <c r="C391" s="78"/>
      <c r="D391" s="78"/>
    </row>
    <row r="392" spans="2:4" x14ac:dyDescent="0.2">
      <c r="B392" s="78"/>
      <c r="C392" s="78"/>
      <c r="D392" s="78"/>
    </row>
    <row r="393" spans="2:4" x14ac:dyDescent="0.2">
      <c r="B393" s="78"/>
      <c r="C393" s="78"/>
      <c r="D393" s="78"/>
    </row>
    <row r="394" spans="2:4" x14ac:dyDescent="0.2">
      <c r="B394" s="78"/>
      <c r="C394" s="78"/>
      <c r="D394" s="78"/>
    </row>
    <row r="395" spans="2:4" x14ac:dyDescent="0.2">
      <c r="B395" s="78"/>
      <c r="C395" s="78"/>
      <c r="D395" s="78"/>
    </row>
    <row r="396" spans="2:4" x14ac:dyDescent="0.2">
      <c r="B396" s="78"/>
      <c r="C396" s="78"/>
      <c r="D396" s="78"/>
    </row>
    <row r="397" spans="2:4" x14ac:dyDescent="0.2">
      <c r="B397" s="78"/>
      <c r="C397" s="78"/>
      <c r="D397" s="78"/>
    </row>
    <row r="398" spans="2:4" x14ac:dyDescent="0.2">
      <c r="B398" s="78"/>
      <c r="C398" s="78"/>
      <c r="D398" s="78"/>
    </row>
    <row r="399" spans="2:4" x14ac:dyDescent="0.2">
      <c r="B399" s="78"/>
      <c r="C399" s="78"/>
      <c r="D399" s="78"/>
    </row>
    <row r="400" spans="2:4" x14ac:dyDescent="0.2">
      <c r="B400" s="78"/>
      <c r="C400" s="78"/>
      <c r="D400" s="78"/>
    </row>
    <row r="401" spans="2:4" x14ac:dyDescent="0.2">
      <c r="B401" s="78"/>
      <c r="C401" s="78"/>
      <c r="D401" s="78"/>
    </row>
    <row r="402" spans="2:4" x14ac:dyDescent="0.2">
      <c r="B402" s="78"/>
      <c r="C402" s="78"/>
      <c r="D402" s="78"/>
    </row>
    <row r="403" spans="2:4" x14ac:dyDescent="0.2">
      <c r="B403" s="78"/>
      <c r="C403" s="78"/>
      <c r="D403" s="78"/>
    </row>
    <row r="404" spans="2:4" x14ac:dyDescent="0.2">
      <c r="B404" s="78"/>
      <c r="C404" s="78"/>
      <c r="D404" s="78"/>
    </row>
    <row r="405" spans="2:4" x14ac:dyDescent="0.2">
      <c r="B405" s="78"/>
      <c r="C405" s="78"/>
      <c r="D405" s="78"/>
    </row>
    <row r="406" spans="2:4" x14ac:dyDescent="0.2">
      <c r="B406" s="78"/>
      <c r="C406" s="78"/>
      <c r="D406" s="78"/>
    </row>
    <row r="407" spans="2:4" x14ac:dyDescent="0.2">
      <c r="B407" s="78"/>
      <c r="C407" s="78"/>
      <c r="D407" s="78"/>
    </row>
    <row r="408" spans="2:4" x14ac:dyDescent="0.2">
      <c r="B408" s="78"/>
      <c r="C408" s="78"/>
      <c r="D408" s="78"/>
    </row>
    <row r="409" spans="2:4" x14ac:dyDescent="0.2">
      <c r="B409" s="78"/>
      <c r="C409" s="78"/>
      <c r="D409" s="78"/>
    </row>
    <row r="410" spans="2:4" x14ac:dyDescent="0.2">
      <c r="B410" s="78"/>
      <c r="C410" s="78"/>
      <c r="D410" s="78"/>
    </row>
    <row r="411" spans="2:4" x14ac:dyDescent="0.2">
      <c r="B411" s="78"/>
      <c r="C411" s="78"/>
      <c r="D411" s="78"/>
    </row>
    <row r="412" spans="2:4" x14ac:dyDescent="0.2">
      <c r="B412" s="78"/>
      <c r="C412" s="78"/>
      <c r="D412" s="78"/>
    </row>
    <row r="413" spans="2:4" x14ac:dyDescent="0.2">
      <c r="B413" s="78"/>
      <c r="C413" s="78"/>
      <c r="D413" s="78"/>
    </row>
    <row r="414" spans="2:4" x14ac:dyDescent="0.2">
      <c r="B414" s="78"/>
      <c r="C414" s="78"/>
      <c r="D414" s="78"/>
    </row>
    <row r="415" spans="2:4" x14ac:dyDescent="0.2">
      <c r="B415" s="78"/>
      <c r="C415" s="78"/>
      <c r="D415" s="78"/>
    </row>
    <row r="416" spans="2:4" x14ac:dyDescent="0.2">
      <c r="B416" s="78"/>
      <c r="C416" s="78"/>
      <c r="D416" s="78"/>
    </row>
    <row r="417" spans="2:4" x14ac:dyDescent="0.2">
      <c r="B417" s="78"/>
      <c r="C417" s="78"/>
      <c r="D417" s="78"/>
    </row>
    <row r="418" spans="2:4" x14ac:dyDescent="0.2">
      <c r="B418" s="78"/>
      <c r="C418" s="78"/>
      <c r="D418" s="78"/>
    </row>
    <row r="419" spans="2:4" x14ac:dyDescent="0.2">
      <c r="B419" s="78"/>
      <c r="C419" s="78"/>
      <c r="D419" s="78"/>
    </row>
    <row r="420" spans="2:4" x14ac:dyDescent="0.2">
      <c r="B420" s="78"/>
      <c r="C420" s="78"/>
      <c r="D420" s="78"/>
    </row>
    <row r="421" spans="2:4" x14ac:dyDescent="0.2">
      <c r="B421" s="78"/>
      <c r="C421" s="78"/>
      <c r="D421" s="78"/>
    </row>
    <row r="422" spans="2:4" x14ac:dyDescent="0.2">
      <c r="B422" s="78"/>
      <c r="C422" s="78"/>
      <c r="D422" s="78"/>
    </row>
    <row r="423" spans="2:4" x14ac:dyDescent="0.2">
      <c r="B423" s="78"/>
      <c r="C423" s="78"/>
      <c r="D423" s="78"/>
    </row>
    <row r="424" spans="2:4" x14ac:dyDescent="0.2">
      <c r="B424" s="78"/>
      <c r="C424" s="78"/>
      <c r="D424" s="78"/>
    </row>
    <row r="425" spans="2:4" x14ac:dyDescent="0.2">
      <c r="B425" s="78"/>
      <c r="C425" s="78"/>
      <c r="D425" s="78"/>
    </row>
    <row r="426" spans="2:4" x14ac:dyDescent="0.2">
      <c r="B426" s="78"/>
      <c r="C426" s="78"/>
      <c r="D426" s="78"/>
    </row>
    <row r="427" spans="2:4" x14ac:dyDescent="0.2">
      <c r="B427" s="78"/>
      <c r="C427" s="78"/>
      <c r="D427" s="78"/>
    </row>
    <row r="428" spans="2:4" x14ac:dyDescent="0.2">
      <c r="B428" s="78"/>
      <c r="C428" s="78"/>
      <c r="D428" s="78"/>
    </row>
    <row r="429" spans="2:4" x14ac:dyDescent="0.2">
      <c r="B429" s="78"/>
      <c r="C429" s="78"/>
      <c r="D429" s="78"/>
    </row>
    <row r="430" spans="2:4" x14ac:dyDescent="0.2">
      <c r="B430" s="78"/>
      <c r="C430" s="78"/>
      <c r="D430" s="78"/>
    </row>
    <row r="431" spans="2:4" x14ac:dyDescent="0.2">
      <c r="B431" s="78"/>
      <c r="C431" s="78"/>
      <c r="D431" s="78"/>
    </row>
    <row r="432" spans="2:4" x14ac:dyDescent="0.2">
      <c r="B432" s="78"/>
      <c r="C432" s="78"/>
      <c r="D432" s="78"/>
    </row>
    <row r="433" spans="2:4" x14ac:dyDescent="0.2">
      <c r="B433" s="78"/>
      <c r="C433" s="78"/>
      <c r="D433" s="78"/>
    </row>
    <row r="434" spans="2:4" x14ac:dyDescent="0.2">
      <c r="B434" s="78"/>
      <c r="C434" s="78"/>
      <c r="D434" s="78"/>
    </row>
    <row r="435" spans="2:4" x14ac:dyDescent="0.2">
      <c r="B435" s="78"/>
      <c r="C435" s="78"/>
      <c r="D435" s="78"/>
    </row>
    <row r="436" spans="2:4" x14ac:dyDescent="0.2">
      <c r="B436" s="78"/>
      <c r="C436" s="78"/>
      <c r="D436" s="78"/>
    </row>
    <row r="437" spans="2:4" x14ac:dyDescent="0.2">
      <c r="B437" s="78"/>
      <c r="C437" s="78"/>
      <c r="D437" s="78"/>
    </row>
    <row r="438" spans="2:4" x14ac:dyDescent="0.2">
      <c r="B438" s="78"/>
      <c r="C438" s="78"/>
      <c r="D438" s="78"/>
    </row>
    <row r="439" spans="2:4" x14ac:dyDescent="0.2">
      <c r="B439" s="78"/>
      <c r="C439" s="78"/>
      <c r="D439" s="78"/>
    </row>
    <row r="440" spans="2:4" x14ac:dyDescent="0.2">
      <c r="B440" s="78"/>
      <c r="C440" s="78"/>
      <c r="D440" s="78"/>
    </row>
    <row r="441" spans="2:4" x14ac:dyDescent="0.2">
      <c r="B441" s="78"/>
      <c r="C441" s="78"/>
      <c r="D441" s="78"/>
    </row>
    <row r="442" spans="2:4" x14ac:dyDescent="0.2">
      <c r="B442" s="78"/>
      <c r="C442" s="78"/>
      <c r="D442" s="78"/>
    </row>
    <row r="443" spans="2:4" x14ac:dyDescent="0.2">
      <c r="B443" s="78"/>
      <c r="C443" s="78"/>
      <c r="D443" s="78"/>
    </row>
    <row r="444" spans="2:4" x14ac:dyDescent="0.2">
      <c r="B444" s="78"/>
      <c r="C444" s="78"/>
      <c r="D444" s="78"/>
    </row>
    <row r="445" spans="2:4" x14ac:dyDescent="0.2">
      <c r="B445" s="78"/>
      <c r="C445" s="78"/>
      <c r="D445" s="78"/>
    </row>
    <row r="446" spans="2:4" x14ac:dyDescent="0.2">
      <c r="B446" s="78"/>
      <c r="C446" s="78"/>
      <c r="D446" s="78"/>
    </row>
    <row r="447" spans="2:4" x14ac:dyDescent="0.2">
      <c r="B447" s="78"/>
      <c r="C447" s="78"/>
      <c r="D447" s="78"/>
    </row>
    <row r="448" spans="2:4" x14ac:dyDescent="0.2">
      <c r="B448" s="78"/>
      <c r="C448" s="78"/>
      <c r="D448" s="78"/>
    </row>
    <row r="449" spans="2:4" x14ac:dyDescent="0.2">
      <c r="B449" s="78"/>
      <c r="C449" s="78"/>
      <c r="D449" s="78"/>
    </row>
    <row r="450" spans="2:4" x14ac:dyDescent="0.2">
      <c r="B450" s="78"/>
      <c r="C450" s="78"/>
      <c r="D450" s="78"/>
    </row>
    <row r="451" spans="2:4" x14ac:dyDescent="0.2">
      <c r="B451" s="78"/>
      <c r="C451" s="78"/>
      <c r="D451" s="78"/>
    </row>
    <row r="452" spans="2:4" x14ac:dyDescent="0.2">
      <c r="B452" s="78"/>
      <c r="C452" s="78"/>
      <c r="D452" s="78"/>
    </row>
    <row r="453" spans="2:4" x14ac:dyDescent="0.2">
      <c r="B453" s="78"/>
      <c r="C453" s="78"/>
      <c r="D453" s="78"/>
    </row>
    <row r="454" spans="2:4" x14ac:dyDescent="0.2">
      <c r="B454" s="78"/>
      <c r="C454" s="78"/>
      <c r="D454" s="78"/>
    </row>
    <row r="455" spans="2:4" x14ac:dyDescent="0.2">
      <c r="B455" s="78"/>
      <c r="C455" s="78"/>
      <c r="D455" s="78"/>
    </row>
    <row r="456" spans="2:4" x14ac:dyDescent="0.2">
      <c r="B456" s="78"/>
      <c r="C456" s="78"/>
      <c r="D456" s="78"/>
    </row>
    <row r="457" spans="2:4" x14ac:dyDescent="0.2">
      <c r="B457" s="78"/>
      <c r="C457" s="78"/>
      <c r="D457" s="78"/>
    </row>
    <row r="458" spans="2:4" x14ac:dyDescent="0.2">
      <c r="B458" s="78"/>
      <c r="C458" s="78"/>
      <c r="D458" s="78"/>
    </row>
    <row r="459" spans="2:4" x14ac:dyDescent="0.2">
      <c r="B459" s="78"/>
      <c r="C459" s="78"/>
      <c r="D459" s="78"/>
    </row>
    <row r="460" spans="2:4" x14ac:dyDescent="0.2">
      <c r="B460" s="78"/>
      <c r="C460" s="78"/>
      <c r="D460" s="78"/>
    </row>
    <row r="461" spans="2:4" x14ac:dyDescent="0.2">
      <c r="B461" s="78"/>
      <c r="C461" s="78"/>
      <c r="D461" s="78"/>
    </row>
    <row r="462" spans="2:4" x14ac:dyDescent="0.2">
      <c r="B462" s="78"/>
      <c r="C462" s="78"/>
      <c r="D462" s="78"/>
    </row>
    <row r="463" spans="2:4" x14ac:dyDescent="0.2">
      <c r="B463" s="78"/>
      <c r="C463" s="78"/>
      <c r="D463" s="78"/>
    </row>
    <row r="464" spans="2:4" x14ac:dyDescent="0.2">
      <c r="B464" s="78"/>
      <c r="C464" s="78"/>
      <c r="D464" s="78"/>
    </row>
    <row r="465" spans="2:4" x14ac:dyDescent="0.2">
      <c r="B465" s="78"/>
      <c r="C465" s="78"/>
      <c r="D465" s="78"/>
    </row>
    <row r="466" spans="2:4" x14ac:dyDescent="0.2">
      <c r="B466" s="78"/>
      <c r="C466" s="78"/>
      <c r="D466" s="78"/>
    </row>
    <row r="467" spans="2:4" x14ac:dyDescent="0.2">
      <c r="B467" s="78"/>
      <c r="C467" s="78"/>
      <c r="D467" s="78"/>
    </row>
    <row r="468" spans="2:4" x14ac:dyDescent="0.2">
      <c r="B468" s="78"/>
      <c r="C468" s="78"/>
      <c r="D468" s="78"/>
    </row>
    <row r="469" spans="2:4" x14ac:dyDescent="0.2">
      <c r="B469" s="78"/>
      <c r="C469" s="78"/>
      <c r="D469" s="78"/>
    </row>
    <row r="470" spans="2:4" x14ac:dyDescent="0.2">
      <c r="B470" s="78"/>
      <c r="C470" s="78"/>
      <c r="D470" s="78"/>
    </row>
    <row r="471" spans="2:4" x14ac:dyDescent="0.2">
      <c r="B471" s="78"/>
      <c r="C471" s="78"/>
      <c r="D471" s="78"/>
    </row>
    <row r="472" spans="2:4" x14ac:dyDescent="0.2">
      <c r="B472" s="78"/>
      <c r="C472" s="78"/>
      <c r="D472" s="78"/>
    </row>
    <row r="473" spans="2:4" x14ac:dyDescent="0.2">
      <c r="B473" s="78"/>
      <c r="C473" s="78"/>
      <c r="D473" s="78"/>
    </row>
    <row r="474" spans="2:4" x14ac:dyDescent="0.2">
      <c r="B474" s="78"/>
      <c r="C474" s="78"/>
      <c r="D474" s="78"/>
    </row>
    <row r="475" spans="2:4" x14ac:dyDescent="0.2">
      <c r="B475" s="78"/>
      <c r="C475" s="78"/>
      <c r="D475" s="78"/>
    </row>
    <row r="476" spans="2:4" x14ac:dyDescent="0.2">
      <c r="B476" s="78"/>
      <c r="C476" s="78"/>
      <c r="D476" s="78"/>
    </row>
    <row r="477" spans="2:4" x14ac:dyDescent="0.2">
      <c r="B477" s="78"/>
      <c r="C477" s="78"/>
      <c r="D477" s="78"/>
    </row>
    <row r="478" spans="2:4" x14ac:dyDescent="0.2">
      <c r="B478" s="78"/>
      <c r="C478" s="78"/>
      <c r="D478" s="78"/>
    </row>
    <row r="479" spans="2:4" x14ac:dyDescent="0.2">
      <c r="B479" s="78"/>
      <c r="C479" s="78"/>
      <c r="D479" s="78"/>
    </row>
    <row r="480" spans="2:4" x14ac:dyDescent="0.2">
      <c r="B480" s="78"/>
      <c r="C480" s="78"/>
      <c r="D480" s="78"/>
    </row>
    <row r="481" spans="2:4" x14ac:dyDescent="0.2">
      <c r="B481" s="78"/>
      <c r="C481" s="78"/>
      <c r="D481" s="78"/>
    </row>
    <row r="482" spans="2:4" x14ac:dyDescent="0.2">
      <c r="B482" s="78"/>
      <c r="C482" s="78"/>
      <c r="D482" s="78"/>
    </row>
    <row r="483" spans="2:4" x14ac:dyDescent="0.2">
      <c r="B483" s="78"/>
      <c r="C483" s="78"/>
      <c r="D483" s="78"/>
    </row>
    <row r="484" spans="2:4" x14ac:dyDescent="0.2">
      <c r="B484" s="78"/>
      <c r="C484" s="78"/>
      <c r="D484" s="78"/>
    </row>
    <row r="485" spans="2:4" x14ac:dyDescent="0.2">
      <c r="B485" s="78"/>
      <c r="C485" s="78"/>
      <c r="D485" s="78"/>
    </row>
    <row r="486" spans="2:4" x14ac:dyDescent="0.2">
      <c r="B486" s="78"/>
      <c r="C486" s="78"/>
      <c r="D486" s="78"/>
    </row>
    <row r="487" spans="2:4" x14ac:dyDescent="0.2">
      <c r="B487" s="78"/>
      <c r="C487" s="78"/>
      <c r="D487" s="78"/>
    </row>
    <row r="488" spans="2:4" x14ac:dyDescent="0.2">
      <c r="B488" s="78"/>
      <c r="C488" s="78"/>
      <c r="D488" s="78"/>
    </row>
    <row r="489" spans="2:4" x14ac:dyDescent="0.2">
      <c r="B489" s="78"/>
      <c r="C489" s="78"/>
      <c r="D489" s="78"/>
    </row>
    <row r="490" spans="2:4" x14ac:dyDescent="0.2">
      <c r="B490" s="78"/>
      <c r="C490" s="78"/>
      <c r="D490" s="78"/>
    </row>
    <row r="491" spans="2:4" x14ac:dyDescent="0.2">
      <c r="B491" s="78"/>
      <c r="C491" s="78"/>
      <c r="D491" s="78"/>
    </row>
    <row r="492" spans="2:4" x14ac:dyDescent="0.2">
      <c r="B492" s="78"/>
      <c r="C492" s="78"/>
      <c r="D492" s="78"/>
    </row>
    <row r="493" spans="2:4" x14ac:dyDescent="0.2">
      <c r="B493" s="78"/>
      <c r="C493" s="78"/>
      <c r="D493" s="78"/>
    </row>
    <row r="494" spans="2:4" x14ac:dyDescent="0.2">
      <c r="B494" s="78"/>
      <c r="C494" s="78"/>
      <c r="D494" s="78"/>
    </row>
    <row r="495" spans="2:4" x14ac:dyDescent="0.2">
      <c r="B495" s="78"/>
      <c r="C495" s="78"/>
      <c r="D495" s="78"/>
    </row>
    <row r="496" spans="2:4" x14ac:dyDescent="0.2">
      <c r="B496" s="78"/>
      <c r="C496" s="78"/>
      <c r="D496" s="78"/>
    </row>
    <row r="497" spans="2:4" x14ac:dyDescent="0.2">
      <c r="B497" s="78"/>
      <c r="C497" s="78"/>
      <c r="D497" s="78"/>
    </row>
    <row r="498" spans="2:4" x14ac:dyDescent="0.2">
      <c r="B498" s="78"/>
      <c r="C498" s="78"/>
      <c r="D498" s="78"/>
    </row>
    <row r="499" spans="2:4" x14ac:dyDescent="0.2">
      <c r="B499" s="78"/>
      <c r="C499" s="78"/>
      <c r="D499" s="78"/>
    </row>
    <row r="500" spans="2:4" x14ac:dyDescent="0.2">
      <c r="B500" s="78"/>
      <c r="C500" s="78"/>
      <c r="D500" s="78"/>
    </row>
    <row r="501" spans="2:4" x14ac:dyDescent="0.2">
      <c r="B501" s="78"/>
      <c r="C501" s="78"/>
      <c r="D501" s="78"/>
    </row>
    <row r="502" spans="2:4" x14ac:dyDescent="0.2">
      <c r="B502" s="78"/>
      <c r="C502" s="78"/>
      <c r="D502" s="78"/>
    </row>
    <row r="503" spans="2:4" x14ac:dyDescent="0.2">
      <c r="B503" s="78"/>
      <c r="C503" s="78"/>
      <c r="D503" s="78"/>
    </row>
    <row r="504" spans="2:4" x14ac:dyDescent="0.2">
      <c r="B504" s="78"/>
      <c r="C504" s="78"/>
      <c r="D504" s="78"/>
    </row>
    <row r="505" spans="2:4" x14ac:dyDescent="0.2">
      <c r="B505" s="78"/>
      <c r="C505" s="78"/>
      <c r="D505" s="78"/>
    </row>
    <row r="506" spans="2:4" x14ac:dyDescent="0.2">
      <c r="B506" s="78"/>
      <c r="C506" s="78"/>
      <c r="D506" s="78"/>
    </row>
    <row r="507" spans="2:4" x14ac:dyDescent="0.2">
      <c r="B507" s="78"/>
      <c r="C507" s="78"/>
      <c r="D507" s="78"/>
    </row>
    <row r="508" spans="2:4" x14ac:dyDescent="0.2">
      <c r="B508" s="78"/>
      <c r="C508" s="78"/>
      <c r="D508" s="78"/>
    </row>
    <row r="509" spans="2:4" x14ac:dyDescent="0.2">
      <c r="B509" s="78"/>
      <c r="C509" s="78"/>
      <c r="D509" s="78"/>
    </row>
    <row r="510" spans="2:4" x14ac:dyDescent="0.2">
      <c r="B510" s="78"/>
      <c r="C510" s="78"/>
      <c r="D510" s="78"/>
    </row>
    <row r="511" spans="2:4" x14ac:dyDescent="0.2">
      <c r="B511" s="78"/>
      <c r="C511" s="78"/>
      <c r="D511" s="78"/>
    </row>
    <row r="512" spans="2:4" x14ac:dyDescent="0.2">
      <c r="B512" s="78"/>
      <c r="C512" s="78"/>
      <c r="D512" s="78"/>
    </row>
    <row r="513" spans="2:4" x14ac:dyDescent="0.2">
      <c r="B513" s="78"/>
      <c r="C513" s="78"/>
      <c r="D513" s="78"/>
    </row>
    <row r="514" spans="2:4" x14ac:dyDescent="0.2">
      <c r="B514" s="78"/>
      <c r="C514" s="78"/>
      <c r="D514" s="78"/>
    </row>
    <row r="515" spans="2:4" x14ac:dyDescent="0.2">
      <c r="B515" s="78"/>
      <c r="C515" s="78"/>
      <c r="D515" s="78"/>
    </row>
    <row r="516" spans="2:4" x14ac:dyDescent="0.2">
      <c r="B516" s="78"/>
      <c r="C516" s="78"/>
      <c r="D516" s="78"/>
    </row>
    <row r="517" spans="2:4" x14ac:dyDescent="0.2">
      <c r="B517" s="78"/>
      <c r="C517" s="78"/>
      <c r="D517" s="78"/>
    </row>
    <row r="518" spans="2:4" x14ac:dyDescent="0.2">
      <c r="B518" s="78"/>
      <c r="C518" s="78"/>
      <c r="D518" s="78"/>
    </row>
    <row r="519" spans="2:4" x14ac:dyDescent="0.2">
      <c r="B519" s="78"/>
      <c r="C519" s="78"/>
      <c r="D519" s="78"/>
    </row>
    <row r="520" spans="2:4" x14ac:dyDescent="0.2">
      <c r="B520" s="78"/>
      <c r="C520" s="78"/>
      <c r="D520" s="78"/>
    </row>
    <row r="521" spans="2:4" x14ac:dyDescent="0.2">
      <c r="B521" s="78"/>
      <c r="C521" s="78"/>
      <c r="D521" s="78"/>
    </row>
    <row r="522" spans="2:4" x14ac:dyDescent="0.2">
      <c r="B522" s="78"/>
      <c r="C522" s="78"/>
      <c r="D522" s="78"/>
    </row>
    <row r="523" spans="2:4" x14ac:dyDescent="0.2">
      <c r="B523" s="78"/>
      <c r="C523" s="78"/>
      <c r="D523" s="78"/>
    </row>
    <row r="524" spans="2:4" x14ac:dyDescent="0.2">
      <c r="B524" s="78"/>
      <c r="C524" s="78"/>
      <c r="D524" s="78"/>
    </row>
    <row r="525" spans="2:4" x14ac:dyDescent="0.2">
      <c r="B525" s="78"/>
      <c r="C525" s="78"/>
      <c r="D525" s="78"/>
    </row>
    <row r="526" spans="2:4" x14ac:dyDescent="0.2">
      <c r="B526" s="78"/>
      <c r="C526" s="78"/>
      <c r="D526" s="78"/>
    </row>
    <row r="527" spans="2:4" x14ac:dyDescent="0.2">
      <c r="B527" s="78"/>
      <c r="C527" s="78"/>
      <c r="D527" s="78"/>
    </row>
    <row r="528" spans="2:4" x14ac:dyDescent="0.2">
      <c r="B528" s="78"/>
      <c r="C528" s="78"/>
      <c r="D528" s="78"/>
    </row>
    <row r="529" spans="2:4" x14ac:dyDescent="0.2">
      <c r="B529" s="78"/>
      <c r="C529" s="78"/>
      <c r="D529" s="78"/>
    </row>
    <row r="530" spans="2:4" x14ac:dyDescent="0.2">
      <c r="B530" s="78"/>
      <c r="C530" s="78"/>
      <c r="D530" s="78"/>
    </row>
    <row r="531" spans="2:4" x14ac:dyDescent="0.2">
      <c r="B531" s="78"/>
      <c r="C531" s="78"/>
      <c r="D531" s="78"/>
    </row>
    <row r="532" spans="2:4" x14ac:dyDescent="0.2">
      <c r="B532" s="78"/>
      <c r="C532" s="78"/>
      <c r="D532" s="78"/>
    </row>
    <row r="533" spans="2:4" x14ac:dyDescent="0.2">
      <c r="B533" s="78"/>
      <c r="C533" s="78"/>
      <c r="D533" s="78"/>
    </row>
    <row r="534" spans="2:4" x14ac:dyDescent="0.2">
      <c r="B534" s="78"/>
      <c r="C534" s="78"/>
      <c r="D534" s="78"/>
    </row>
    <row r="535" spans="2:4" x14ac:dyDescent="0.2">
      <c r="B535" s="78"/>
      <c r="C535" s="78"/>
      <c r="D535" s="78"/>
    </row>
    <row r="536" spans="2:4" x14ac:dyDescent="0.2">
      <c r="B536" s="78"/>
      <c r="C536" s="78"/>
      <c r="D536" s="78"/>
    </row>
    <row r="537" spans="2:4" x14ac:dyDescent="0.2">
      <c r="B537" s="78"/>
      <c r="C537" s="78"/>
      <c r="D537" s="78"/>
    </row>
    <row r="538" spans="2:4" x14ac:dyDescent="0.2">
      <c r="B538" s="78"/>
      <c r="C538" s="78"/>
      <c r="D538" s="78"/>
    </row>
    <row r="539" spans="2:4" x14ac:dyDescent="0.2">
      <c r="B539" s="78"/>
      <c r="C539" s="78"/>
      <c r="D539" s="78"/>
    </row>
    <row r="540" spans="2:4" x14ac:dyDescent="0.2">
      <c r="B540" s="78"/>
      <c r="C540" s="78"/>
      <c r="D540" s="78"/>
    </row>
    <row r="541" spans="2:4" x14ac:dyDescent="0.2">
      <c r="B541" s="78"/>
      <c r="C541" s="78"/>
      <c r="D541" s="78"/>
    </row>
    <row r="542" spans="2:4" x14ac:dyDescent="0.2">
      <c r="B542" s="78"/>
      <c r="C542" s="78"/>
      <c r="D542" s="78"/>
    </row>
    <row r="543" spans="2:4" x14ac:dyDescent="0.2">
      <c r="B543" s="78"/>
      <c r="C543" s="78"/>
      <c r="D543" s="78"/>
    </row>
    <row r="544" spans="2:4" x14ac:dyDescent="0.2">
      <c r="B544" s="78"/>
      <c r="C544" s="78"/>
      <c r="D544" s="78"/>
    </row>
    <row r="545" spans="2:4" x14ac:dyDescent="0.2">
      <c r="B545" s="78"/>
      <c r="C545" s="78"/>
      <c r="D545" s="78"/>
    </row>
    <row r="546" spans="2:4" x14ac:dyDescent="0.2">
      <c r="B546" s="78"/>
      <c r="C546" s="78"/>
      <c r="D546" s="78"/>
    </row>
    <row r="547" spans="2:4" x14ac:dyDescent="0.2">
      <c r="B547" s="78"/>
      <c r="C547" s="78"/>
      <c r="D547" s="78"/>
    </row>
    <row r="548" spans="2:4" x14ac:dyDescent="0.2">
      <c r="B548" s="78"/>
      <c r="C548" s="78"/>
      <c r="D548" s="78"/>
    </row>
    <row r="549" spans="2:4" x14ac:dyDescent="0.2">
      <c r="B549" s="78"/>
      <c r="C549" s="78"/>
      <c r="D549" s="78"/>
    </row>
    <row r="550" spans="2:4" x14ac:dyDescent="0.2">
      <c r="B550" s="78"/>
      <c r="C550" s="78"/>
      <c r="D550" s="78"/>
    </row>
    <row r="551" spans="2:4" x14ac:dyDescent="0.2">
      <c r="B551" s="78"/>
      <c r="C551" s="78"/>
      <c r="D551" s="78"/>
    </row>
    <row r="552" spans="2:4" x14ac:dyDescent="0.2">
      <c r="B552" s="78"/>
      <c r="C552" s="78"/>
      <c r="D552" s="78"/>
    </row>
    <row r="553" spans="2:4" x14ac:dyDescent="0.2">
      <c r="B553" s="78"/>
      <c r="C553" s="78"/>
      <c r="D553" s="78"/>
    </row>
    <row r="554" spans="2:4" x14ac:dyDescent="0.2">
      <c r="B554" s="78"/>
      <c r="C554" s="78"/>
      <c r="D554" s="78"/>
    </row>
    <row r="555" spans="2:4" x14ac:dyDescent="0.2">
      <c r="B555" s="78"/>
      <c r="C555" s="78"/>
      <c r="D555" s="78"/>
    </row>
    <row r="556" spans="2:4" x14ac:dyDescent="0.2">
      <c r="B556" s="78"/>
      <c r="C556" s="78"/>
      <c r="D556" s="78"/>
    </row>
    <row r="557" spans="2:4" x14ac:dyDescent="0.2">
      <c r="B557" s="78"/>
      <c r="C557" s="78"/>
      <c r="D557" s="78"/>
    </row>
    <row r="558" spans="2:4" x14ac:dyDescent="0.2">
      <c r="B558" s="78"/>
      <c r="C558" s="78"/>
      <c r="D558" s="78"/>
    </row>
    <row r="559" spans="2:4" x14ac:dyDescent="0.2">
      <c r="B559" s="78"/>
      <c r="C559" s="78"/>
      <c r="D559" s="78"/>
    </row>
    <row r="560" spans="2:4" x14ac:dyDescent="0.2">
      <c r="B560" s="78"/>
      <c r="C560" s="78"/>
      <c r="D560" s="78"/>
    </row>
    <row r="561" spans="2:4" x14ac:dyDescent="0.2">
      <c r="B561" s="78"/>
      <c r="C561" s="78"/>
      <c r="D561" s="78"/>
    </row>
    <row r="562" spans="2:4" x14ac:dyDescent="0.2">
      <c r="B562" s="78"/>
      <c r="C562" s="78"/>
      <c r="D562" s="78"/>
    </row>
    <row r="563" spans="2:4" x14ac:dyDescent="0.2">
      <c r="B563" s="78"/>
      <c r="C563" s="78"/>
      <c r="D563" s="78"/>
    </row>
    <row r="564" spans="2:4" x14ac:dyDescent="0.2">
      <c r="B564" s="78"/>
      <c r="C564" s="78"/>
      <c r="D564" s="78"/>
    </row>
    <row r="565" spans="2:4" x14ac:dyDescent="0.2">
      <c r="B565" s="78"/>
      <c r="C565" s="78"/>
      <c r="D565" s="78"/>
    </row>
    <row r="566" spans="2:4" x14ac:dyDescent="0.2">
      <c r="B566" s="78"/>
      <c r="C566" s="78"/>
      <c r="D566" s="78"/>
    </row>
    <row r="567" spans="2:4" x14ac:dyDescent="0.2">
      <c r="B567" s="78"/>
      <c r="C567" s="78"/>
      <c r="D567" s="78"/>
    </row>
    <row r="568" spans="2:4" x14ac:dyDescent="0.2">
      <c r="B568" s="78"/>
      <c r="C568" s="78"/>
      <c r="D568" s="78"/>
    </row>
    <row r="569" spans="2:4" x14ac:dyDescent="0.2">
      <c r="B569" s="78"/>
      <c r="C569" s="78"/>
      <c r="D569" s="78"/>
    </row>
    <row r="570" spans="2:4" x14ac:dyDescent="0.2">
      <c r="B570" s="78"/>
      <c r="C570" s="78"/>
      <c r="D570" s="78"/>
    </row>
    <row r="571" spans="2:4" x14ac:dyDescent="0.2">
      <c r="B571" s="78"/>
      <c r="C571" s="78"/>
      <c r="D571" s="78"/>
    </row>
    <row r="572" spans="2:4" x14ac:dyDescent="0.2">
      <c r="B572" s="78"/>
      <c r="C572" s="78"/>
      <c r="D572" s="78"/>
    </row>
    <row r="573" spans="2:4" x14ac:dyDescent="0.2">
      <c r="B573" s="78"/>
      <c r="C573" s="78"/>
      <c r="D573" s="78"/>
    </row>
    <row r="574" spans="2:4" x14ac:dyDescent="0.2">
      <c r="B574" s="78"/>
      <c r="C574" s="78"/>
      <c r="D574" s="78"/>
    </row>
    <row r="575" spans="2:4" x14ac:dyDescent="0.2">
      <c r="B575" s="78"/>
      <c r="C575" s="78"/>
      <c r="D575" s="78"/>
    </row>
    <row r="576" spans="2:4" x14ac:dyDescent="0.2">
      <c r="B576" s="78"/>
      <c r="C576" s="78"/>
      <c r="D576" s="78"/>
    </row>
    <row r="577" spans="2:4" x14ac:dyDescent="0.2">
      <c r="B577" s="78"/>
      <c r="C577" s="78"/>
      <c r="D577" s="78"/>
    </row>
    <row r="578" spans="2:4" x14ac:dyDescent="0.2">
      <c r="B578" s="78"/>
      <c r="C578" s="78"/>
      <c r="D578" s="78"/>
    </row>
    <row r="579" spans="2:4" x14ac:dyDescent="0.2">
      <c r="B579" s="78"/>
      <c r="C579" s="78"/>
      <c r="D579" s="78"/>
    </row>
    <row r="580" spans="2:4" x14ac:dyDescent="0.2">
      <c r="B580" s="78"/>
      <c r="C580" s="78"/>
      <c r="D580" s="78"/>
    </row>
    <row r="581" spans="2:4" x14ac:dyDescent="0.2">
      <c r="B581" s="78"/>
      <c r="C581" s="78"/>
      <c r="D581" s="78"/>
    </row>
    <row r="582" spans="2:4" x14ac:dyDescent="0.2">
      <c r="B582" s="78"/>
      <c r="C582" s="78"/>
      <c r="D582" s="78"/>
    </row>
    <row r="583" spans="2:4" x14ac:dyDescent="0.2">
      <c r="B583" s="78"/>
      <c r="C583" s="78"/>
      <c r="D583" s="78"/>
    </row>
    <row r="584" spans="2:4" x14ac:dyDescent="0.2">
      <c r="B584" s="78"/>
      <c r="C584" s="78"/>
      <c r="D584" s="78"/>
    </row>
    <row r="585" spans="2:4" x14ac:dyDescent="0.2">
      <c r="B585" s="78"/>
      <c r="C585" s="78"/>
      <c r="D585" s="78"/>
    </row>
    <row r="586" spans="2:4" x14ac:dyDescent="0.2">
      <c r="B586" s="78"/>
      <c r="C586" s="78"/>
      <c r="D586" s="78"/>
    </row>
    <row r="587" spans="2:4" x14ac:dyDescent="0.2">
      <c r="B587" s="78"/>
      <c r="C587" s="78"/>
      <c r="D587" s="78"/>
    </row>
    <row r="588" spans="2:4" x14ac:dyDescent="0.2">
      <c r="B588" s="78"/>
      <c r="C588" s="78"/>
      <c r="D588" s="78"/>
    </row>
    <row r="589" spans="2:4" x14ac:dyDescent="0.2">
      <c r="B589" s="78"/>
      <c r="C589" s="78"/>
      <c r="D589" s="78"/>
    </row>
    <row r="590" spans="2:4" x14ac:dyDescent="0.2">
      <c r="B590" s="78"/>
      <c r="C590" s="78"/>
      <c r="D590" s="78"/>
    </row>
    <row r="591" spans="2:4" x14ac:dyDescent="0.2">
      <c r="B591" s="78"/>
      <c r="C591" s="78"/>
      <c r="D591" s="78"/>
    </row>
    <row r="592" spans="2:4" x14ac:dyDescent="0.2">
      <c r="B592" s="78"/>
      <c r="C592" s="78"/>
      <c r="D592" s="78"/>
    </row>
    <row r="593" spans="2:4" x14ac:dyDescent="0.2">
      <c r="B593" s="78"/>
      <c r="C593" s="78"/>
      <c r="D593" s="78"/>
    </row>
    <row r="594" spans="2:4" x14ac:dyDescent="0.2">
      <c r="B594" s="78"/>
      <c r="C594" s="78"/>
      <c r="D594" s="78"/>
    </row>
    <row r="595" spans="2:4" x14ac:dyDescent="0.2">
      <c r="B595" s="78"/>
      <c r="C595" s="78"/>
      <c r="D595" s="78"/>
    </row>
    <row r="596" spans="2:4" x14ac:dyDescent="0.2">
      <c r="B596" s="78"/>
      <c r="C596" s="78"/>
      <c r="D596" s="78"/>
    </row>
    <row r="597" spans="2:4" x14ac:dyDescent="0.2">
      <c r="B597" s="78"/>
      <c r="C597" s="78"/>
      <c r="D597" s="78"/>
    </row>
    <row r="598" spans="2:4" x14ac:dyDescent="0.2">
      <c r="B598" s="78"/>
      <c r="C598" s="78"/>
      <c r="D598" s="78"/>
    </row>
    <row r="599" spans="2:4" x14ac:dyDescent="0.2">
      <c r="B599" s="78"/>
      <c r="C599" s="78"/>
      <c r="D599" s="78"/>
    </row>
    <row r="600" spans="2:4" x14ac:dyDescent="0.2">
      <c r="B600" s="78"/>
      <c r="C600" s="78"/>
      <c r="D600" s="78"/>
    </row>
    <row r="601" spans="2:4" x14ac:dyDescent="0.2">
      <c r="B601" s="78"/>
      <c r="C601" s="78"/>
      <c r="D601" s="78"/>
    </row>
    <row r="602" spans="2:4" x14ac:dyDescent="0.2">
      <c r="B602" s="78"/>
      <c r="C602" s="78"/>
      <c r="D602" s="78"/>
    </row>
    <row r="603" spans="2:4" x14ac:dyDescent="0.2">
      <c r="B603" s="78"/>
      <c r="C603" s="78"/>
      <c r="D603" s="78"/>
    </row>
    <row r="604" spans="2:4" x14ac:dyDescent="0.2">
      <c r="B604" s="78"/>
      <c r="C604" s="78"/>
      <c r="D604" s="78"/>
    </row>
    <row r="605" spans="2:4" x14ac:dyDescent="0.2">
      <c r="B605" s="78"/>
      <c r="C605" s="78"/>
      <c r="D605" s="78"/>
    </row>
    <row r="606" spans="2:4" x14ac:dyDescent="0.2">
      <c r="B606" s="78"/>
      <c r="C606" s="78"/>
      <c r="D606" s="78"/>
    </row>
    <row r="607" spans="2:4" x14ac:dyDescent="0.2">
      <c r="B607" s="78"/>
      <c r="C607" s="78"/>
      <c r="D607" s="78"/>
    </row>
    <row r="608" spans="2:4" x14ac:dyDescent="0.2">
      <c r="B608" s="78"/>
      <c r="C608" s="78"/>
      <c r="D608" s="78"/>
    </row>
    <row r="609" spans="2:4" x14ac:dyDescent="0.2">
      <c r="B609" s="78"/>
      <c r="C609" s="78"/>
      <c r="D609" s="78"/>
    </row>
    <row r="610" spans="2:4" x14ac:dyDescent="0.2">
      <c r="B610" s="78"/>
      <c r="C610" s="78"/>
      <c r="D610" s="78"/>
    </row>
    <row r="611" spans="2:4" x14ac:dyDescent="0.2">
      <c r="B611" s="78"/>
      <c r="C611" s="78"/>
      <c r="D611" s="78"/>
    </row>
    <row r="612" spans="2:4" x14ac:dyDescent="0.2">
      <c r="B612" s="78"/>
      <c r="C612" s="78"/>
      <c r="D612" s="78"/>
    </row>
    <row r="613" spans="2:4" x14ac:dyDescent="0.2">
      <c r="B613" s="78"/>
      <c r="C613" s="78"/>
      <c r="D613" s="78"/>
    </row>
    <row r="614" spans="2:4" x14ac:dyDescent="0.2">
      <c r="B614" s="78"/>
      <c r="C614" s="78"/>
      <c r="D614" s="78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201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1.25" x14ac:dyDescent="0.2"/>
  <cols>
    <col min="1" max="1" width="17.5" style="86" customWidth="1"/>
    <col min="2" max="2" width="18.6640625" style="86" customWidth="1"/>
    <col min="3" max="3" width="15.1640625" style="86" customWidth="1"/>
    <col min="4" max="4" width="8" style="86" bestFit="1" customWidth="1"/>
    <col min="5" max="5" width="15.33203125" style="86" bestFit="1" customWidth="1"/>
    <col min="6" max="16384" width="9.33203125" style="86"/>
  </cols>
  <sheetData>
    <row r="1" spans="1:7" ht="241.5" customHeight="1" x14ac:dyDescent="0.2">
      <c r="A1" s="97" t="s">
        <v>68</v>
      </c>
      <c r="B1" s="87"/>
      <c r="C1" s="87"/>
      <c r="D1" s="87"/>
      <c r="E1" s="87"/>
      <c r="F1" s="87"/>
      <c r="G1" s="87"/>
    </row>
    <row r="2" spans="1:7" ht="12.75" x14ac:dyDescent="0.2">
      <c r="A2" s="59" t="s">
        <v>28</v>
      </c>
      <c r="B2" s="62" t="s">
        <v>67</v>
      </c>
      <c r="C2" s="62" t="s">
        <v>66</v>
      </c>
      <c r="D2" s="59" t="s">
        <v>7</v>
      </c>
      <c r="E2" s="59" t="s">
        <v>39</v>
      </c>
      <c r="F2" s="87"/>
      <c r="G2" s="87"/>
    </row>
    <row r="3" spans="1:7" ht="12.75" x14ac:dyDescent="0.2">
      <c r="A3" s="61">
        <v>1967</v>
      </c>
      <c r="B3" s="88">
        <v>1.6196700761434307E-3</v>
      </c>
      <c r="C3" s="96">
        <v>1.6163451217035599E-3</v>
      </c>
      <c r="D3" s="95">
        <v>2019</v>
      </c>
      <c r="E3" s="59">
        <v>0</v>
      </c>
      <c r="F3" s="87"/>
      <c r="G3" s="87"/>
    </row>
    <row r="4" spans="1:7" ht="12.75" x14ac:dyDescent="0.2">
      <c r="A4" s="61">
        <v>1968</v>
      </c>
      <c r="B4" s="88">
        <v>1.9051429494805171E-3</v>
      </c>
      <c r="C4" s="96">
        <v>1.9014982227173855E-3</v>
      </c>
      <c r="D4" s="95">
        <v>2019</v>
      </c>
      <c r="E4" s="59">
        <v>0.05</v>
      </c>
      <c r="F4" s="87"/>
      <c r="G4" s="87"/>
    </row>
    <row r="5" spans="1:7" ht="12.75" x14ac:dyDescent="0.2">
      <c r="A5" s="90">
        <v>1969</v>
      </c>
      <c r="B5" s="89">
        <v>2.0087921266883839E-3</v>
      </c>
      <c r="C5" s="93">
        <v>2.0087921266883839E-3</v>
      </c>
      <c r="D5" s="87"/>
      <c r="E5" s="87"/>
      <c r="F5" s="87"/>
      <c r="G5" s="87"/>
    </row>
    <row r="6" spans="1:7" ht="12.75" x14ac:dyDescent="0.2">
      <c r="A6" s="90">
        <v>1970</v>
      </c>
      <c r="B6" s="89">
        <v>2.0846195019987228E-3</v>
      </c>
      <c r="C6" s="93">
        <v>2.084618530882475E-3</v>
      </c>
      <c r="D6" s="94"/>
      <c r="E6" s="87"/>
      <c r="F6" s="87"/>
      <c r="G6" s="87"/>
    </row>
    <row r="7" spans="1:7" ht="12.75" x14ac:dyDescent="0.2">
      <c r="A7" s="90">
        <v>1971</v>
      </c>
      <c r="B7" s="89">
        <v>2.0908018394647037E-3</v>
      </c>
      <c r="C7" s="93">
        <v>2.090801390737005E-3</v>
      </c>
      <c r="D7" s="94"/>
      <c r="E7" s="87"/>
      <c r="F7" s="87"/>
      <c r="G7" s="87"/>
    </row>
    <row r="8" spans="1:7" ht="12.75" x14ac:dyDescent="0.2">
      <c r="A8" s="90">
        <v>1972</v>
      </c>
      <c r="B8" s="89">
        <v>2.1057811982062554E-3</v>
      </c>
      <c r="C8" s="93">
        <v>2.1057811982062554E-3</v>
      </c>
      <c r="D8" s="87"/>
      <c r="E8" s="87"/>
      <c r="F8" s="87"/>
      <c r="G8" s="87"/>
    </row>
    <row r="9" spans="1:7" ht="12.75" x14ac:dyDescent="0.2">
      <c r="A9" s="90">
        <v>1973</v>
      </c>
      <c r="B9" s="89">
        <v>2.2099544260602115E-3</v>
      </c>
      <c r="C9" s="93">
        <v>2.2099544260602115E-3</v>
      </c>
      <c r="D9" s="87"/>
      <c r="E9" s="87"/>
      <c r="F9" s="87"/>
      <c r="G9" s="87"/>
    </row>
    <row r="10" spans="1:7" ht="12.75" x14ac:dyDescent="0.2">
      <c r="A10" s="90">
        <v>1974</v>
      </c>
      <c r="B10" s="89">
        <v>2.5660897884959804E-3</v>
      </c>
      <c r="C10" s="93">
        <v>2.5660889581768046E-3</v>
      </c>
      <c r="D10" s="94"/>
      <c r="E10" s="87"/>
      <c r="F10" s="87"/>
      <c r="G10" s="87"/>
    </row>
    <row r="11" spans="1:7" ht="12.75" x14ac:dyDescent="0.2">
      <c r="A11" s="90">
        <v>1975</v>
      </c>
      <c r="B11" s="89">
        <v>2.8902941115374458E-3</v>
      </c>
      <c r="C11" s="93">
        <v>2.8902941115374458E-3</v>
      </c>
      <c r="D11" s="94"/>
      <c r="E11" s="87"/>
      <c r="F11" s="87"/>
      <c r="G11" s="87"/>
    </row>
    <row r="12" spans="1:7" ht="12.75" x14ac:dyDescent="0.2">
      <c r="A12" s="90">
        <v>1976</v>
      </c>
      <c r="B12" s="89">
        <v>3.1368185063353642E-3</v>
      </c>
      <c r="C12" s="93">
        <v>3.1368193435293468E-3</v>
      </c>
      <c r="D12" s="94"/>
      <c r="E12" s="89"/>
      <c r="F12" s="87"/>
      <c r="G12" s="87"/>
    </row>
    <row r="13" spans="1:7" ht="12.75" x14ac:dyDescent="0.2">
      <c r="A13" s="90">
        <v>1977</v>
      </c>
      <c r="B13" s="89">
        <v>3.3113623863677299E-3</v>
      </c>
      <c r="C13" s="93">
        <v>3.3113623863677299E-3</v>
      </c>
      <c r="D13" s="94"/>
      <c r="E13" s="89"/>
      <c r="F13" s="87"/>
      <c r="G13" s="87"/>
    </row>
    <row r="14" spans="1:7" ht="12.75" x14ac:dyDescent="0.2">
      <c r="A14" s="90">
        <v>1978</v>
      </c>
      <c r="B14" s="89">
        <v>3.458583229813334E-3</v>
      </c>
      <c r="C14" s="93">
        <v>3.4585828621291298E-3</v>
      </c>
      <c r="D14" s="94"/>
      <c r="E14" s="87"/>
      <c r="F14" s="87"/>
      <c r="G14" s="87"/>
    </row>
    <row r="15" spans="1:7" ht="12.75" x14ac:dyDescent="0.2">
      <c r="A15" s="90">
        <v>1979</v>
      </c>
      <c r="B15" s="89">
        <v>3.6580135413331327E-3</v>
      </c>
      <c r="C15" s="93">
        <v>3.6580138894069486E-3</v>
      </c>
      <c r="D15" s="89"/>
      <c r="E15" s="87"/>
      <c r="F15" s="87"/>
      <c r="G15" s="87"/>
    </row>
    <row r="16" spans="1:7" ht="12.75" x14ac:dyDescent="0.2">
      <c r="A16" s="90">
        <v>1980</v>
      </c>
      <c r="B16" s="89">
        <v>4.0416773337565749E-3</v>
      </c>
      <c r="C16" s="93">
        <v>4.0416766265041681E-3</v>
      </c>
      <c r="D16" s="89"/>
      <c r="E16" s="87"/>
      <c r="F16" s="87"/>
      <c r="G16" s="87"/>
    </row>
    <row r="17" spans="1:7" ht="12.75" x14ac:dyDescent="0.2">
      <c r="A17" s="90">
        <v>1981</v>
      </c>
      <c r="B17" s="89">
        <v>4.2480778817547164E-3</v>
      </c>
      <c r="C17" s="93">
        <v>4.248078212907163E-3</v>
      </c>
      <c r="D17" s="89"/>
      <c r="E17" s="87"/>
      <c r="F17" s="87"/>
      <c r="G17" s="87"/>
    </row>
    <row r="18" spans="1:7" ht="12.75" x14ac:dyDescent="0.2">
      <c r="A18" s="90">
        <v>1982</v>
      </c>
      <c r="B18" s="89">
        <v>4.8267949303324063E-3</v>
      </c>
      <c r="C18" s="93">
        <v>4.8267952912100613E-3</v>
      </c>
      <c r="D18" s="89"/>
      <c r="E18" s="87"/>
      <c r="F18" s="87"/>
      <c r="G18" s="87"/>
    </row>
    <row r="19" spans="1:7" ht="12.75" x14ac:dyDescent="0.2">
      <c r="A19" s="90">
        <v>1983</v>
      </c>
      <c r="B19" s="89">
        <v>5.2196190104309625E-3</v>
      </c>
      <c r="C19" s="93">
        <v>5.2196182922738541E-3</v>
      </c>
      <c r="D19" s="89"/>
      <c r="E19" s="87"/>
      <c r="F19" s="87"/>
      <c r="G19" s="87"/>
    </row>
    <row r="20" spans="1:7" ht="12.75" x14ac:dyDescent="0.2">
      <c r="A20" s="90">
        <v>1984</v>
      </c>
      <c r="B20" s="89">
        <v>5.2530160139131676E-3</v>
      </c>
      <c r="C20" s="93">
        <v>5.2530160139131676E-3</v>
      </c>
      <c r="D20" s="89"/>
      <c r="E20" s="87"/>
      <c r="F20" s="87"/>
      <c r="G20" s="87"/>
    </row>
    <row r="21" spans="1:7" ht="12.75" x14ac:dyDescent="0.2">
      <c r="A21" s="90">
        <v>1985</v>
      </c>
      <c r="B21" s="89">
        <v>5.4701912119678809E-3</v>
      </c>
      <c r="C21" s="93">
        <v>5.470191842322389E-3</v>
      </c>
      <c r="D21" s="89"/>
      <c r="E21" s="87"/>
      <c r="F21" s="87"/>
      <c r="G21" s="87"/>
    </row>
    <row r="22" spans="1:7" ht="12.75" x14ac:dyDescent="0.2">
      <c r="A22" s="90">
        <v>1986</v>
      </c>
      <c r="B22" s="89">
        <v>6.034849521222501E-3</v>
      </c>
      <c r="C22" s="93">
        <v>6.0348501801018072E-3</v>
      </c>
      <c r="D22" s="89"/>
      <c r="E22" s="87"/>
      <c r="F22" s="87"/>
      <c r="G22" s="87"/>
    </row>
    <row r="23" spans="1:7" ht="12.75" x14ac:dyDescent="0.2">
      <c r="A23" s="90">
        <v>1987</v>
      </c>
      <c r="B23" s="89">
        <v>6.5541883948011595E-3</v>
      </c>
      <c r="C23" s="93">
        <v>6.5541887322829702E-3</v>
      </c>
      <c r="D23" s="89"/>
      <c r="E23" s="87"/>
      <c r="F23" s="87"/>
      <c r="G23" s="87"/>
    </row>
    <row r="24" spans="1:7" ht="12.75" x14ac:dyDescent="0.2">
      <c r="A24" s="90">
        <v>1988</v>
      </c>
      <c r="B24" s="89">
        <v>6.839561549282165E-3</v>
      </c>
      <c r="C24" s="93">
        <v>6.839561549282165E-3</v>
      </c>
      <c r="D24" s="89"/>
      <c r="E24" s="87"/>
      <c r="F24" s="87"/>
      <c r="G24" s="87"/>
    </row>
    <row r="25" spans="1:7" ht="12.75" x14ac:dyDescent="0.2">
      <c r="A25" s="90">
        <v>1989</v>
      </c>
      <c r="B25" s="89">
        <v>7.0231347444452384E-3</v>
      </c>
      <c r="C25" s="93">
        <v>7.0231353668893052E-3</v>
      </c>
      <c r="D25" s="89"/>
      <c r="E25" s="87"/>
      <c r="F25" s="87"/>
      <c r="G25" s="87"/>
    </row>
    <row r="26" spans="1:7" ht="12.75" x14ac:dyDescent="0.2">
      <c r="A26" s="90">
        <v>1990</v>
      </c>
      <c r="B26" s="89">
        <v>7.3984026380712383E-3</v>
      </c>
      <c r="C26" s="93">
        <v>7.3984020177272226E-3</v>
      </c>
      <c r="D26" s="89"/>
      <c r="E26" s="87"/>
      <c r="F26" s="87"/>
      <c r="G26" s="87"/>
    </row>
    <row r="27" spans="1:7" ht="12.75" x14ac:dyDescent="0.2">
      <c r="A27" s="90">
        <v>1991</v>
      </c>
      <c r="B27" s="89">
        <v>7.7778118567021449E-3</v>
      </c>
      <c r="C27" s="93">
        <v>7.7778121724559977E-3</v>
      </c>
      <c r="D27" s="89"/>
      <c r="E27" s="87"/>
      <c r="F27" s="87"/>
      <c r="G27" s="87"/>
    </row>
    <row r="28" spans="1:7" ht="12.75" x14ac:dyDescent="0.2">
      <c r="A28" s="90">
        <v>1992</v>
      </c>
      <c r="B28" s="89">
        <v>7.9452905811066097E-3</v>
      </c>
      <c r="C28" s="93">
        <v>7.9452908857420429E-3</v>
      </c>
      <c r="D28" s="89"/>
      <c r="E28" s="87"/>
      <c r="F28" s="87"/>
      <c r="G28" s="87"/>
    </row>
    <row r="29" spans="1:7" ht="12.75" x14ac:dyDescent="0.2">
      <c r="A29" s="90">
        <v>1993</v>
      </c>
      <c r="B29" s="89">
        <v>8.1112482030420256E-3</v>
      </c>
      <c r="C29" s="93">
        <v>8.1112476117189657E-3</v>
      </c>
      <c r="D29" s="89"/>
      <c r="E29" s="87"/>
      <c r="F29" s="87"/>
      <c r="G29" s="87"/>
    </row>
    <row r="30" spans="1:7" ht="12.75" x14ac:dyDescent="0.2">
      <c r="A30" s="90">
        <v>1994</v>
      </c>
      <c r="B30" s="89">
        <v>8.3350462234877895E-3</v>
      </c>
      <c r="C30" s="93">
        <v>8.3350467953813203E-3</v>
      </c>
      <c r="D30" s="89"/>
      <c r="E30" s="87"/>
      <c r="F30" s="87"/>
      <c r="G30" s="87"/>
    </row>
    <row r="31" spans="1:7" ht="12.75" x14ac:dyDescent="0.2">
      <c r="A31" s="90">
        <v>1995</v>
      </c>
      <c r="B31" s="89">
        <v>8.7084998292681088E-3</v>
      </c>
      <c r="C31" s="93">
        <v>8.7085001142414714E-3</v>
      </c>
      <c r="D31" s="89"/>
      <c r="E31" s="87"/>
      <c r="F31" s="87"/>
      <c r="G31" s="87"/>
    </row>
    <row r="32" spans="1:7" ht="12.75" x14ac:dyDescent="0.2">
      <c r="A32" s="90">
        <v>1996</v>
      </c>
      <c r="B32" s="89">
        <v>8.7403663015376814E-3</v>
      </c>
      <c r="C32" s="93">
        <v>8.7403660308751577E-3</v>
      </c>
      <c r="D32" s="89"/>
      <c r="E32" s="87"/>
      <c r="F32" s="87"/>
      <c r="G32" s="87"/>
    </row>
    <row r="33" spans="1:7" ht="12.75" x14ac:dyDescent="0.2">
      <c r="A33" s="90">
        <v>1997</v>
      </c>
      <c r="B33" s="89">
        <v>8.6384583778774567E-3</v>
      </c>
      <c r="C33" s="93">
        <v>8.63845888142779E-3</v>
      </c>
      <c r="D33" s="89"/>
      <c r="E33" s="87"/>
      <c r="F33" s="87"/>
      <c r="G33" s="87"/>
    </row>
    <row r="34" spans="1:7" ht="12.75" x14ac:dyDescent="0.2">
      <c r="A34" s="90">
        <v>1998</v>
      </c>
      <c r="B34" s="89">
        <v>8.6538236168382503E-3</v>
      </c>
      <c r="C34" s="93">
        <v>8.6538233781204323E-3</v>
      </c>
      <c r="D34" s="89"/>
      <c r="E34" s="87"/>
      <c r="F34" s="87"/>
      <c r="G34" s="87"/>
    </row>
    <row r="35" spans="1:7" ht="12.75" x14ac:dyDescent="0.2">
      <c r="A35" s="90">
        <v>1999</v>
      </c>
      <c r="B35" s="89">
        <v>8.6699607494864876E-3</v>
      </c>
      <c r="C35" s="93">
        <v>8.6699602993637517E-3</v>
      </c>
      <c r="D35" s="89"/>
      <c r="E35" s="87"/>
      <c r="F35" s="87"/>
      <c r="G35" s="87"/>
    </row>
    <row r="36" spans="1:7" ht="12.75" x14ac:dyDescent="0.2">
      <c r="A36" s="90">
        <v>2000</v>
      </c>
      <c r="B36" s="89">
        <v>9.0886930581610854E-3</v>
      </c>
      <c r="C36" s="93">
        <v>9.0886935014105157E-3</v>
      </c>
      <c r="D36" s="89"/>
      <c r="E36" s="87"/>
      <c r="F36" s="87"/>
      <c r="G36" s="87"/>
    </row>
    <row r="37" spans="1:7" ht="12.75" x14ac:dyDescent="0.2">
      <c r="A37" s="90">
        <v>2001</v>
      </c>
      <c r="B37" s="89">
        <v>9.8242415756862669E-3</v>
      </c>
      <c r="C37" s="93">
        <v>9.8242418077881116E-3</v>
      </c>
      <c r="D37" s="89"/>
      <c r="E37" s="87"/>
      <c r="F37" s="87"/>
      <c r="G37" s="87"/>
    </row>
    <row r="38" spans="1:7" ht="12.75" x14ac:dyDescent="0.2">
      <c r="A38" s="90">
        <v>2002</v>
      </c>
      <c r="B38" s="89">
        <v>1.0330506106605691E-2</v>
      </c>
      <c r="C38" s="93">
        <v>1.0330506342754904E-2</v>
      </c>
      <c r="D38" s="89"/>
      <c r="E38" s="87"/>
      <c r="F38" s="87"/>
      <c r="G38" s="87"/>
    </row>
    <row r="39" spans="1:7" ht="12.75" x14ac:dyDescent="0.2">
      <c r="A39" s="90">
        <v>2003</v>
      </c>
      <c r="B39" s="89">
        <v>1.0846826705661257E-2</v>
      </c>
      <c r="C39" s="93">
        <v>1.0846826860803304E-2</v>
      </c>
      <c r="D39" s="89"/>
      <c r="E39" s="87"/>
      <c r="F39" s="87"/>
      <c r="G39" s="87"/>
    </row>
    <row r="40" spans="1:7" ht="12.75" x14ac:dyDescent="0.2">
      <c r="A40" s="90">
        <v>2004</v>
      </c>
      <c r="B40" s="89">
        <v>1.1405198148384811E-2</v>
      </c>
      <c r="C40" s="93">
        <v>1.1405199062258189E-2</v>
      </c>
      <c r="D40" s="89"/>
      <c r="E40" s="87"/>
      <c r="F40" s="87"/>
      <c r="G40" s="87"/>
    </row>
    <row r="41" spans="1:7" ht="12.75" x14ac:dyDescent="0.2">
      <c r="A41" s="90">
        <v>2005</v>
      </c>
      <c r="B41" s="89">
        <v>1.1778543545423171E-2</v>
      </c>
      <c r="C41" s="93">
        <v>1.177854354913619E-2</v>
      </c>
      <c r="D41" s="89"/>
      <c r="E41" s="87"/>
      <c r="F41" s="87"/>
      <c r="G41" s="87"/>
    </row>
    <row r="42" spans="1:7" ht="12.75" x14ac:dyDescent="0.2">
      <c r="A42" s="90">
        <v>2006</v>
      </c>
      <c r="B42" s="89">
        <v>1.2339133795088974E-2</v>
      </c>
      <c r="C42" s="93">
        <v>1.2339133649077546E-2</v>
      </c>
      <c r="D42" s="89"/>
      <c r="E42" s="87"/>
      <c r="F42" s="87"/>
      <c r="G42" s="87"/>
    </row>
    <row r="43" spans="1:7" ht="12.75" x14ac:dyDescent="0.2">
      <c r="A43" s="90">
        <v>2007</v>
      </c>
      <c r="B43" s="89">
        <v>1.2709628010650991E-2</v>
      </c>
      <c r="C43" s="93">
        <v>1.2709628010650989E-2</v>
      </c>
      <c r="D43" s="89"/>
      <c r="E43" s="87"/>
      <c r="F43" s="87"/>
      <c r="G43" s="87"/>
    </row>
    <row r="44" spans="1:7" ht="12.75" x14ac:dyDescent="0.2">
      <c r="A44" s="90">
        <v>2008</v>
      </c>
      <c r="B44" s="89">
        <v>1.2473032665342863E-2</v>
      </c>
      <c r="C44" s="93">
        <v>1.2473032665342863E-2</v>
      </c>
      <c r="D44" s="89"/>
      <c r="E44" s="87"/>
      <c r="F44" s="87"/>
      <c r="G44" s="87"/>
    </row>
    <row r="45" spans="1:7" ht="12.75" x14ac:dyDescent="0.2">
      <c r="A45" s="90">
        <v>2009</v>
      </c>
      <c r="B45" s="89">
        <v>1.4231194636832199E-2</v>
      </c>
      <c r="C45" s="93">
        <v>1.4247197250270785E-2</v>
      </c>
      <c r="D45" s="89"/>
      <c r="E45" s="87"/>
      <c r="F45" s="87"/>
      <c r="G45" s="87"/>
    </row>
    <row r="46" spans="1:7" ht="12.75" x14ac:dyDescent="0.2">
      <c r="A46" s="90">
        <v>2010</v>
      </c>
      <c r="B46" s="89">
        <v>1.434563613983348E-2</v>
      </c>
      <c r="C46" s="93">
        <v>1.4362164508274898E-2</v>
      </c>
      <c r="D46" s="89"/>
      <c r="E46" s="87"/>
      <c r="F46" s="87"/>
      <c r="G46" s="87"/>
    </row>
    <row r="47" spans="1:7" ht="12.75" x14ac:dyDescent="0.2">
      <c r="A47" s="90">
        <v>2011</v>
      </c>
      <c r="B47" s="89">
        <v>1.4543855715004422E-2</v>
      </c>
      <c r="C47" s="93">
        <v>1.4557401935165729E-2</v>
      </c>
      <c r="D47" s="89"/>
      <c r="E47" s="87"/>
      <c r="F47" s="87"/>
      <c r="G47" s="87"/>
    </row>
    <row r="48" spans="1:7" ht="12.75" x14ac:dyDescent="0.2">
      <c r="A48" s="90">
        <v>2012</v>
      </c>
      <c r="B48" s="89">
        <v>1.4834256817249165E-2</v>
      </c>
      <c r="C48" s="93">
        <v>1.4845610412953408E-2</v>
      </c>
      <c r="D48" s="89"/>
      <c r="E48" s="87"/>
      <c r="F48" s="87"/>
      <c r="G48" s="87"/>
    </row>
    <row r="49" spans="1:7" ht="12.75" x14ac:dyDescent="0.2">
      <c r="A49" s="90">
        <v>2013</v>
      </c>
      <c r="B49" s="89">
        <v>1.4771775564018475E-2</v>
      </c>
      <c r="C49" s="93">
        <v>1.4780264040228898E-2</v>
      </c>
      <c r="D49" s="89"/>
      <c r="E49" s="91"/>
      <c r="F49" s="87"/>
      <c r="G49" s="87"/>
    </row>
    <row r="50" spans="1:7" ht="12.75" x14ac:dyDescent="0.2">
      <c r="A50" s="90">
        <v>2014</v>
      </c>
      <c r="B50" s="89">
        <v>1.5208730629589065E-2</v>
      </c>
      <c r="C50" s="93">
        <v>1.5208047506797256E-2</v>
      </c>
      <c r="D50" s="89"/>
      <c r="E50" s="91"/>
      <c r="F50" s="87"/>
      <c r="G50" s="87"/>
    </row>
    <row r="51" spans="1:7" ht="12.75" x14ac:dyDescent="0.2">
      <c r="A51" s="90">
        <v>2015</v>
      </c>
      <c r="B51" s="89">
        <v>1.5435170224058874E-2</v>
      </c>
      <c r="C51" s="93">
        <v>1.5440353940224465E-2</v>
      </c>
      <c r="D51" s="89"/>
      <c r="E51" s="91"/>
      <c r="F51" s="87"/>
      <c r="G51" s="87"/>
    </row>
    <row r="52" spans="1:7" ht="12.75" x14ac:dyDescent="0.2">
      <c r="A52" s="90">
        <v>2016</v>
      </c>
      <c r="B52" s="89">
        <v>1.5767213552695655E-2</v>
      </c>
      <c r="C52" s="93">
        <v>1.5790122533161755E-2</v>
      </c>
      <c r="D52" s="89"/>
      <c r="E52" s="91"/>
      <c r="F52" s="87"/>
      <c r="G52" s="87"/>
    </row>
    <row r="53" spans="1:7" ht="12.75" x14ac:dyDescent="0.2">
      <c r="A53" s="90">
        <v>2017</v>
      </c>
      <c r="B53" s="89">
        <v>1.6059949639820742E-2</v>
      </c>
      <c r="C53" s="93">
        <v>1.608889272127749E-2</v>
      </c>
      <c r="D53" s="89"/>
      <c r="E53" s="91"/>
      <c r="F53" s="87"/>
      <c r="G53" s="87"/>
    </row>
    <row r="54" spans="1:7" ht="12.75" x14ac:dyDescent="0.2">
      <c r="A54" s="90">
        <v>2018</v>
      </c>
      <c r="B54" s="89">
        <v>1.6586508957479585E-2</v>
      </c>
      <c r="C54" s="93">
        <v>1.6646437172214923E-2</v>
      </c>
      <c r="D54" s="89"/>
      <c r="E54" s="91"/>
      <c r="F54" s="87"/>
      <c r="G54" s="87"/>
    </row>
    <row r="55" spans="1:7" ht="12.75" x14ac:dyDescent="0.2">
      <c r="A55" s="90">
        <v>2019</v>
      </c>
      <c r="B55" s="89">
        <v>1.7330229186902742E-2</v>
      </c>
      <c r="C55" s="93">
        <v>1.716380528752404E-2</v>
      </c>
      <c r="D55" s="89"/>
      <c r="E55" s="91"/>
      <c r="F55" s="87"/>
      <c r="G55" s="87"/>
    </row>
    <row r="56" spans="1:7" ht="12.75" x14ac:dyDescent="0.2">
      <c r="A56" s="90">
        <v>2020</v>
      </c>
      <c r="B56" s="89">
        <v>1.8080818207930834E-2</v>
      </c>
      <c r="C56" s="93">
        <v>1.7644678206378141E-2</v>
      </c>
      <c r="D56" s="89"/>
      <c r="E56" s="91"/>
      <c r="F56" s="87"/>
      <c r="G56" s="87"/>
    </row>
    <row r="57" spans="1:7" ht="12.75" x14ac:dyDescent="0.2">
      <c r="A57" s="90">
        <v>2021</v>
      </c>
      <c r="B57" s="89">
        <v>1.8662883465471378E-2</v>
      </c>
      <c r="C57" s="93">
        <v>1.83384511499954E-2</v>
      </c>
      <c r="D57" s="89"/>
      <c r="E57" s="91"/>
      <c r="F57" s="87"/>
      <c r="G57" s="87"/>
    </row>
    <row r="58" spans="1:7" ht="12.75" x14ac:dyDescent="0.2">
      <c r="A58" s="90">
        <v>2022</v>
      </c>
      <c r="B58" s="89">
        <v>1.9263929815946323E-2</v>
      </c>
      <c r="C58" s="93">
        <v>1.9034337028727269E-2</v>
      </c>
      <c r="D58" s="89"/>
      <c r="E58" s="91"/>
      <c r="F58" s="87"/>
      <c r="G58" s="87"/>
    </row>
    <row r="59" spans="1:7" ht="12.75" x14ac:dyDescent="0.2">
      <c r="A59" s="90">
        <v>2023</v>
      </c>
      <c r="B59" s="89">
        <v>2.0047203896247104E-2</v>
      </c>
      <c r="C59" s="93">
        <v>1.9732764120047545E-2</v>
      </c>
      <c r="D59" s="89"/>
      <c r="E59" s="91"/>
      <c r="F59" s="87"/>
      <c r="G59" s="87"/>
    </row>
    <row r="60" spans="1:7" ht="12.75" x14ac:dyDescent="0.2">
      <c r="A60" s="90">
        <v>2024</v>
      </c>
      <c r="B60" s="89">
        <v>2.0844495722393139E-2</v>
      </c>
      <c r="C60" s="93">
        <v>2.0543504632629602E-2</v>
      </c>
      <c r="D60" s="89"/>
      <c r="E60" s="91"/>
      <c r="F60" s="87"/>
      <c r="G60" s="87"/>
    </row>
    <row r="61" spans="1:7" ht="12.75" x14ac:dyDescent="0.2">
      <c r="A61" s="90">
        <v>2025</v>
      </c>
      <c r="B61" s="89">
        <v>2.1778247898485974E-2</v>
      </c>
      <c r="C61" s="93">
        <v>2.1383990140396707E-2</v>
      </c>
      <c r="D61" s="89"/>
      <c r="E61" s="91"/>
      <c r="F61" s="87"/>
      <c r="G61" s="87"/>
    </row>
    <row r="62" spans="1:7" ht="12.75" x14ac:dyDescent="0.2">
      <c r="A62" s="90">
        <v>2026</v>
      </c>
      <c r="B62" s="89">
        <v>2.2604462912455589E-2</v>
      </c>
      <c r="C62" s="93">
        <v>2.2183290777493814E-2</v>
      </c>
      <c r="D62" s="89"/>
      <c r="E62" s="91"/>
      <c r="F62" s="87"/>
      <c r="G62" s="87"/>
    </row>
    <row r="63" spans="1:7" ht="12.75" x14ac:dyDescent="0.2">
      <c r="A63" s="90">
        <v>2027</v>
      </c>
      <c r="B63" s="89">
        <v>2.3463661896329695E-2</v>
      </c>
      <c r="C63" s="93">
        <v>2.2967804241258029E-2</v>
      </c>
      <c r="D63" s="89"/>
      <c r="E63" s="91"/>
      <c r="F63" s="87"/>
      <c r="G63" s="87"/>
    </row>
    <row r="64" spans="1:7" ht="12.75" x14ac:dyDescent="0.2">
      <c r="A64" s="90">
        <v>2028</v>
      </c>
      <c r="B64" s="89">
        <v>2.4346233035270927E-2</v>
      </c>
      <c r="C64" s="93">
        <v>2.4336138117833618E-2</v>
      </c>
      <c r="D64" s="89"/>
      <c r="E64" s="91"/>
      <c r="F64" s="87"/>
      <c r="G64" s="87"/>
    </row>
    <row r="65" spans="1:7" ht="12.75" x14ac:dyDescent="0.2">
      <c r="A65" s="90">
        <v>2029</v>
      </c>
      <c r="B65" s="89">
        <v>2.5059030744306807E-2</v>
      </c>
      <c r="C65" s="93">
        <v>2.5114733740775368E-2</v>
      </c>
      <c r="D65" s="89"/>
      <c r="E65" s="91"/>
      <c r="F65" s="87"/>
      <c r="G65" s="87"/>
    </row>
    <row r="66" spans="1:7" ht="12.75" x14ac:dyDescent="0.2">
      <c r="A66" s="90">
        <v>2030</v>
      </c>
      <c r="B66" s="89">
        <v>2.6525699825982973E-2</v>
      </c>
      <c r="C66" s="93">
        <v>2.58513261733633E-2</v>
      </c>
      <c r="D66" s="89"/>
      <c r="E66" s="91"/>
      <c r="F66" s="87"/>
      <c r="G66" s="87"/>
    </row>
    <row r="67" spans="1:7" ht="12.75" x14ac:dyDescent="0.2">
      <c r="A67" s="90">
        <v>2031</v>
      </c>
      <c r="B67" s="89">
        <v>2.7280702126542624E-2</v>
      </c>
      <c r="C67" s="93">
        <v>2.6512154433325458E-2</v>
      </c>
      <c r="D67" s="89"/>
      <c r="E67" s="91"/>
      <c r="F67" s="87"/>
      <c r="G67" s="87"/>
    </row>
    <row r="68" spans="1:7" ht="12.75" x14ac:dyDescent="0.2">
      <c r="A68" s="90">
        <v>2032</v>
      </c>
      <c r="B68" s="89">
        <v>2.797003537526423E-2</v>
      </c>
      <c r="C68" s="93">
        <v>2.7111620466116624E-2</v>
      </c>
      <c r="D68" s="89"/>
      <c r="E68" s="91"/>
      <c r="F68" s="87"/>
      <c r="G68" s="87"/>
    </row>
    <row r="69" spans="1:7" ht="12.75" x14ac:dyDescent="0.2">
      <c r="A69" s="90">
        <v>2033</v>
      </c>
      <c r="B69" s="89">
        <v>2.8619762749918315E-2</v>
      </c>
      <c r="C69" s="93">
        <v>2.7664004915528194E-2</v>
      </c>
      <c r="D69" s="89"/>
      <c r="E69" s="91"/>
      <c r="F69" s="87"/>
      <c r="G69" s="87"/>
    </row>
    <row r="70" spans="1:7" ht="12.75" x14ac:dyDescent="0.2">
      <c r="A70" s="90">
        <v>2034</v>
      </c>
      <c r="B70" s="89">
        <v>2.9241705618268114E-2</v>
      </c>
      <c r="C70" s="93">
        <v>2.8186276771414043E-2</v>
      </c>
      <c r="D70" s="89"/>
      <c r="E70" s="91"/>
      <c r="F70" s="87"/>
      <c r="G70" s="87"/>
    </row>
    <row r="71" spans="1:7" ht="12.75" x14ac:dyDescent="0.2">
      <c r="A71" s="90">
        <v>2035</v>
      </c>
      <c r="B71" s="89">
        <v>2.9836124952862367E-2</v>
      </c>
      <c r="C71" s="93">
        <v>2.8673239032551714E-2</v>
      </c>
      <c r="D71" s="89"/>
      <c r="E71" s="91"/>
      <c r="F71" s="87"/>
      <c r="G71" s="87"/>
    </row>
    <row r="72" spans="1:7" ht="12.75" x14ac:dyDescent="0.2">
      <c r="A72" s="90">
        <v>2036</v>
      </c>
      <c r="B72" s="89">
        <v>3.0361960244203852E-2</v>
      </c>
      <c r="C72" s="93">
        <v>2.9110828675529277E-2</v>
      </c>
      <c r="D72" s="89"/>
      <c r="E72" s="91"/>
      <c r="F72" s="87"/>
      <c r="G72" s="87"/>
    </row>
    <row r="73" spans="1:7" ht="12.75" x14ac:dyDescent="0.2">
      <c r="A73" s="90">
        <v>2037</v>
      </c>
      <c r="B73" s="89">
        <v>3.0787310480457564E-2</v>
      </c>
      <c r="C73" s="93">
        <v>2.9442200551632471E-2</v>
      </c>
      <c r="D73" s="89"/>
      <c r="E73" s="91"/>
      <c r="F73" s="87"/>
      <c r="G73" s="87"/>
    </row>
    <row r="74" spans="1:7" ht="12.75" x14ac:dyDescent="0.2">
      <c r="A74" s="90">
        <v>2038</v>
      </c>
      <c r="B74" s="89">
        <v>3.1121048883214101E-2</v>
      </c>
      <c r="C74" s="93">
        <v>2.9674876887456011E-2</v>
      </c>
      <c r="D74" s="89"/>
      <c r="E74" s="91"/>
      <c r="F74" s="87"/>
      <c r="G74" s="87"/>
    </row>
    <row r="75" spans="1:7" ht="12.75" x14ac:dyDescent="0.2">
      <c r="A75" s="90">
        <v>2039</v>
      </c>
      <c r="B75" s="89">
        <v>3.1385134505478696E-2</v>
      </c>
      <c r="C75" s="93">
        <v>2.9833537146349766E-2</v>
      </c>
      <c r="D75" s="89"/>
      <c r="E75" s="91"/>
      <c r="F75" s="87"/>
      <c r="G75" s="87"/>
    </row>
    <row r="76" spans="1:7" ht="12.75" x14ac:dyDescent="0.2">
      <c r="A76" s="90">
        <v>2040</v>
      </c>
      <c r="B76" s="89">
        <v>3.1604227114048637E-2</v>
      </c>
      <c r="C76" s="93">
        <v>2.9950147123447422E-2</v>
      </c>
      <c r="D76" s="89"/>
      <c r="E76" s="91"/>
      <c r="F76" s="87"/>
      <c r="G76" s="87"/>
    </row>
    <row r="77" spans="1:7" ht="12.75" x14ac:dyDescent="0.2">
      <c r="A77" s="90">
        <v>2041</v>
      </c>
      <c r="B77" s="89">
        <v>3.1764502747678891E-2</v>
      </c>
      <c r="C77" s="93">
        <v>3.0009192022482572E-2</v>
      </c>
      <c r="D77" s="89"/>
      <c r="E77" s="91"/>
      <c r="F77" s="87"/>
      <c r="G77" s="87"/>
    </row>
    <row r="78" spans="1:7" ht="12.75" x14ac:dyDescent="0.2">
      <c r="A78" s="90">
        <v>2042</v>
      </c>
      <c r="B78" s="89">
        <v>3.1866552556434141E-2</v>
      </c>
      <c r="C78" s="93">
        <v>3.0017034514093779E-2</v>
      </c>
      <c r="D78" s="89"/>
      <c r="E78" s="91"/>
      <c r="F78" s="87"/>
      <c r="G78" s="87"/>
    </row>
    <row r="79" spans="1:7" ht="12.75" x14ac:dyDescent="0.2">
      <c r="A79" s="90">
        <v>2043</v>
      </c>
      <c r="B79" s="89">
        <v>3.1919532011073871E-2</v>
      </c>
      <c r="C79" s="93">
        <v>2.9990395753693565E-2</v>
      </c>
      <c r="D79" s="89"/>
      <c r="E79" s="91"/>
      <c r="F79" s="87"/>
      <c r="G79" s="87"/>
    </row>
    <row r="80" spans="1:7" ht="12.75" x14ac:dyDescent="0.2">
      <c r="A80" s="90">
        <v>2044</v>
      </c>
      <c r="B80" s="89">
        <v>3.1926565005881764E-2</v>
      </c>
      <c r="C80" s="93">
        <v>2.9968992778763533E-2</v>
      </c>
      <c r="D80" s="89"/>
      <c r="E80" s="91"/>
      <c r="F80" s="87"/>
      <c r="G80" s="87"/>
    </row>
    <row r="81" spans="1:7" ht="12.75" x14ac:dyDescent="0.2">
      <c r="A81" s="90">
        <v>2045</v>
      </c>
      <c r="B81" s="89">
        <v>3.195846165316809E-2</v>
      </c>
      <c r="C81" s="93">
        <v>2.9974360664630727E-2</v>
      </c>
      <c r="D81" s="89"/>
      <c r="E81" s="91"/>
      <c r="F81" s="87"/>
      <c r="G81" s="87"/>
    </row>
    <row r="82" spans="1:7" ht="12.75" x14ac:dyDescent="0.2">
      <c r="A82" s="90">
        <v>2046</v>
      </c>
      <c r="B82" s="89">
        <v>3.1997027506927671E-2</v>
      </c>
      <c r="C82" s="93">
        <v>2.9989349966068692E-2</v>
      </c>
      <c r="D82" s="89"/>
      <c r="E82" s="91"/>
      <c r="F82" s="87"/>
      <c r="G82" s="87"/>
    </row>
    <row r="83" spans="1:7" ht="12.75" x14ac:dyDescent="0.2">
      <c r="A83" s="90">
        <v>2047</v>
      </c>
      <c r="B83" s="89">
        <v>3.2032038859489582E-2</v>
      </c>
      <c r="C83" s="93">
        <v>2.9988130116200284E-2</v>
      </c>
      <c r="D83" s="89"/>
      <c r="E83" s="91"/>
      <c r="F83" s="87"/>
      <c r="G83" s="87"/>
    </row>
    <row r="84" spans="1:7" ht="12.75" x14ac:dyDescent="0.2">
      <c r="A84" s="90">
        <v>2048</v>
      </c>
      <c r="B84" s="89">
        <v>3.2068128411368989E-2</v>
      </c>
      <c r="C84" s="93">
        <v>2.9985616865124038E-2</v>
      </c>
      <c r="D84" s="89"/>
      <c r="E84" s="91"/>
      <c r="F84" s="87"/>
      <c r="G84" s="87"/>
    </row>
    <row r="85" spans="1:7" ht="12.75" x14ac:dyDescent="0.2">
      <c r="A85" s="90">
        <v>2049</v>
      </c>
      <c r="B85" s="89">
        <v>3.2096643808251515E-2</v>
      </c>
      <c r="C85" s="93">
        <v>2.9973255990211643E-2</v>
      </c>
      <c r="D85" s="89"/>
      <c r="E85" s="91"/>
      <c r="F85" s="87"/>
      <c r="G85" s="87"/>
    </row>
    <row r="86" spans="1:7" ht="12.75" x14ac:dyDescent="0.2">
      <c r="A86" s="90">
        <v>2050</v>
      </c>
      <c r="B86" s="89">
        <v>3.2143185315477919E-2</v>
      </c>
      <c r="C86" s="93">
        <v>2.9975939374167551E-2</v>
      </c>
      <c r="D86" s="89"/>
      <c r="E86" s="91"/>
      <c r="F86" s="87"/>
      <c r="G86" s="87"/>
    </row>
    <row r="87" spans="1:7" ht="12.75" x14ac:dyDescent="0.2">
      <c r="A87" s="90">
        <v>2051</v>
      </c>
      <c r="B87" s="89">
        <v>3.2205032616460204E-2</v>
      </c>
      <c r="C87" s="93">
        <v>2.9990941251089621E-2</v>
      </c>
      <c r="D87" s="89"/>
      <c r="E87" s="91"/>
      <c r="F87" s="87"/>
      <c r="G87" s="87"/>
    </row>
    <row r="88" spans="1:7" ht="12.75" x14ac:dyDescent="0.2">
      <c r="A88" s="90">
        <v>2052</v>
      </c>
      <c r="B88" s="89">
        <v>3.2275029068672474E-2</v>
      </c>
      <c r="C88" s="93">
        <v>3.0007146299801554E-2</v>
      </c>
      <c r="D88" s="89"/>
      <c r="E88" s="91"/>
      <c r="F88" s="87"/>
      <c r="G88" s="87"/>
    </row>
    <row r="89" spans="1:7" ht="12.75" x14ac:dyDescent="0.2">
      <c r="A89" s="90">
        <v>2053</v>
      </c>
      <c r="B89" s="89">
        <v>3.2357255121244141E-2</v>
      </c>
      <c r="C89" s="93">
        <v>3.0033719832688318E-2</v>
      </c>
      <c r="D89" s="89"/>
      <c r="E89" s="91"/>
      <c r="F89" s="87"/>
      <c r="G89" s="87"/>
    </row>
    <row r="90" spans="1:7" ht="12.75" x14ac:dyDescent="0.2">
      <c r="A90" s="90">
        <v>2054</v>
      </c>
      <c r="B90" s="89">
        <v>3.2453053458786865E-2</v>
      </c>
      <c r="C90" s="93">
        <v>3.0079810677962133E-2</v>
      </c>
      <c r="D90" s="89"/>
      <c r="E90" s="91"/>
      <c r="F90" s="87"/>
      <c r="G90" s="87"/>
    </row>
    <row r="91" spans="1:7" ht="12.75" x14ac:dyDescent="0.2">
      <c r="A91" s="90">
        <v>2055</v>
      </c>
      <c r="B91" s="89">
        <v>3.2565665774784709E-2</v>
      </c>
      <c r="C91" s="93">
        <v>3.0151236207741801E-2</v>
      </c>
      <c r="D91" s="89"/>
      <c r="E91" s="91"/>
      <c r="F91" s="87"/>
      <c r="G91" s="87"/>
    </row>
    <row r="92" spans="1:7" ht="12.75" x14ac:dyDescent="0.2">
      <c r="A92" s="90">
        <v>2056</v>
      </c>
      <c r="B92" s="89">
        <v>3.2691297472096703E-2</v>
      </c>
      <c r="C92" s="93">
        <v>3.0240300728475583E-2</v>
      </c>
      <c r="D92" s="89"/>
      <c r="E92" s="91"/>
      <c r="F92" s="87"/>
      <c r="G92" s="87"/>
    </row>
    <row r="93" spans="1:7" ht="12.75" x14ac:dyDescent="0.2">
      <c r="A93" s="90">
        <v>2057</v>
      </c>
      <c r="B93" s="89">
        <v>3.2814441652744157E-2</v>
      </c>
      <c r="C93" s="93">
        <v>3.0322926342461243E-2</v>
      </c>
      <c r="D93" s="89"/>
      <c r="E93" s="91"/>
      <c r="F93" s="87"/>
      <c r="G93" s="87"/>
    </row>
    <row r="94" spans="1:7" ht="12.75" x14ac:dyDescent="0.2">
      <c r="A94" s="90">
        <v>2058</v>
      </c>
      <c r="B94" s="89">
        <v>3.2940456820329943E-2</v>
      </c>
      <c r="C94" s="93">
        <v>3.0401466291152129E-2</v>
      </c>
      <c r="D94" s="89"/>
      <c r="E94" s="91"/>
      <c r="F94" s="87"/>
      <c r="G94" s="87"/>
    </row>
    <row r="95" spans="1:7" ht="12.75" x14ac:dyDescent="0.2">
      <c r="A95" s="90">
        <v>2059</v>
      </c>
      <c r="B95" s="89">
        <v>3.3063308977067857E-2</v>
      </c>
      <c r="C95" s="93">
        <v>3.0470039157746407E-2</v>
      </c>
      <c r="D95" s="89"/>
      <c r="E95" s="91"/>
      <c r="F95" s="87"/>
      <c r="G95" s="87"/>
    </row>
    <row r="96" spans="1:7" ht="12.75" x14ac:dyDescent="0.2">
      <c r="A96" s="90">
        <v>2060</v>
      </c>
      <c r="B96" s="89">
        <v>3.3187825256681937E-2</v>
      </c>
      <c r="C96" s="93">
        <v>3.0538597060719645E-2</v>
      </c>
      <c r="D96" s="89"/>
      <c r="E96" s="91"/>
      <c r="F96" s="87"/>
      <c r="G96" s="87"/>
    </row>
    <row r="97" spans="1:7" ht="12.75" x14ac:dyDescent="0.2">
      <c r="A97" s="90">
        <v>2061</v>
      </c>
      <c r="B97" s="89">
        <v>3.3314610203621892E-2</v>
      </c>
      <c r="C97" s="93">
        <v>3.0608529496742701E-2</v>
      </c>
      <c r="D97" s="89"/>
      <c r="E97" s="91"/>
      <c r="F97" s="87"/>
      <c r="G97" s="87"/>
    </row>
    <row r="98" spans="1:7" ht="12.75" x14ac:dyDescent="0.2">
      <c r="A98" s="90">
        <v>2062</v>
      </c>
      <c r="B98" s="89">
        <v>3.3440736386894321E-2</v>
      </c>
      <c r="C98" s="93">
        <v>3.0679942123802977E-2</v>
      </c>
      <c r="D98" s="89"/>
      <c r="E98" s="91"/>
      <c r="F98" s="87"/>
      <c r="G98" s="87"/>
    </row>
    <row r="99" spans="1:7" ht="12.75" x14ac:dyDescent="0.2">
      <c r="A99" s="90">
        <v>2063</v>
      </c>
      <c r="B99" s="89">
        <v>3.3568666377580089E-2</v>
      </c>
      <c r="C99" s="93">
        <v>3.0755377870683932E-2</v>
      </c>
      <c r="D99" s="89"/>
      <c r="E99" s="91"/>
      <c r="F99" s="87"/>
      <c r="G99" s="87"/>
    </row>
    <row r="100" spans="1:7" ht="12.75" x14ac:dyDescent="0.2">
      <c r="A100" s="90">
        <v>2064</v>
      </c>
      <c r="B100" s="89">
        <v>3.3704926136114602E-2</v>
      </c>
      <c r="C100" s="93">
        <v>3.083903343728743E-2</v>
      </c>
      <c r="D100" s="89"/>
      <c r="E100" s="91"/>
      <c r="F100" s="87"/>
      <c r="G100" s="87"/>
    </row>
    <row r="101" spans="1:7" ht="12.75" x14ac:dyDescent="0.2">
      <c r="A101" s="90">
        <v>2065</v>
      </c>
      <c r="B101" s="89">
        <v>3.3840514299605808E-2</v>
      </c>
      <c r="C101" s="93">
        <v>3.0928199718253106E-2</v>
      </c>
      <c r="D101" s="89"/>
      <c r="E101" s="91"/>
      <c r="F101" s="87"/>
      <c r="G101" s="87"/>
    </row>
    <row r="102" spans="1:7" ht="12.75" x14ac:dyDescent="0.2">
      <c r="A102" s="90">
        <v>2066</v>
      </c>
      <c r="B102" s="89">
        <v>3.3946206013255681E-2</v>
      </c>
      <c r="C102" s="93">
        <v>3.099130410825069E-2</v>
      </c>
      <c r="D102" s="89"/>
      <c r="E102" s="91"/>
      <c r="F102" s="87"/>
      <c r="G102" s="87"/>
    </row>
    <row r="103" spans="1:7" ht="12.75" x14ac:dyDescent="0.2">
      <c r="A103" s="90">
        <v>2067</v>
      </c>
      <c r="B103" s="89">
        <v>3.4042601491723078E-2</v>
      </c>
      <c r="C103" s="93">
        <v>3.1039397645316807E-2</v>
      </c>
      <c r="D103" s="89"/>
      <c r="E103" s="91"/>
      <c r="F103" s="87"/>
      <c r="G103" s="87"/>
    </row>
    <row r="104" spans="1:7" ht="12.75" x14ac:dyDescent="0.2">
      <c r="A104" s="90">
        <v>2068</v>
      </c>
      <c r="B104" s="89">
        <v>3.4142793213704378E-2</v>
      </c>
      <c r="C104" s="93">
        <v>3.1087597067328315E-2</v>
      </c>
      <c r="D104" s="89"/>
      <c r="E104" s="91"/>
      <c r="F104" s="87"/>
      <c r="G104" s="87"/>
    </row>
    <row r="105" spans="1:7" ht="12.75" x14ac:dyDescent="0.2">
      <c r="A105" s="90">
        <v>2069</v>
      </c>
      <c r="B105" s="89">
        <v>3.4250219427383578E-2</v>
      </c>
      <c r="C105" s="93">
        <v>3.1139843358341791E-2</v>
      </c>
      <c r="D105" s="89"/>
      <c r="E105" s="91"/>
      <c r="F105" s="87"/>
      <c r="G105" s="87"/>
    </row>
    <row r="106" spans="1:7" ht="12.75" x14ac:dyDescent="0.2">
      <c r="A106" s="90">
        <v>2070</v>
      </c>
      <c r="B106" s="89">
        <v>3.4359315094540814E-2</v>
      </c>
      <c r="C106" s="93">
        <v>3.1192878024587336E-2</v>
      </c>
      <c r="D106" s="89"/>
      <c r="E106" s="91"/>
      <c r="F106" s="87"/>
      <c r="G106" s="87"/>
    </row>
    <row r="107" spans="1:7" ht="12.75" x14ac:dyDescent="0.2">
      <c r="A107" s="90">
        <v>2071</v>
      </c>
      <c r="B107" s="89">
        <v>3.4474293480564321E-2</v>
      </c>
      <c r="C107" s="93">
        <v>3.1250019942068122E-2</v>
      </c>
      <c r="D107" s="89"/>
      <c r="E107" s="91"/>
      <c r="F107" s="87"/>
      <c r="G107" s="87"/>
    </row>
    <row r="108" spans="1:7" ht="12.75" x14ac:dyDescent="0.2">
      <c r="A108" s="90">
        <v>2072</v>
      </c>
      <c r="B108" s="89">
        <v>3.4595659213759962E-2</v>
      </c>
      <c r="C108" s="93">
        <v>3.1314218113116153E-2</v>
      </c>
      <c r="D108" s="89"/>
      <c r="E108" s="91"/>
      <c r="F108" s="87"/>
      <c r="G108" s="87"/>
    </row>
    <row r="109" spans="1:7" ht="12.75" x14ac:dyDescent="0.2">
      <c r="A109" s="90">
        <v>2073</v>
      </c>
      <c r="B109" s="89">
        <v>3.4718743337577733E-2</v>
      </c>
      <c r="C109" s="93">
        <v>3.1381206628678292E-2</v>
      </c>
      <c r="D109" s="89"/>
      <c r="E109" s="91"/>
      <c r="F109" s="87"/>
      <c r="G109" s="87"/>
    </row>
    <row r="110" spans="1:7" ht="12.75" x14ac:dyDescent="0.2">
      <c r="A110" s="90">
        <v>2074</v>
      </c>
      <c r="B110" s="89">
        <v>3.4826352606087005E-2</v>
      </c>
      <c r="C110" s="93">
        <v>3.143280184620665E-2</v>
      </c>
      <c r="D110" s="89"/>
      <c r="E110" s="91"/>
      <c r="F110" s="87"/>
      <c r="G110" s="87"/>
    </row>
    <row r="111" spans="1:7" ht="12.75" x14ac:dyDescent="0.2">
      <c r="A111" s="90">
        <v>2075</v>
      </c>
      <c r="B111" s="89">
        <v>3.4906927096555289E-2</v>
      </c>
      <c r="C111" s="93">
        <v>3.145624106236846E-2</v>
      </c>
      <c r="D111" s="89"/>
      <c r="E111" s="91"/>
      <c r="F111" s="87"/>
      <c r="G111" s="87"/>
    </row>
    <row r="112" spans="1:7" ht="12.75" x14ac:dyDescent="0.2">
      <c r="A112" s="90">
        <v>2076</v>
      </c>
      <c r="B112" s="89">
        <v>3.4972977747135578E-2</v>
      </c>
      <c r="C112" s="93">
        <v>3.1462899467831845E-2</v>
      </c>
      <c r="D112" s="89"/>
      <c r="E112" s="91"/>
      <c r="F112" s="87"/>
      <c r="G112" s="87"/>
    </row>
    <row r="113" spans="1:7" ht="12.75" x14ac:dyDescent="0.2">
      <c r="A113" s="90">
        <v>2077</v>
      </c>
      <c r="B113" s="89">
        <v>3.5028112243160894E-2</v>
      </c>
      <c r="C113" s="93">
        <v>3.1453694936550758E-2</v>
      </c>
      <c r="D113" s="89"/>
      <c r="E113" s="91"/>
      <c r="F113" s="87"/>
      <c r="G113" s="87"/>
    </row>
    <row r="114" spans="1:7" ht="12.75" x14ac:dyDescent="0.2">
      <c r="A114" s="90">
        <v>2078</v>
      </c>
      <c r="B114" s="89">
        <v>3.507981404347451E-2</v>
      </c>
      <c r="C114" s="93">
        <v>3.1439867105149143E-2</v>
      </c>
      <c r="D114" s="89"/>
      <c r="E114" s="91"/>
      <c r="F114" s="87"/>
      <c r="G114" s="87"/>
    </row>
    <row r="115" spans="1:7" ht="12.75" x14ac:dyDescent="0.2">
      <c r="A115" s="90">
        <v>2079</v>
      </c>
      <c r="B115" s="89">
        <v>3.5124778517505957E-2</v>
      </c>
      <c r="C115" s="93">
        <v>3.1416744147375129E-2</v>
      </c>
      <c r="D115" s="89"/>
      <c r="E115" s="91"/>
      <c r="F115" s="87"/>
      <c r="G115" s="87"/>
    </row>
    <row r="116" spans="1:7" ht="12.75" x14ac:dyDescent="0.2">
      <c r="A116" s="90">
        <v>2080</v>
      </c>
      <c r="B116" s="89">
        <v>3.5161968417597549E-2</v>
      </c>
      <c r="C116" s="93">
        <v>3.1390350329702596E-2</v>
      </c>
      <c r="D116" s="89"/>
      <c r="E116" s="91"/>
      <c r="F116" s="87"/>
      <c r="G116" s="87"/>
    </row>
    <row r="117" spans="1:7" ht="12.75" x14ac:dyDescent="0.2">
      <c r="A117" s="90">
        <v>2081</v>
      </c>
      <c r="B117" s="89">
        <v>3.5189912289212283E-2</v>
      </c>
      <c r="C117" s="92">
        <v>3.1353786554411282E-2</v>
      </c>
      <c r="D117" s="89"/>
      <c r="E117" s="91"/>
      <c r="F117" s="87"/>
      <c r="G117" s="87"/>
    </row>
    <row r="118" spans="1:7" ht="12.75" x14ac:dyDescent="0.2">
      <c r="A118" s="90">
        <v>2082</v>
      </c>
      <c r="B118" s="89">
        <v>3.5201695418575631E-2</v>
      </c>
      <c r="C118" s="89">
        <v>3.1300636553249592E-2</v>
      </c>
      <c r="D118" s="89"/>
      <c r="E118" s="91"/>
      <c r="F118" s="87"/>
      <c r="G118" s="87"/>
    </row>
    <row r="119" spans="1:7" ht="12.75" x14ac:dyDescent="0.2">
      <c r="A119" s="90">
        <v>2083</v>
      </c>
      <c r="B119" s="89">
        <v>3.5194377076771012E-2</v>
      </c>
      <c r="C119" s="89">
        <v>3.1230211195978439E-2</v>
      </c>
      <c r="D119" s="89"/>
      <c r="E119" s="91"/>
      <c r="F119" s="87"/>
      <c r="G119" s="87"/>
    </row>
    <row r="120" spans="1:7" ht="12.75" x14ac:dyDescent="0.2">
      <c r="A120" s="90">
        <v>2084</v>
      </c>
      <c r="B120" s="89">
        <v>3.5165715563360261E-2</v>
      </c>
      <c r="C120" s="89">
        <v>3.11538980876894E-2</v>
      </c>
      <c r="D120" s="89"/>
      <c r="E120" s="91"/>
      <c r="F120" s="87"/>
      <c r="G120" s="87"/>
    </row>
    <row r="121" spans="1:7" ht="12.75" x14ac:dyDescent="0.2">
      <c r="A121" s="90">
        <v>2085</v>
      </c>
      <c r="B121" s="89">
        <v>3.5125813639802946E-2</v>
      </c>
      <c r="C121" s="89">
        <v>3.1080735309196493E-2</v>
      </c>
      <c r="D121" s="89"/>
      <c r="E121" s="91"/>
      <c r="F121" s="87"/>
      <c r="G121" s="87"/>
    </row>
    <row r="122" spans="1:7" ht="12.75" x14ac:dyDescent="0.2">
      <c r="A122" s="90">
        <v>2086</v>
      </c>
      <c r="B122" s="89">
        <v>3.5086554707937603E-2</v>
      </c>
      <c r="C122" s="89">
        <v>3.1012198332673491E-2</v>
      </c>
      <c r="D122" s="89"/>
      <c r="E122" s="91"/>
      <c r="F122" s="87"/>
      <c r="G122" s="87"/>
    </row>
    <row r="123" spans="1:7" ht="12.75" x14ac:dyDescent="0.2">
      <c r="A123" s="90">
        <v>2087</v>
      </c>
      <c r="B123" s="89">
        <v>3.5044229615746041E-2</v>
      </c>
      <c r="C123" s="89">
        <v>3.0952720072417401E-2</v>
      </c>
      <c r="D123" s="89"/>
      <c r="E123" s="91"/>
      <c r="F123" s="87"/>
      <c r="G123" s="87"/>
    </row>
    <row r="124" spans="1:7" ht="12.75" x14ac:dyDescent="0.2">
      <c r="A124" s="90">
        <v>2088</v>
      </c>
      <c r="B124" s="89">
        <v>3.5004403231920424E-2</v>
      </c>
      <c r="C124" s="89">
        <v>3.0909633300721814E-2</v>
      </c>
      <c r="D124" s="89"/>
      <c r="E124" s="91"/>
      <c r="F124" s="87"/>
      <c r="G124" s="87"/>
    </row>
    <row r="125" spans="1:7" ht="12.75" x14ac:dyDescent="0.2">
      <c r="A125" s="90">
        <v>2089</v>
      </c>
      <c r="B125" s="89">
        <v>3.4974043711442943E-2</v>
      </c>
      <c r="C125" s="89">
        <v>3.0886587888196624E-2</v>
      </c>
      <c r="D125" s="89"/>
      <c r="E125" s="91"/>
      <c r="F125" s="87"/>
      <c r="G125" s="87"/>
    </row>
    <row r="126" spans="1:7" ht="12.75" x14ac:dyDescent="0.2">
      <c r="A126" s="90">
        <v>2090</v>
      </c>
      <c r="B126" s="89">
        <v>3.4959873058223213E-2</v>
      </c>
      <c r="C126" s="88">
        <v>3.0877942414088082E-2</v>
      </c>
      <c r="D126" s="87"/>
      <c r="E126" s="87"/>
      <c r="F126" s="87"/>
      <c r="G126" s="87"/>
    </row>
    <row r="127" spans="1:7" ht="12.75" x14ac:dyDescent="0.2">
      <c r="A127" s="128">
        <v>2091</v>
      </c>
      <c r="B127" s="129">
        <v>3.4962157790499451E-2</v>
      </c>
      <c r="C127" s="129">
        <v>3.087764657697142E-2</v>
      </c>
      <c r="D127" s="129"/>
      <c r="E127" s="130"/>
      <c r="F127" s="87"/>
      <c r="G127" s="87"/>
    </row>
    <row r="128" spans="1:7" ht="12.75" x14ac:dyDescent="0.2">
      <c r="A128" s="160">
        <v>2092</v>
      </c>
      <c r="B128" s="161">
        <v>3.4973781223406289E-2</v>
      </c>
      <c r="C128" s="161">
        <v>3.0882902196463773E-2</v>
      </c>
      <c r="D128" s="161"/>
      <c r="E128" s="162"/>
      <c r="F128" s="87"/>
      <c r="G128" s="87"/>
    </row>
    <row r="129" spans="1:7" ht="12.75" x14ac:dyDescent="0.2">
      <c r="A129" s="178">
        <v>2093</v>
      </c>
      <c r="B129" s="179">
        <v>3.4994918508144672E-2</v>
      </c>
      <c r="C129" s="179">
        <v>3.0891244194509657E-2</v>
      </c>
      <c r="D129" s="179"/>
      <c r="E129" s="180"/>
      <c r="F129" s="87"/>
      <c r="G129" s="87"/>
    </row>
    <row r="130" spans="1:7" ht="12.75" x14ac:dyDescent="0.2">
      <c r="A130" s="178">
        <v>2094</v>
      </c>
      <c r="B130" s="179">
        <v>3.5026097345726891E-2</v>
      </c>
      <c r="C130" s="179">
        <v>3.0901701217396604E-2</v>
      </c>
      <c r="D130" s="179"/>
      <c r="E130" s="180"/>
      <c r="F130" s="87"/>
      <c r="G130" s="87"/>
    </row>
    <row r="131" spans="1:7" ht="12.75" x14ac:dyDescent="0.2">
      <c r="A131" s="87"/>
      <c r="B131" s="87"/>
      <c r="C131" s="87"/>
      <c r="D131" s="87"/>
      <c r="E131" s="87"/>
      <c r="F131" s="87"/>
      <c r="G131" s="87"/>
    </row>
    <row r="132" spans="1:7" ht="12.75" x14ac:dyDescent="0.2">
      <c r="A132" s="87"/>
      <c r="B132" s="87"/>
      <c r="C132" s="87"/>
      <c r="D132" s="87"/>
      <c r="E132" s="87"/>
      <c r="F132" s="87"/>
      <c r="G132" s="87"/>
    </row>
    <row r="133" spans="1:7" ht="12.75" x14ac:dyDescent="0.2">
      <c r="A133" s="87"/>
      <c r="B133" s="87"/>
      <c r="C133" s="87"/>
      <c r="D133" s="87"/>
      <c r="E133" s="87"/>
      <c r="F133" s="87"/>
      <c r="G133" s="87"/>
    </row>
    <row r="134" spans="1:7" ht="12.75" x14ac:dyDescent="0.2">
      <c r="A134" s="87"/>
      <c r="B134" s="87"/>
      <c r="C134" s="87"/>
      <c r="D134" s="87"/>
      <c r="E134" s="87"/>
      <c r="F134" s="87"/>
      <c r="G134" s="87"/>
    </row>
    <row r="135" spans="1:7" ht="12.75" x14ac:dyDescent="0.2">
      <c r="A135" s="87"/>
      <c r="B135" s="87"/>
      <c r="C135" s="87"/>
      <c r="D135" s="87"/>
      <c r="E135" s="87"/>
      <c r="F135" s="87"/>
      <c r="G135" s="87"/>
    </row>
    <row r="136" spans="1:7" ht="12.75" x14ac:dyDescent="0.2">
      <c r="A136" s="87"/>
      <c r="B136" s="87"/>
      <c r="C136" s="87"/>
      <c r="D136" s="87"/>
      <c r="E136" s="87"/>
      <c r="F136" s="87"/>
      <c r="G136" s="87"/>
    </row>
    <row r="137" spans="1:7" ht="12.75" x14ac:dyDescent="0.2">
      <c r="A137" s="87"/>
      <c r="B137" s="87"/>
      <c r="C137" s="87"/>
      <c r="D137" s="87"/>
      <c r="E137" s="87"/>
      <c r="F137" s="87"/>
      <c r="G137" s="87"/>
    </row>
    <row r="138" spans="1:7" ht="12.75" x14ac:dyDescent="0.2">
      <c r="A138" s="87"/>
      <c r="B138" s="87"/>
      <c r="C138" s="87"/>
      <c r="D138" s="87"/>
      <c r="E138" s="87"/>
      <c r="F138" s="87"/>
      <c r="G138" s="87"/>
    </row>
    <row r="139" spans="1:7" ht="12.75" x14ac:dyDescent="0.2">
      <c r="A139" s="87"/>
      <c r="B139" s="87"/>
      <c r="C139" s="87"/>
      <c r="D139" s="87"/>
      <c r="E139" s="87"/>
      <c r="F139" s="87"/>
      <c r="G139" s="87"/>
    </row>
    <row r="140" spans="1:7" ht="12.75" x14ac:dyDescent="0.2">
      <c r="A140" s="87"/>
      <c r="B140" s="87"/>
      <c r="C140" s="87"/>
      <c r="D140" s="87"/>
      <c r="E140" s="87"/>
      <c r="F140" s="87"/>
      <c r="G140" s="87"/>
    </row>
    <row r="141" spans="1:7" ht="12.75" x14ac:dyDescent="0.2">
      <c r="A141" s="87"/>
      <c r="B141" s="87"/>
      <c r="C141" s="87"/>
      <c r="D141" s="87"/>
      <c r="E141" s="87"/>
      <c r="F141" s="87"/>
      <c r="G141" s="87"/>
    </row>
    <row r="142" spans="1:7" ht="12.75" x14ac:dyDescent="0.2">
      <c r="A142" s="87"/>
      <c r="B142" s="87"/>
      <c r="C142" s="87"/>
      <c r="D142" s="87"/>
      <c r="E142" s="87"/>
      <c r="F142" s="87"/>
      <c r="G142" s="87"/>
    </row>
    <row r="143" spans="1:7" ht="12.75" x14ac:dyDescent="0.2">
      <c r="A143" s="87"/>
      <c r="B143" s="87"/>
      <c r="C143" s="87"/>
      <c r="D143" s="87"/>
      <c r="E143" s="87"/>
      <c r="F143" s="87"/>
      <c r="G143" s="87"/>
    </row>
    <row r="144" spans="1:7" ht="12.75" x14ac:dyDescent="0.2">
      <c r="A144" s="87"/>
      <c r="B144" s="87"/>
      <c r="C144" s="87"/>
      <c r="D144" s="87"/>
      <c r="E144" s="87"/>
      <c r="F144" s="87"/>
      <c r="G144" s="87"/>
    </row>
    <row r="145" spans="1:7" ht="12.75" x14ac:dyDescent="0.2">
      <c r="A145" s="87"/>
      <c r="B145" s="87"/>
      <c r="C145" s="87"/>
      <c r="D145" s="87"/>
      <c r="E145" s="87"/>
      <c r="F145" s="87"/>
      <c r="G145" s="87"/>
    </row>
    <row r="146" spans="1:7" ht="12.75" x14ac:dyDescent="0.2">
      <c r="A146" s="87"/>
      <c r="B146" s="87"/>
      <c r="C146" s="87"/>
      <c r="D146" s="87"/>
      <c r="E146" s="87"/>
      <c r="F146" s="87"/>
      <c r="G146" s="87"/>
    </row>
    <row r="147" spans="1:7" ht="12.75" x14ac:dyDescent="0.2">
      <c r="A147" s="87"/>
      <c r="B147" s="87"/>
      <c r="C147" s="87"/>
      <c r="D147" s="87"/>
      <c r="E147" s="87"/>
      <c r="F147" s="87"/>
      <c r="G147" s="87"/>
    </row>
    <row r="148" spans="1:7" ht="12.75" x14ac:dyDescent="0.2">
      <c r="A148" s="87"/>
      <c r="B148" s="87"/>
      <c r="C148" s="87"/>
      <c r="D148" s="87"/>
      <c r="E148" s="87"/>
      <c r="F148" s="87"/>
      <c r="G148" s="87"/>
    </row>
    <row r="149" spans="1:7" ht="12.75" x14ac:dyDescent="0.2">
      <c r="A149" s="87"/>
      <c r="B149" s="87"/>
      <c r="C149" s="87"/>
      <c r="D149" s="87"/>
      <c r="E149" s="87"/>
      <c r="F149" s="87"/>
      <c r="G149" s="87"/>
    </row>
    <row r="150" spans="1:7" ht="12.75" x14ac:dyDescent="0.2">
      <c r="A150" s="87"/>
      <c r="B150" s="87"/>
      <c r="C150" s="87"/>
      <c r="D150" s="87"/>
      <c r="E150" s="87"/>
      <c r="F150" s="87"/>
      <c r="G150" s="87"/>
    </row>
    <row r="151" spans="1:7" ht="12.75" x14ac:dyDescent="0.2">
      <c r="A151" s="87"/>
      <c r="B151" s="87"/>
      <c r="C151" s="87"/>
      <c r="D151" s="87"/>
      <c r="E151" s="87"/>
      <c r="F151" s="87"/>
      <c r="G151" s="87"/>
    </row>
    <row r="152" spans="1:7" ht="12.75" x14ac:dyDescent="0.2">
      <c r="A152" s="87"/>
      <c r="B152" s="87"/>
      <c r="C152" s="87"/>
      <c r="D152" s="87"/>
      <c r="E152" s="87"/>
      <c r="F152" s="87"/>
      <c r="G152" s="87"/>
    </row>
    <row r="153" spans="1:7" ht="12.75" x14ac:dyDescent="0.2">
      <c r="A153" s="87"/>
      <c r="B153" s="87"/>
      <c r="C153" s="87"/>
      <c r="D153" s="87"/>
      <c r="E153" s="87"/>
      <c r="F153" s="87"/>
      <c r="G153" s="87"/>
    </row>
    <row r="154" spans="1:7" ht="12.75" x14ac:dyDescent="0.2">
      <c r="A154" s="87"/>
      <c r="B154" s="87"/>
      <c r="C154" s="87"/>
      <c r="D154" s="87"/>
      <c r="E154" s="87"/>
      <c r="F154" s="87"/>
      <c r="G154" s="87"/>
    </row>
    <row r="155" spans="1:7" ht="12.75" x14ac:dyDescent="0.2">
      <c r="A155" s="87"/>
      <c r="B155" s="87"/>
      <c r="C155" s="87"/>
      <c r="D155" s="87"/>
      <c r="E155" s="87"/>
      <c r="F155" s="87"/>
      <c r="G155" s="87"/>
    </row>
    <row r="156" spans="1:7" ht="12.75" x14ac:dyDescent="0.2">
      <c r="A156" s="87"/>
      <c r="B156" s="87"/>
      <c r="C156" s="87"/>
      <c r="D156" s="87"/>
      <c r="E156" s="87"/>
      <c r="F156" s="87"/>
      <c r="G156" s="87"/>
    </row>
    <row r="157" spans="1:7" ht="12.75" x14ac:dyDescent="0.2">
      <c r="A157" s="87"/>
      <c r="B157" s="87"/>
      <c r="C157" s="87"/>
      <c r="D157" s="87"/>
      <c r="E157" s="87"/>
      <c r="F157" s="87"/>
      <c r="G157" s="87"/>
    </row>
    <row r="158" spans="1:7" ht="12.75" x14ac:dyDescent="0.2">
      <c r="A158" s="87"/>
      <c r="B158" s="87"/>
      <c r="C158" s="87"/>
      <c r="D158" s="87"/>
      <c r="E158" s="87"/>
      <c r="F158" s="87"/>
      <c r="G158" s="87"/>
    </row>
    <row r="159" spans="1:7" ht="12.75" x14ac:dyDescent="0.2">
      <c r="A159" s="87"/>
      <c r="B159" s="87"/>
      <c r="C159" s="87"/>
      <c r="D159" s="87"/>
      <c r="E159" s="87"/>
      <c r="F159" s="87"/>
      <c r="G159" s="87"/>
    </row>
    <row r="160" spans="1:7" ht="12.75" x14ac:dyDescent="0.2">
      <c r="A160" s="87"/>
      <c r="B160" s="87"/>
      <c r="C160" s="87"/>
      <c r="D160" s="87"/>
      <c r="E160" s="87"/>
      <c r="F160" s="87"/>
      <c r="G160" s="87"/>
    </row>
    <row r="161" spans="1:7" ht="12.75" x14ac:dyDescent="0.2">
      <c r="A161" s="87"/>
      <c r="B161" s="87"/>
      <c r="C161" s="87"/>
      <c r="D161" s="87"/>
      <c r="E161" s="87"/>
      <c r="F161" s="87"/>
      <c r="G161" s="87"/>
    </row>
    <row r="162" spans="1:7" ht="12.75" x14ac:dyDescent="0.2">
      <c r="A162" s="87"/>
      <c r="B162" s="87"/>
      <c r="C162" s="87"/>
      <c r="D162" s="87"/>
      <c r="E162" s="87"/>
      <c r="F162" s="87"/>
      <c r="G162" s="87"/>
    </row>
    <row r="163" spans="1:7" ht="12.75" x14ac:dyDescent="0.2">
      <c r="A163" s="87"/>
      <c r="B163" s="87"/>
      <c r="C163" s="87"/>
      <c r="D163" s="87"/>
      <c r="E163" s="87"/>
      <c r="F163" s="87"/>
      <c r="G163" s="87"/>
    </row>
    <row r="164" spans="1:7" ht="12.75" x14ac:dyDescent="0.2">
      <c r="A164" s="87"/>
      <c r="B164" s="87"/>
      <c r="C164" s="87"/>
      <c r="D164" s="87"/>
      <c r="E164" s="87"/>
      <c r="F164" s="87"/>
      <c r="G164" s="87"/>
    </row>
    <row r="165" spans="1:7" ht="12.75" x14ac:dyDescent="0.2">
      <c r="A165" s="87"/>
      <c r="B165" s="87"/>
      <c r="C165" s="87"/>
      <c r="D165" s="87"/>
      <c r="E165" s="87"/>
      <c r="F165" s="87"/>
      <c r="G165" s="87"/>
    </row>
    <row r="166" spans="1:7" ht="12.75" x14ac:dyDescent="0.2">
      <c r="A166" s="87"/>
      <c r="B166" s="87"/>
      <c r="C166" s="87"/>
      <c r="D166" s="87"/>
      <c r="E166" s="87"/>
      <c r="F166" s="87"/>
      <c r="G166" s="87"/>
    </row>
    <row r="167" spans="1:7" ht="12.75" x14ac:dyDescent="0.2">
      <c r="A167" s="87"/>
      <c r="B167" s="87"/>
      <c r="C167" s="87"/>
      <c r="D167" s="87"/>
      <c r="E167" s="87"/>
      <c r="F167" s="87"/>
      <c r="G167" s="87"/>
    </row>
    <row r="168" spans="1:7" ht="12.75" x14ac:dyDescent="0.2">
      <c r="A168" s="87"/>
      <c r="B168" s="87"/>
      <c r="C168" s="87"/>
      <c r="D168" s="87"/>
      <c r="E168" s="87"/>
      <c r="F168" s="87"/>
      <c r="G168" s="87"/>
    </row>
    <row r="169" spans="1:7" ht="12.75" x14ac:dyDescent="0.2">
      <c r="A169" s="87"/>
      <c r="B169" s="87"/>
      <c r="C169" s="87"/>
      <c r="D169" s="87"/>
      <c r="E169" s="87"/>
      <c r="F169" s="87"/>
      <c r="G169" s="87"/>
    </row>
    <row r="170" spans="1:7" ht="12.75" x14ac:dyDescent="0.2">
      <c r="A170" s="87"/>
      <c r="B170" s="87"/>
      <c r="C170" s="87"/>
      <c r="D170" s="87"/>
      <c r="E170" s="87"/>
      <c r="F170" s="87"/>
      <c r="G170" s="87"/>
    </row>
    <row r="171" spans="1:7" ht="12.75" x14ac:dyDescent="0.2">
      <c r="A171" s="87"/>
      <c r="B171" s="87"/>
      <c r="C171" s="87"/>
      <c r="D171" s="87"/>
      <c r="E171" s="87"/>
      <c r="F171" s="87"/>
      <c r="G171" s="87"/>
    </row>
    <row r="172" spans="1:7" ht="12.75" x14ac:dyDescent="0.2">
      <c r="A172" s="87"/>
      <c r="B172" s="87"/>
      <c r="C172" s="87"/>
      <c r="D172" s="87"/>
      <c r="E172" s="87"/>
      <c r="F172" s="87"/>
      <c r="G172" s="87"/>
    </row>
    <row r="173" spans="1:7" ht="12.75" x14ac:dyDescent="0.2">
      <c r="A173" s="87"/>
      <c r="B173" s="87"/>
      <c r="C173" s="87"/>
      <c r="D173" s="87"/>
      <c r="E173" s="87"/>
      <c r="F173" s="87"/>
      <c r="G173" s="87"/>
    </row>
    <row r="174" spans="1:7" ht="12.75" x14ac:dyDescent="0.2">
      <c r="A174" s="87"/>
      <c r="B174" s="87"/>
      <c r="C174" s="87"/>
      <c r="D174" s="87"/>
      <c r="E174" s="87"/>
      <c r="F174" s="87"/>
      <c r="G174" s="87"/>
    </row>
    <row r="175" spans="1:7" ht="12.75" x14ac:dyDescent="0.2">
      <c r="A175" s="87"/>
      <c r="B175" s="87"/>
      <c r="C175" s="87"/>
      <c r="D175" s="87"/>
      <c r="E175" s="87"/>
      <c r="F175" s="87"/>
      <c r="G175" s="87"/>
    </row>
    <row r="176" spans="1:7" ht="12.75" x14ac:dyDescent="0.2">
      <c r="A176" s="87"/>
      <c r="B176" s="87"/>
      <c r="C176" s="87"/>
      <c r="D176" s="87"/>
      <c r="E176" s="87"/>
      <c r="F176" s="87"/>
      <c r="G176" s="87"/>
    </row>
    <row r="177" spans="1:7" ht="12.75" x14ac:dyDescent="0.2">
      <c r="A177" s="87"/>
      <c r="B177" s="87"/>
      <c r="C177" s="87"/>
      <c r="D177" s="87"/>
      <c r="E177" s="87"/>
      <c r="F177" s="87"/>
      <c r="G177" s="87"/>
    </row>
    <row r="178" spans="1:7" ht="12.75" x14ac:dyDescent="0.2">
      <c r="A178" s="87"/>
      <c r="B178" s="87"/>
      <c r="C178" s="87"/>
      <c r="D178" s="87"/>
      <c r="E178" s="87"/>
      <c r="F178" s="87"/>
      <c r="G178" s="87"/>
    </row>
    <row r="179" spans="1:7" ht="12.75" x14ac:dyDescent="0.2">
      <c r="A179" s="87"/>
      <c r="B179" s="87"/>
      <c r="C179" s="87"/>
      <c r="D179" s="87"/>
      <c r="E179" s="87"/>
      <c r="F179" s="87"/>
      <c r="G179" s="87"/>
    </row>
    <row r="180" spans="1:7" ht="12.75" x14ac:dyDescent="0.2">
      <c r="A180" s="87"/>
      <c r="B180" s="87"/>
      <c r="C180" s="87"/>
      <c r="D180" s="87"/>
      <c r="E180" s="87"/>
      <c r="F180" s="87"/>
      <c r="G180" s="87"/>
    </row>
    <row r="181" spans="1:7" ht="12.75" x14ac:dyDescent="0.2">
      <c r="A181" s="87"/>
      <c r="B181" s="87"/>
      <c r="C181" s="87"/>
      <c r="D181" s="87"/>
      <c r="E181" s="87"/>
      <c r="F181" s="87"/>
      <c r="G181" s="87"/>
    </row>
    <row r="182" spans="1:7" ht="12.75" x14ac:dyDescent="0.2">
      <c r="A182" s="87"/>
      <c r="B182" s="87"/>
      <c r="C182" s="87"/>
      <c r="D182" s="87"/>
      <c r="E182" s="87"/>
      <c r="F182" s="87"/>
      <c r="G182" s="87"/>
    </row>
    <row r="183" spans="1:7" ht="12.75" x14ac:dyDescent="0.2">
      <c r="A183" s="87"/>
      <c r="B183" s="87"/>
      <c r="C183" s="87"/>
      <c r="D183" s="87"/>
      <c r="E183" s="87"/>
      <c r="F183" s="87"/>
      <c r="G183" s="87"/>
    </row>
    <row r="184" spans="1:7" ht="12.75" x14ac:dyDescent="0.2">
      <c r="A184" s="87"/>
      <c r="B184" s="87"/>
      <c r="C184" s="87"/>
      <c r="D184" s="87"/>
      <c r="E184" s="87"/>
      <c r="F184" s="87"/>
      <c r="G184" s="87"/>
    </row>
    <row r="185" spans="1:7" ht="12.75" x14ac:dyDescent="0.2">
      <c r="A185" s="87"/>
      <c r="B185" s="87"/>
      <c r="C185" s="87"/>
      <c r="D185" s="87"/>
      <c r="E185" s="87"/>
      <c r="F185" s="87"/>
      <c r="G185" s="87"/>
    </row>
    <row r="186" spans="1:7" ht="12.75" x14ac:dyDescent="0.2">
      <c r="A186" s="87"/>
      <c r="B186" s="87"/>
      <c r="C186" s="87"/>
      <c r="D186" s="87"/>
      <c r="E186" s="87"/>
      <c r="F186" s="87"/>
      <c r="G186" s="87"/>
    </row>
    <row r="187" spans="1:7" ht="12.75" x14ac:dyDescent="0.2">
      <c r="A187" s="87"/>
      <c r="B187" s="87"/>
      <c r="C187" s="87"/>
      <c r="D187" s="87"/>
      <c r="E187" s="87"/>
      <c r="F187" s="87"/>
      <c r="G187" s="87"/>
    </row>
    <row r="188" spans="1:7" ht="12.75" x14ac:dyDescent="0.2">
      <c r="A188" s="87"/>
      <c r="B188" s="87"/>
      <c r="C188" s="87"/>
      <c r="D188" s="87"/>
      <c r="E188" s="87"/>
      <c r="F188" s="87"/>
      <c r="G188" s="87"/>
    </row>
    <row r="189" spans="1:7" ht="12.75" x14ac:dyDescent="0.2">
      <c r="A189" s="87"/>
      <c r="B189" s="87"/>
      <c r="C189" s="87"/>
      <c r="D189" s="87"/>
      <c r="E189" s="87"/>
      <c r="F189" s="87"/>
      <c r="G189" s="87"/>
    </row>
    <row r="190" spans="1:7" ht="12.75" x14ac:dyDescent="0.2">
      <c r="A190" s="87"/>
      <c r="B190" s="87"/>
      <c r="C190" s="87"/>
      <c r="D190" s="87"/>
      <c r="E190" s="87"/>
      <c r="F190" s="87"/>
      <c r="G190" s="87"/>
    </row>
    <row r="191" spans="1:7" ht="12.75" x14ac:dyDescent="0.2">
      <c r="A191" s="87"/>
      <c r="B191" s="87"/>
      <c r="C191" s="87"/>
      <c r="D191" s="87"/>
      <c r="E191" s="87"/>
      <c r="F191" s="87"/>
      <c r="G191" s="87"/>
    </row>
    <row r="192" spans="1:7" ht="12.75" x14ac:dyDescent="0.2">
      <c r="A192" s="87"/>
      <c r="B192" s="87"/>
      <c r="C192" s="87"/>
      <c r="D192" s="87"/>
      <c r="E192" s="87"/>
      <c r="F192" s="87"/>
      <c r="G192" s="87"/>
    </row>
    <row r="193" spans="1:7" ht="12.75" x14ac:dyDescent="0.2">
      <c r="A193" s="87"/>
      <c r="B193" s="87"/>
      <c r="C193" s="87"/>
      <c r="D193" s="87"/>
      <c r="E193" s="87"/>
      <c r="F193" s="87"/>
      <c r="G193" s="87"/>
    </row>
    <row r="194" spans="1:7" ht="12.75" x14ac:dyDescent="0.2">
      <c r="A194" s="87"/>
      <c r="B194" s="87"/>
      <c r="C194" s="87"/>
      <c r="D194" s="87"/>
      <c r="E194" s="87"/>
      <c r="F194" s="87"/>
      <c r="G194" s="87"/>
    </row>
    <row r="195" spans="1:7" ht="12.75" x14ac:dyDescent="0.2">
      <c r="A195" s="87"/>
      <c r="B195" s="87"/>
      <c r="C195" s="87"/>
      <c r="D195" s="87"/>
      <c r="E195" s="87"/>
      <c r="F195" s="87"/>
      <c r="G195" s="87"/>
    </row>
    <row r="196" spans="1:7" ht="12.75" x14ac:dyDescent="0.2">
      <c r="A196" s="87"/>
      <c r="B196" s="87"/>
      <c r="C196" s="87"/>
      <c r="D196" s="87"/>
      <c r="E196" s="87"/>
      <c r="F196" s="87"/>
      <c r="G196" s="87"/>
    </row>
    <row r="197" spans="1:7" ht="12.75" x14ac:dyDescent="0.2">
      <c r="A197" s="87"/>
      <c r="B197" s="87"/>
      <c r="C197" s="87"/>
      <c r="D197" s="87"/>
      <c r="E197" s="87"/>
      <c r="F197" s="87"/>
      <c r="G197" s="87"/>
    </row>
    <row r="198" spans="1:7" ht="12.75" x14ac:dyDescent="0.2">
      <c r="A198" s="87"/>
      <c r="B198" s="87"/>
      <c r="C198" s="87"/>
      <c r="D198" s="87"/>
      <c r="E198" s="87"/>
      <c r="F198" s="87"/>
      <c r="G198" s="87"/>
    </row>
    <row r="199" spans="1:7" ht="12.75" x14ac:dyDescent="0.2">
      <c r="A199" s="87"/>
      <c r="B199" s="87"/>
      <c r="C199" s="87"/>
      <c r="D199" s="87"/>
      <c r="E199" s="87"/>
      <c r="F199" s="87"/>
      <c r="G199" s="87"/>
    </row>
    <row r="200" spans="1:7" ht="12.75" x14ac:dyDescent="0.2">
      <c r="A200" s="87"/>
      <c r="B200" s="87"/>
      <c r="C200" s="87"/>
      <c r="D200" s="87"/>
      <c r="E200" s="87"/>
      <c r="F200" s="87"/>
      <c r="G200" s="87"/>
    </row>
    <row r="201" spans="1:7" ht="12.75" x14ac:dyDescent="0.2">
      <c r="A201" s="87"/>
      <c r="B201" s="87"/>
      <c r="C201" s="87"/>
      <c r="D201" s="87"/>
      <c r="E201" s="87"/>
      <c r="F201" s="87"/>
      <c r="G201" s="87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201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1.25" x14ac:dyDescent="0.2"/>
  <cols>
    <col min="1" max="1" width="17.5" style="86" customWidth="1"/>
    <col min="2" max="2" width="16.83203125" style="86" customWidth="1"/>
    <col min="3" max="3" width="15.1640625" style="86" customWidth="1"/>
    <col min="4" max="4" width="9.33203125" style="86"/>
    <col min="5" max="5" width="16.1640625" style="86" customWidth="1"/>
    <col min="6" max="16384" width="9.33203125" style="86"/>
  </cols>
  <sheetData>
    <row r="1" spans="1:7" ht="237" customHeight="1" x14ac:dyDescent="0.2">
      <c r="A1" s="97" t="s">
        <v>69</v>
      </c>
      <c r="B1" s="87"/>
      <c r="C1" s="87"/>
      <c r="D1" s="87"/>
      <c r="E1" s="87"/>
      <c r="F1" s="87"/>
      <c r="G1" s="87"/>
    </row>
    <row r="2" spans="1:7" ht="12.75" x14ac:dyDescent="0.2">
      <c r="A2" s="59" t="s">
        <v>28</v>
      </c>
      <c r="B2" s="62" t="s">
        <v>67</v>
      </c>
      <c r="C2" s="62" t="s">
        <v>66</v>
      </c>
      <c r="D2" s="59" t="s">
        <v>7</v>
      </c>
      <c r="E2" s="59" t="s">
        <v>39</v>
      </c>
      <c r="F2" s="87"/>
      <c r="G2" s="87"/>
    </row>
    <row r="3" spans="1:7" ht="12.75" x14ac:dyDescent="0.2">
      <c r="A3" s="61">
        <v>1967</v>
      </c>
      <c r="B3" s="96">
        <v>0</v>
      </c>
      <c r="C3" s="88">
        <v>0</v>
      </c>
      <c r="D3" s="95">
        <v>2019</v>
      </c>
      <c r="E3" s="59">
        <v>0</v>
      </c>
      <c r="F3" s="87"/>
      <c r="G3" s="87"/>
    </row>
    <row r="4" spans="1:7" ht="12.75" x14ac:dyDescent="0.2">
      <c r="A4" s="61">
        <v>1968</v>
      </c>
      <c r="B4" s="96">
        <v>0</v>
      </c>
      <c r="C4" s="88">
        <v>0</v>
      </c>
      <c r="D4" s="95">
        <v>2019</v>
      </c>
      <c r="E4" s="59">
        <v>2.5000000000000001E-2</v>
      </c>
      <c r="F4" s="87"/>
      <c r="G4" s="87"/>
    </row>
    <row r="5" spans="1:7" ht="12.75" x14ac:dyDescent="0.2">
      <c r="A5" s="90">
        <v>1969</v>
      </c>
      <c r="B5" s="93">
        <v>0</v>
      </c>
      <c r="C5" s="89">
        <v>0</v>
      </c>
      <c r="D5" s="87"/>
      <c r="E5" s="87"/>
      <c r="F5" s="87"/>
      <c r="G5" s="87"/>
    </row>
    <row r="6" spans="1:7" ht="12.75" x14ac:dyDescent="0.2">
      <c r="A6" s="90">
        <v>1970</v>
      </c>
      <c r="B6" s="93">
        <v>0</v>
      </c>
      <c r="C6" s="89">
        <v>0</v>
      </c>
      <c r="D6" s="87"/>
      <c r="E6" s="87"/>
      <c r="F6" s="87"/>
      <c r="G6" s="87"/>
    </row>
    <row r="7" spans="1:7" ht="12.75" x14ac:dyDescent="0.2">
      <c r="A7" s="90">
        <v>1971</v>
      </c>
      <c r="B7" s="93">
        <v>0</v>
      </c>
      <c r="C7" s="89">
        <v>0</v>
      </c>
      <c r="D7" s="87"/>
      <c r="E7" s="87"/>
      <c r="F7" s="87"/>
      <c r="G7" s="87"/>
    </row>
    <row r="8" spans="1:7" ht="12.75" x14ac:dyDescent="0.2">
      <c r="A8" s="90">
        <v>1972</v>
      </c>
      <c r="B8" s="93">
        <v>0</v>
      </c>
      <c r="C8" s="89">
        <v>0</v>
      </c>
      <c r="D8" s="87"/>
      <c r="E8" s="87"/>
      <c r="F8" s="87"/>
      <c r="G8" s="87"/>
    </row>
    <row r="9" spans="1:7" ht="12.75" x14ac:dyDescent="0.2">
      <c r="A9" s="90">
        <v>1973</v>
      </c>
      <c r="B9" s="93">
        <v>0</v>
      </c>
      <c r="C9" s="89">
        <v>0</v>
      </c>
      <c r="D9" s="87"/>
      <c r="E9" s="87"/>
      <c r="F9" s="87"/>
      <c r="G9" s="87"/>
    </row>
    <row r="10" spans="1:7" ht="12.75" x14ac:dyDescent="0.2">
      <c r="A10" s="90">
        <v>1974</v>
      </c>
      <c r="B10" s="93">
        <v>0</v>
      </c>
      <c r="C10" s="89">
        <v>0</v>
      </c>
      <c r="D10" s="87"/>
      <c r="E10" s="87"/>
      <c r="F10" s="87"/>
      <c r="G10" s="87"/>
    </row>
    <row r="11" spans="1:7" ht="12.75" x14ac:dyDescent="0.2">
      <c r="A11" s="90">
        <v>1975</v>
      </c>
      <c r="B11" s="93">
        <v>0</v>
      </c>
      <c r="C11" s="89">
        <v>0</v>
      </c>
      <c r="D11" s="87"/>
      <c r="E11" s="87"/>
      <c r="F11" s="87"/>
      <c r="G11" s="87"/>
    </row>
    <row r="12" spans="1:7" ht="12.75" x14ac:dyDescent="0.2">
      <c r="A12" s="90">
        <v>1976</v>
      </c>
      <c r="B12" s="93">
        <v>0</v>
      </c>
      <c r="C12" s="89">
        <v>0</v>
      </c>
      <c r="D12" s="87"/>
      <c r="E12" s="87"/>
      <c r="F12" s="87"/>
      <c r="G12" s="87"/>
    </row>
    <row r="13" spans="1:7" ht="12.75" x14ac:dyDescent="0.2">
      <c r="A13" s="90">
        <v>1977</v>
      </c>
      <c r="B13" s="93">
        <v>0</v>
      </c>
      <c r="C13" s="89">
        <v>0</v>
      </c>
      <c r="D13" s="87"/>
      <c r="E13" s="87"/>
      <c r="F13" s="87"/>
      <c r="G13" s="87"/>
    </row>
    <row r="14" spans="1:7" ht="12.75" x14ac:dyDescent="0.2">
      <c r="A14" s="90">
        <v>1978</v>
      </c>
      <c r="B14" s="93">
        <v>0</v>
      </c>
      <c r="C14" s="89">
        <v>0</v>
      </c>
      <c r="D14" s="87"/>
      <c r="E14" s="87"/>
      <c r="F14" s="87"/>
      <c r="G14" s="87"/>
    </row>
    <row r="15" spans="1:7" ht="12.75" x14ac:dyDescent="0.2">
      <c r="A15" s="90">
        <v>1979</v>
      </c>
      <c r="B15" s="93">
        <v>0</v>
      </c>
      <c r="C15" s="89">
        <v>0</v>
      </c>
      <c r="D15" s="87"/>
      <c r="E15" s="87"/>
      <c r="F15" s="87"/>
      <c r="G15" s="87"/>
    </row>
    <row r="16" spans="1:7" ht="12.75" x14ac:dyDescent="0.2">
      <c r="A16" s="90">
        <v>1980</v>
      </c>
      <c r="B16" s="93">
        <v>0</v>
      </c>
      <c r="C16" s="89">
        <v>0</v>
      </c>
      <c r="D16" s="87"/>
      <c r="E16" s="87"/>
      <c r="F16" s="87"/>
      <c r="G16" s="87"/>
    </row>
    <row r="17" spans="1:7" ht="12.75" x14ac:dyDescent="0.2">
      <c r="A17" s="90">
        <v>1981</v>
      </c>
      <c r="B17" s="93">
        <v>0</v>
      </c>
      <c r="C17" s="89">
        <v>0</v>
      </c>
      <c r="D17" s="87"/>
      <c r="E17" s="87"/>
      <c r="F17" s="87"/>
      <c r="G17" s="87"/>
    </row>
    <row r="18" spans="1:7" ht="12.75" x14ac:dyDescent="0.2">
      <c r="A18" s="90">
        <v>1982</v>
      </c>
      <c r="B18" s="93">
        <v>0</v>
      </c>
      <c r="C18" s="89">
        <v>0</v>
      </c>
      <c r="D18" s="87"/>
      <c r="E18" s="87"/>
      <c r="F18" s="87"/>
      <c r="G18" s="87"/>
    </row>
    <row r="19" spans="1:7" ht="12.75" x14ac:dyDescent="0.2">
      <c r="A19" s="90">
        <v>1983</v>
      </c>
      <c r="B19" s="93">
        <v>0</v>
      </c>
      <c r="C19" s="89">
        <v>0</v>
      </c>
      <c r="D19" s="87"/>
      <c r="E19" s="87"/>
      <c r="F19" s="87"/>
      <c r="G19" s="87"/>
    </row>
    <row r="20" spans="1:7" ht="12.75" x14ac:dyDescent="0.2">
      <c r="A20" s="90">
        <v>1984</v>
      </c>
      <c r="B20" s="93">
        <v>0</v>
      </c>
      <c r="C20" s="89">
        <v>0</v>
      </c>
      <c r="D20" s="87"/>
      <c r="E20" s="87"/>
      <c r="F20" s="87"/>
      <c r="G20" s="87"/>
    </row>
    <row r="21" spans="1:7" ht="12.75" x14ac:dyDescent="0.2">
      <c r="A21" s="90">
        <v>1985</v>
      </c>
      <c r="B21" s="93">
        <v>0</v>
      </c>
      <c r="C21" s="89">
        <v>0</v>
      </c>
      <c r="D21" s="87"/>
      <c r="E21" s="87"/>
      <c r="F21" s="87"/>
      <c r="G21" s="87"/>
    </row>
    <row r="22" spans="1:7" ht="12.75" x14ac:dyDescent="0.2">
      <c r="A22" s="90">
        <v>1986</v>
      </c>
      <c r="B22" s="93">
        <v>0</v>
      </c>
      <c r="C22" s="89">
        <v>0</v>
      </c>
      <c r="D22" s="87"/>
      <c r="E22" s="87"/>
      <c r="F22" s="87"/>
      <c r="G22" s="87"/>
    </row>
    <row r="23" spans="1:7" ht="12.75" x14ac:dyDescent="0.2">
      <c r="A23" s="90">
        <v>1987</v>
      </c>
      <c r="B23" s="93">
        <v>0</v>
      </c>
      <c r="C23" s="89">
        <v>0</v>
      </c>
      <c r="D23" s="87"/>
      <c r="E23" s="87"/>
      <c r="F23" s="87"/>
      <c r="G23" s="87"/>
    </row>
    <row r="24" spans="1:7" ht="12.75" x14ac:dyDescent="0.2">
      <c r="A24" s="90">
        <v>1988</v>
      </c>
      <c r="B24" s="93">
        <v>0</v>
      </c>
      <c r="C24" s="89">
        <v>0</v>
      </c>
      <c r="D24" s="87"/>
      <c r="E24" s="87"/>
      <c r="F24" s="87"/>
      <c r="G24" s="87"/>
    </row>
    <row r="25" spans="1:7" ht="12.75" x14ac:dyDescent="0.2">
      <c r="A25" s="90">
        <v>1989</v>
      </c>
      <c r="B25" s="93">
        <v>0</v>
      </c>
      <c r="C25" s="89">
        <v>0</v>
      </c>
      <c r="D25" s="87"/>
      <c r="E25" s="87"/>
      <c r="F25" s="87"/>
      <c r="G25" s="87"/>
    </row>
    <row r="26" spans="1:7" ht="12.75" x14ac:dyDescent="0.2">
      <c r="A26" s="90">
        <v>1990</v>
      </c>
      <c r="B26" s="93">
        <v>0</v>
      </c>
      <c r="C26" s="89">
        <v>0</v>
      </c>
      <c r="D26" s="87"/>
      <c r="E26" s="87"/>
      <c r="F26" s="87"/>
      <c r="G26" s="87"/>
    </row>
    <row r="27" spans="1:7" ht="12.75" x14ac:dyDescent="0.2">
      <c r="A27" s="90">
        <v>1991</v>
      </c>
      <c r="B27" s="93">
        <v>0</v>
      </c>
      <c r="C27" s="89">
        <v>0</v>
      </c>
      <c r="D27" s="87"/>
      <c r="E27" s="87"/>
      <c r="F27" s="87"/>
      <c r="G27" s="87"/>
    </row>
    <row r="28" spans="1:7" ht="12.75" x14ac:dyDescent="0.2">
      <c r="A28" s="90">
        <v>1992</v>
      </c>
      <c r="B28" s="93">
        <v>0</v>
      </c>
      <c r="C28" s="89">
        <v>0</v>
      </c>
      <c r="D28" s="87"/>
      <c r="E28" s="87"/>
      <c r="F28" s="87"/>
      <c r="G28" s="87"/>
    </row>
    <row r="29" spans="1:7" ht="12.75" x14ac:dyDescent="0.2">
      <c r="A29" s="90">
        <v>1993</v>
      </c>
      <c r="B29" s="93">
        <v>0</v>
      </c>
      <c r="C29" s="89">
        <v>0</v>
      </c>
      <c r="D29" s="87"/>
      <c r="E29" s="87"/>
      <c r="F29" s="87"/>
      <c r="G29" s="87"/>
    </row>
    <row r="30" spans="1:7" ht="12.75" x14ac:dyDescent="0.2">
      <c r="A30" s="90">
        <v>1994</v>
      </c>
      <c r="B30" s="93">
        <v>0</v>
      </c>
      <c r="C30" s="89">
        <v>0</v>
      </c>
      <c r="D30" s="87"/>
      <c r="E30" s="87"/>
      <c r="F30" s="87"/>
      <c r="G30" s="87"/>
    </row>
    <row r="31" spans="1:7" ht="12.75" x14ac:dyDescent="0.2">
      <c r="A31" s="90">
        <v>1995</v>
      </c>
      <c r="B31" s="93">
        <v>0</v>
      </c>
      <c r="C31" s="89">
        <v>0</v>
      </c>
      <c r="D31" s="87"/>
      <c r="E31" s="87"/>
      <c r="F31" s="87"/>
      <c r="G31" s="87"/>
    </row>
    <row r="32" spans="1:7" ht="12.75" x14ac:dyDescent="0.2">
      <c r="A32" s="90">
        <v>1996</v>
      </c>
      <c r="B32" s="93">
        <v>0</v>
      </c>
      <c r="C32" s="89">
        <v>0</v>
      </c>
      <c r="D32" s="87"/>
      <c r="E32" s="87"/>
      <c r="F32" s="87"/>
      <c r="G32" s="87"/>
    </row>
    <row r="33" spans="1:7" ht="12.75" x14ac:dyDescent="0.2">
      <c r="A33" s="90">
        <v>1997</v>
      </c>
      <c r="B33" s="93">
        <v>0</v>
      </c>
      <c r="C33" s="89">
        <v>0</v>
      </c>
      <c r="D33" s="87"/>
      <c r="E33" s="87"/>
      <c r="F33" s="87"/>
      <c r="G33" s="87"/>
    </row>
    <row r="34" spans="1:7" ht="12.75" x14ac:dyDescent="0.2">
      <c r="A34" s="90">
        <v>1998</v>
      </c>
      <c r="B34" s="93">
        <v>0</v>
      </c>
      <c r="C34" s="89">
        <v>0</v>
      </c>
      <c r="D34" s="87"/>
      <c r="E34" s="87"/>
      <c r="F34" s="87"/>
      <c r="G34" s="87"/>
    </row>
    <row r="35" spans="1:7" ht="12.75" x14ac:dyDescent="0.2">
      <c r="A35" s="90">
        <v>1999</v>
      </c>
      <c r="B35" s="93">
        <v>0</v>
      </c>
      <c r="C35" s="89">
        <v>0</v>
      </c>
      <c r="D35" s="87"/>
      <c r="E35" s="87"/>
      <c r="F35" s="87"/>
      <c r="G35" s="87"/>
    </row>
    <row r="36" spans="1:7" ht="12.75" x14ac:dyDescent="0.2">
      <c r="A36" s="90">
        <v>2000</v>
      </c>
      <c r="B36" s="93">
        <v>0</v>
      </c>
      <c r="C36" s="89">
        <v>0</v>
      </c>
      <c r="D36" s="87"/>
      <c r="E36" s="87"/>
      <c r="F36" s="87"/>
      <c r="G36" s="87"/>
    </row>
    <row r="37" spans="1:7" ht="12.75" x14ac:dyDescent="0.2">
      <c r="A37" s="90">
        <v>2001</v>
      </c>
      <c r="B37" s="93">
        <v>0</v>
      </c>
      <c r="C37" s="89">
        <v>0</v>
      </c>
      <c r="D37" s="87"/>
      <c r="E37" s="87"/>
      <c r="F37" s="87"/>
      <c r="G37" s="87"/>
    </row>
    <row r="38" spans="1:7" ht="12.75" x14ac:dyDescent="0.2">
      <c r="A38" s="90">
        <v>2002</v>
      </c>
      <c r="B38" s="93">
        <v>0</v>
      </c>
      <c r="C38" s="89">
        <v>0</v>
      </c>
      <c r="D38" s="87"/>
      <c r="E38" s="87"/>
      <c r="F38" s="87"/>
      <c r="G38" s="87"/>
    </row>
    <row r="39" spans="1:7" ht="12.75" x14ac:dyDescent="0.2">
      <c r="A39" s="90">
        <v>2003</v>
      </c>
      <c r="B39" s="93">
        <v>0</v>
      </c>
      <c r="C39" s="89">
        <v>0</v>
      </c>
      <c r="D39" s="87"/>
      <c r="E39" s="87"/>
      <c r="F39" s="87"/>
      <c r="G39" s="87"/>
    </row>
    <row r="40" spans="1:7" ht="12.75" x14ac:dyDescent="0.2">
      <c r="A40" s="90">
        <v>2004</v>
      </c>
      <c r="B40" s="93">
        <v>3.5845432864151918E-5</v>
      </c>
      <c r="C40" s="89">
        <v>3.5845432864151918E-5</v>
      </c>
      <c r="D40" s="87"/>
      <c r="E40" s="87"/>
      <c r="F40" s="87"/>
      <c r="G40" s="87"/>
    </row>
    <row r="41" spans="1:7" ht="12.75" x14ac:dyDescent="0.2">
      <c r="A41" s="90">
        <v>2005</v>
      </c>
      <c r="B41" s="93">
        <v>8.4224175299197181E-5</v>
      </c>
      <c r="C41" s="89">
        <v>8.4224175299197181E-5</v>
      </c>
      <c r="D41" s="87"/>
      <c r="E41" s="87"/>
      <c r="F41" s="87"/>
      <c r="G41" s="87"/>
    </row>
    <row r="42" spans="1:7" ht="12.75" x14ac:dyDescent="0.2">
      <c r="A42" s="90">
        <v>2006</v>
      </c>
      <c r="B42" s="93">
        <v>3.2320262435142069E-3</v>
      </c>
      <c r="C42" s="89">
        <v>3.2320262435142069E-3</v>
      </c>
      <c r="D42" s="87"/>
      <c r="E42" s="87"/>
      <c r="F42" s="87"/>
      <c r="G42" s="87"/>
    </row>
    <row r="43" spans="1:7" ht="12.75" x14ac:dyDescent="0.2">
      <c r="A43" s="90">
        <v>2007</v>
      </c>
      <c r="B43" s="93">
        <v>3.5409285006913157E-3</v>
      </c>
      <c r="C43" s="89">
        <v>3.5409285006913157E-3</v>
      </c>
      <c r="D43" s="87"/>
      <c r="E43" s="87"/>
      <c r="F43" s="87"/>
      <c r="G43" s="87"/>
    </row>
    <row r="44" spans="1:7" ht="12.75" x14ac:dyDescent="0.2">
      <c r="A44" s="90">
        <v>2008</v>
      </c>
      <c r="B44" s="93">
        <v>3.6816816361073426E-3</v>
      </c>
      <c r="C44" s="89">
        <v>3.6816816361073426E-3</v>
      </c>
      <c r="D44" s="87"/>
      <c r="E44" s="87"/>
      <c r="F44" s="87"/>
      <c r="G44" s="87"/>
    </row>
    <row r="45" spans="1:7" ht="12.75" x14ac:dyDescent="0.2">
      <c r="A45" s="90">
        <v>2009</v>
      </c>
      <c r="B45" s="93">
        <v>4.0274857100990541E-3</v>
      </c>
      <c r="C45" s="89">
        <v>4.0274857100990541E-3</v>
      </c>
      <c r="D45" s="87"/>
      <c r="E45" s="87"/>
      <c r="F45" s="87"/>
      <c r="G45" s="87"/>
    </row>
    <row r="46" spans="1:7" ht="12.75" x14ac:dyDescent="0.2">
      <c r="A46" s="90">
        <v>2010</v>
      </c>
      <c r="B46" s="93">
        <v>4.1926616139998946E-3</v>
      </c>
      <c r="C46" s="89">
        <v>4.1926616139998946E-3</v>
      </c>
      <c r="D46" s="87"/>
      <c r="E46" s="87"/>
      <c r="F46" s="87"/>
      <c r="G46" s="87"/>
    </row>
    <row r="47" spans="1:7" ht="12.75" x14ac:dyDescent="0.2">
      <c r="A47" s="90">
        <v>2011</v>
      </c>
      <c r="B47" s="93">
        <v>4.2708038728836266E-3</v>
      </c>
      <c r="C47" s="89">
        <v>4.2708038728836266E-3</v>
      </c>
      <c r="D47" s="87"/>
      <c r="E47" s="87"/>
      <c r="F47" s="87"/>
      <c r="G47" s="87"/>
    </row>
    <row r="48" spans="1:7" ht="12.75" x14ac:dyDescent="0.2">
      <c r="A48" s="90">
        <v>2012</v>
      </c>
      <c r="B48" s="93">
        <v>4.2529373263555624E-3</v>
      </c>
      <c r="C48" s="89">
        <v>4.2529373263555624E-3</v>
      </c>
      <c r="D48" s="87"/>
      <c r="E48" s="87"/>
      <c r="F48" s="87"/>
      <c r="G48" s="87"/>
    </row>
    <row r="49" spans="1:7" ht="12.75" x14ac:dyDescent="0.2">
      <c r="A49" s="90">
        <v>2013</v>
      </c>
      <c r="B49" s="93">
        <v>4.3666670845231952E-3</v>
      </c>
      <c r="C49" s="89">
        <v>4.3666670845231952E-3</v>
      </c>
      <c r="D49" s="87"/>
      <c r="E49" s="87"/>
      <c r="F49" s="87"/>
      <c r="G49" s="87"/>
    </row>
    <row r="50" spans="1:7" ht="12.75" x14ac:dyDescent="0.2">
      <c r="A50" s="90">
        <v>2014</v>
      </c>
      <c r="B50" s="93">
        <v>4.6928802930653072E-3</v>
      </c>
      <c r="C50" s="89">
        <v>4.6943563138807593E-3</v>
      </c>
      <c r="D50" s="87"/>
      <c r="E50" s="87"/>
      <c r="F50" s="87"/>
      <c r="G50" s="87"/>
    </row>
    <row r="51" spans="1:7" ht="12.75" x14ac:dyDescent="0.2">
      <c r="A51" s="90">
        <v>2015</v>
      </c>
      <c r="B51" s="93">
        <v>4.9356737460937933E-3</v>
      </c>
      <c r="C51" s="89">
        <v>4.9371371818088729E-3</v>
      </c>
      <c r="D51" s="87"/>
      <c r="E51" s="87"/>
      <c r="F51" s="87"/>
      <c r="G51" s="87"/>
    </row>
    <row r="52" spans="1:7" ht="12.75" x14ac:dyDescent="0.2">
      <c r="A52" s="90">
        <v>2016</v>
      </c>
      <c r="B52" s="93">
        <v>4.9769718448084733E-3</v>
      </c>
      <c r="C52" s="89">
        <v>4.9791900996023417E-3</v>
      </c>
      <c r="D52" s="87"/>
      <c r="E52" s="87"/>
      <c r="F52" s="87"/>
      <c r="G52" s="87"/>
    </row>
    <row r="53" spans="1:7" ht="12.75" x14ac:dyDescent="0.2">
      <c r="A53" s="90">
        <v>2017</v>
      </c>
      <c r="B53" s="93">
        <v>4.8299702860743242E-3</v>
      </c>
      <c r="C53" s="89">
        <v>4.8391520843632492E-3</v>
      </c>
      <c r="D53" s="87"/>
      <c r="E53" s="87"/>
      <c r="F53" s="87"/>
      <c r="G53" s="87"/>
    </row>
    <row r="54" spans="1:7" ht="12.75" x14ac:dyDescent="0.2">
      <c r="A54" s="90">
        <v>2018</v>
      </c>
      <c r="B54" s="93">
        <v>4.8218548602783438E-3</v>
      </c>
      <c r="C54" s="89">
        <v>4.8444843083840653E-3</v>
      </c>
      <c r="D54" s="87"/>
      <c r="E54" s="87"/>
      <c r="F54" s="87"/>
      <c r="G54" s="87"/>
    </row>
    <row r="55" spans="1:7" ht="12.75" x14ac:dyDescent="0.2">
      <c r="A55" s="90">
        <v>2019</v>
      </c>
      <c r="B55" s="93">
        <v>4.7763056100757918E-3</v>
      </c>
      <c r="C55" s="89">
        <v>4.6925021928198854E-3</v>
      </c>
      <c r="D55" s="87"/>
      <c r="E55" s="87"/>
      <c r="F55" s="87"/>
      <c r="G55" s="87"/>
    </row>
    <row r="56" spans="1:7" ht="12.75" x14ac:dyDescent="0.2">
      <c r="A56" s="90">
        <v>2020</v>
      </c>
      <c r="B56" s="93">
        <v>4.707411506728207E-3</v>
      </c>
      <c r="C56" s="89">
        <v>4.7771896062656413E-3</v>
      </c>
      <c r="D56" s="87"/>
      <c r="E56" s="87"/>
      <c r="F56" s="87"/>
      <c r="G56" s="87"/>
    </row>
    <row r="57" spans="1:7" ht="12.75" x14ac:dyDescent="0.2">
      <c r="A57" s="90">
        <v>2021</v>
      </c>
      <c r="B57" s="93">
        <v>4.825030949422375E-3</v>
      </c>
      <c r="C57" s="89">
        <v>5.0352983080729705E-3</v>
      </c>
      <c r="D57" s="87"/>
      <c r="E57" s="87"/>
      <c r="F57" s="87"/>
      <c r="G57" s="87"/>
    </row>
    <row r="58" spans="1:7" ht="12.75" x14ac:dyDescent="0.2">
      <c r="A58" s="90">
        <v>2022</v>
      </c>
      <c r="B58" s="93">
        <v>4.9729900733787684E-3</v>
      </c>
      <c r="C58" s="89">
        <v>5.2811486818635034E-3</v>
      </c>
      <c r="D58" s="87"/>
      <c r="E58" s="87"/>
      <c r="F58" s="87"/>
      <c r="G58" s="87"/>
    </row>
    <row r="59" spans="1:7" ht="12.75" x14ac:dyDescent="0.2">
      <c r="A59" s="90">
        <v>2023</v>
      </c>
      <c r="B59" s="93">
        <v>5.1149773576694415E-3</v>
      </c>
      <c r="C59" s="89">
        <v>5.4824960282512363E-3</v>
      </c>
      <c r="D59" s="87"/>
      <c r="E59" s="87"/>
      <c r="F59" s="87"/>
      <c r="G59" s="87"/>
    </row>
    <row r="60" spans="1:7" ht="12.75" x14ac:dyDescent="0.2">
      <c r="A60" s="90">
        <v>2024</v>
      </c>
      <c r="B60" s="93">
        <v>5.2505246210023991E-3</v>
      </c>
      <c r="C60" s="89">
        <v>5.6420113823535982E-3</v>
      </c>
      <c r="D60" s="87"/>
      <c r="E60" s="87"/>
      <c r="F60" s="87"/>
      <c r="G60" s="87"/>
    </row>
    <row r="61" spans="1:7" ht="12.75" x14ac:dyDescent="0.2">
      <c r="A61" s="90">
        <v>2025</v>
      </c>
      <c r="B61" s="93">
        <v>5.3335331606894866E-3</v>
      </c>
      <c r="C61" s="89">
        <v>5.7571440469834055E-3</v>
      </c>
      <c r="D61" s="87"/>
      <c r="E61" s="87"/>
      <c r="F61" s="87"/>
      <c r="G61" s="87"/>
    </row>
    <row r="62" spans="1:7" ht="12.75" x14ac:dyDescent="0.2">
      <c r="A62" s="90">
        <v>2026</v>
      </c>
      <c r="B62" s="93">
        <v>5.472165891126925E-3</v>
      </c>
      <c r="C62" s="89">
        <v>5.9250439209109383E-3</v>
      </c>
      <c r="D62" s="87"/>
      <c r="E62" s="87"/>
      <c r="F62" s="87"/>
      <c r="G62" s="87"/>
    </row>
    <row r="63" spans="1:7" ht="12.75" x14ac:dyDescent="0.2">
      <c r="A63" s="90">
        <v>2027</v>
      </c>
      <c r="B63" s="93">
        <v>5.6072923795109581E-3</v>
      </c>
      <c r="C63" s="89">
        <v>6.0888770263754985E-3</v>
      </c>
      <c r="D63" s="87"/>
      <c r="E63" s="87"/>
      <c r="F63" s="87"/>
      <c r="G63" s="87"/>
    </row>
    <row r="64" spans="1:7" ht="12.75" x14ac:dyDescent="0.2">
      <c r="A64" s="90">
        <v>2028</v>
      </c>
      <c r="B64" s="93">
        <v>5.7343339192141331E-3</v>
      </c>
      <c r="C64" s="89">
        <v>6.2726865754064009E-3</v>
      </c>
      <c r="D64" s="87"/>
      <c r="E64" s="87"/>
      <c r="F64" s="87"/>
      <c r="G64" s="87"/>
    </row>
    <row r="65" spans="1:7" ht="12.75" x14ac:dyDescent="0.2">
      <c r="A65" s="90">
        <v>2029</v>
      </c>
      <c r="B65" s="93">
        <v>5.8573908844433168E-3</v>
      </c>
      <c r="C65" s="89">
        <v>6.4279308527733382E-3</v>
      </c>
      <c r="D65" s="87"/>
      <c r="E65" s="87"/>
      <c r="F65" s="87"/>
      <c r="G65" s="87"/>
    </row>
    <row r="66" spans="1:7" ht="12.75" x14ac:dyDescent="0.2">
      <c r="A66" s="90">
        <v>2030</v>
      </c>
      <c r="B66" s="93">
        <v>5.9846851761446752E-3</v>
      </c>
      <c r="C66" s="89">
        <v>6.5728361564563707E-3</v>
      </c>
      <c r="D66" s="87"/>
      <c r="E66" s="87"/>
      <c r="F66" s="87"/>
      <c r="G66" s="87"/>
    </row>
    <row r="67" spans="1:7" ht="12.75" x14ac:dyDescent="0.2">
      <c r="A67" s="90">
        <v>2031</v>
      </c>
      <c r="B67" s="93">
        <v>6.0828238641031894E-3</v>
      </c>
      <c r="C67" s="89">
        <v>6.6983211402411045E-3</v>
      </c>
      <c r="D67" s="87"/>
      <c r="E67" s="87"/>
      <c r="F67" s="87"/>
      <c r="G67" s="87"/>
    </row>
    <row r="68" spans="1:7" ht="12.75" x14ac:dyDescent="0.2">
      <c r="A68" s="90">
        <v>2032</v>
      </c>
      <c r="B68" s="93">
        <v>6.1680897548008788E-3</v>
      </c>
      <c r="C68" s="89">
        <v>6.8091318471823932E-3</v>
      </c>
      <c r="D68" s="87"/>
      <c r="E68" s="87"/>
      <c r="F68" s="87"/>
      <c r="G68" s="87"/>
    </row>
    <row r="69" spans="1:7" ht="12.75" x14ac:dyDescent="0.2">
      <c r="A69" s="90">
        <v>2033</v>
      </c>
      <c r="B69" s="93">
        <v>6.2485650300811123E-3</v>
      </c>
      <c r="C69" s="89">
        <v>6.9126861973387611E-3</v>
      </c>
      <c r="D69" s="87"/>
      <c r="E69" s="87"/>
      <c r="F69" s="87"/>
      <c r="G69" s="87"/>
    </row>
    <row r="70" spans="1:7" ht="12.75" x14ac:dyDescent="0.2">
      <c r="A70" s="90">
        <v>2034</v>
      </c>
      <c r="B70" s="93">
        <v>6.3285980242623408E-3</v>
      </c>
      <c r="C70" s="89">
        <v>7.0150133870035287E-3</v>
      </c>
      <c r="D70" s="87"/>
      <c r="E70" s="87"/>
      <c r="F70" s="87"/>
      <c r="G70" s="87"/>
    </row>
    <row r="71" spans="1:7" ht="12.75" x14ac:dyDescent="0.2">
      <c r="A71" s="90">
        <v>2035</v>
      </c>
      <c r="B71" s="93">
        <v>6.4101955161969528E-3</v>
      </c>
      <c r="C71" s="89">
        <v>7.1195468493886532E-3</v>
      </c>
      <c r="D71" s="87"/>
      <c r="E71" s="87"/>
      <c r="F71" s="87"/>
      <c r="G71" s="87"/>
    </row>
    <row r="72" spans="1:7" ht="12.75" x14ac:dyDescent="0.2">
      <c r="A72" s="90">
        <v>2036</v>
      </c>
      <c r="B72" s="93">
        <v>6.4865303579208751E-3</v>
      </c>
      <c r="C72" s="89">
        <v>7.2204192296390574E-3</v>
      </c>
      <c r="D72" s="87"/>
      <c r="E72" s="87"/>
      <c r="F72" s="87"/>
      <c r="G72" s="87"/>
    </row>
    <row r="73" spans="1:7" ht="12.75" x14ac:dyDescent="0.2">
      <c r="A73" s="90">
        <v>2037</v>
      </c>
      <c r="B73" s="93">
        <v>6.5461271894842682E-3</v>
      </c>
      <c r="C73" s="89">
        <v>7.3006062416602676E-3</v>
      </c>
      <c r="D73" s="87"/>
      <c r="E73" s="87"/>
      <c r="F73" s="87"/>
      <c r="G73" s="87"/>
    </row>
    <row r="74" spans="1:7" ht="12.75" x14ac:dyDescent="0.2">
      <c r="A74" s="90">
        <v>2038</v>
      </c>
      <c r="B74" s="93">
        <v>6.5912022187342911E-3</v>
      </c>
      <c r="C74" s="89">
        <v>7.3609508728099925E-3</v>
      </c>
      <c r="D74" s="87"/>
      <c r="E74" s="87"/>
      <c r="F74" s="87"/>
      <c r="G74" s="87"/>
    </row>
    <row r="75" spans="1:7" ht="12.75" x14ac:dyDescent="0.2">
      <c r="A75" s="90">
        <v>2039</v>
      </c>
      <c r="B75" s="93">
        <v>6.6283536598152164E-3</v>
      </c>
      <c r="C75" s="89">
        <v>7.4085169990633611E-3</v>
      </c>
      <c r="D75" s="87"/>
      <c r="E75" s="87"/>
      <c r="F75" s="87"/>
      <c r="G75" s="87"/>
    </row>
    <row r="76" spans="1:7" ht="12.75" x14ac:dyDescent="0.2">
      <c r="A76" s="90">
        <v>2040</v>
      </c>
      <c r="B76" s="93">
        <v>6.6643224572066184E-3</v>
      </c>
      <c r="C76" s="89">
        <v>7.4532784984563177E-3</v>
      </c>
      <c r="D76" s="87"/>
      <c r="E76" s="87"/>
      <c r="F76" s="87"/>
      <c r="G76" s="87"/>
    </row>
    <row r="77" spans="1:7" ht="12.75" x14ac:dyDescent="0.2">
      <c r="A77" s="90">
        <v>2041</v>
      </c>
      <c r="B77" s="93">
        <v>6.6981463188575197E-3</v>
      </c>
      <c r="C77" s="89">
        <v>7.4932438804413762E-3</v>
      </c>
      <c r="D77" s="87"/>
      <c r="E77" s="87"/>
      <c r="F77" s="87"/>
      <c r="G77" s="87"/>
    </row>
    <row r="78" spans="1:7" ht="12.75" x14ac:dyDescent="0.2">
      <c r="A78" s="90">
        <v>2042</v>
      </c>
      <c r="B78" s="93">
        <v>6.7322661290611704E-3</v>
      </c>
      <c r="C78" s="89">
        <v>7.5319172060825867E-3</v>
      </c>
      <c r="D78" s="87"/>
      <c r="E78" s="87"/>
      <c r="F78" s="87"/>
      <c r="G78" s="87"/>
    </row>
    <row r="79" spans="1:7" ht="12.75" x14ac:dyDescent="0.2">
      <c r="A79" s="90">
        <v>2043</v>
      </c>
      <c r="B79" s="93">
        <v>6.7681002190482405E-3</v>
      </c>
      <c r="C79" s="89">
        <v>7.5732534312024178E-3</v>
      </c>
      <c r="D79" s="87"/>
      <c r="E79" s="87"/>
      <c r="F79" s="87"/>
      <c r="G79" s="87"/>
    </row>
    <row r="80" spans="1:7" ht="12.75" x14ac:dyDescent="0.2">
      <c r="A80" s="90">
        <v>2044</v>
      </c>
      <c r="B80" s="93">
        <v>6.8050322973688309E-3</v>
      </c>
      <c r="C80" s="89">
        <v>7.6178507019836368E-3</v>
      </c>
      <c r="D80" s="87"/>
      <c r="E80" s="87"/>
      <c r="F80" s="87"/>
      <c r="G80" s="87"/>
    </row>
    <row r="81" spans="1:7" ht="12.75" x14ac:dyDescent="0.2">
      <c r="A81" s="90">
        <v>2045</v>
      </c>
      <c r="B81" s="93">
        <v>6.8494160046824234E-3</v>
      </c>
      <c r="C81" s="89">
        <v>7.6711519368198259E-3</v>
      </c>
      <c r="D81" s="87"/>
      <c r="E81" s="87"/>
      <c r="F81" s="87"/>
      <c r="G81" s="87"/>
    </row>
    <row r="82" spans="1:7" ht="12.75" x14ac:dyDescent="0.2">
      <c r="A82" s="90">
        <v>2046</v>
      </c>
      <c r="B82" s="93">
        <v>6.8969128591287471E-3</v>
      </c>
      <c r="C82" s="89">
        <v>7.7294783319141339E-3</v>
      </c>
      <c r="D82" s="87"/>
      <c r="E82" s="87"/>
      <c r="F82" s="87"/>
      <c r="G82" s="87"/>
    </row>
    <row r="83" spans="1:7" ht="12.75" x14ac:dyDescent="0.2">
      <c r="A83" s="90">
        <v>2047</v>
      </c>
      <c r="B83" s="93">
        <v>6.9447467338680626E-3</v>
      </c>
      <c r="C83" s="89">
        <v>7.7853605900514537E-3</v>
      </c>
      <c r="D83" s="87"/>
      <c r="E83" s="87"/>
      <c r="F83" s="87"/>
      <c r="G83" s="87"/>
    </row>
    <row r="84" spans="1:7" ht="12.75" x14ac:dyDescent="0.2">
      <c r="A84" s="90">
        <v>2048</v>
      </c>
      <c r="B84" s="93">
        <v>6.9934778770562216E-3</v>
      </c>
      <c r="C84" s="89">
        <v>7.8421820678779598E-3</v>
      </c>
      <c r="D84" s="87"/>
      <c r="E84" s="87"/>
      <c r="F84" s="87"/>
      <c r="G84" s="87"/>
    </row>
    <row r="85" spans="1:7" ht="12.75" x14ac:dyDescent="0.2">
      <c r="A85" s="90">
        <v>2049</v>
      </c>
      <c r="B85" s="93">
        <v>7.0399909208702883E-3</v>
      </c>
      <c r="C85" s="89">
        <v>7.8956669416728447E-3</v>
      </c>
      <c r="D85" s="87"/>
      <c r="E85" s="87"/>
      <c r="F85" s="87"/>
      <c r="G85" s="87"/>
    </row>
    <row r="86" spans="1:7" ht="12.75" x14ac:dyDescent="0.2">
      <c r="A86" s="90">
        <v>2050</v>
      </c>
      <c r="B86" s="93">
        <v>7.0898713100965146E-3</v>
      </c>
      <c r="C86" s="89">
        <v>7.952756351017257E-3</v>
      </c>
      <c r="D86" s="87"/>
      <c r="E86" s="87"/>
      <c r="F86" s="87"/>
      <c r="G86" s="87"/>
    </row>
    <row r="87" spans="1:7" ht="12.75" x14ac:dyDescent="0.2">
      <c r="A87" s="90">
        <v>2051</v>
      </c>
      <c r="B87" s="93">
        <v>7.1435942122308272E-3</v>
      </c>
      <c r="C87" s="89">
        <v>8.0145454121668021E-3</v>
      </c>
      <c r="D87" s="87"/>
      <c r="E87" s="87"/>
      <c r="F87" s="87"/>
      <c r="G87" s="87"/>
    </row>
    <row r="88" spans="1:7" ht="12.75" x14ac:dyDescent="0.2">
      <c r="A88" s="90">
        <v>2052</v>
      </c>
      <c r="B88" s="93">
        <v>7.1997468021590518E-3</v>
      </c>
      <c r="C88" s="89">
        <v>8.0775126004204723E-3</v>
      </c>
      <c r="D88" s="87"/>
      <c r="E88" s="87"/>
      <c r="F88" s="87"/>
      <c r="G88" s="87"/>
    </row>
    <row r="89" spans="1:7" ht="12.75" x14ac:dyDescent="0.2">
      <c r="A89" s="90">
        <v>2053</v>
      </c>
      <c r="B89" s="93">
        <v>7.2599734396224386E-3</v>
      </c>
      <c r="C89" s="89">
        <v>8.1443234631052765E-3</v>
      </c>
      <c r="D89" s="87"/>
      <c r="E89" s="87"/>
      <c r="F89" s="87"/>
      <c r="G89" s="87"/>
    </row>
    <row r="90" spans="1:7" ht="12.75" x14ac:dyDescent="0.2">
      <c r="A90" s="90">
        <v>2054</v>
      </c>
      <c r="B90" s="93">
        <v>7.3247544842400345E-3</v>
      </c>
      <c r="C90" s="89">
        <v>8.217201520699581E-3</v>
      </c>
      <c r="D90" s="87"/>
      <c r="E90" s="87"/>
      <c r="F90" s="87"/>
      <c r="G90" s="87"/>
    </row>
    <row r="91" spans="1:7" ht="12.75" x14ac:dyDescent="0.2">
      <c r="A91" s="90">
        <v>2055</v>
      </c>
      <c r="B91" s="93">
        <v>7.39362694316365E-3</v>
      </c>
      <c r="C91" s="89">
        <v>8.2954629483069104E-3</v>
      </c>
      <c r="D91" s="87"/>
      <c r="E91" s="87"/>
      <c r="F91" s="87"/>
      <c r="G91" s="87"/>
    </row>
    <row r="92" spans="1:7" ht="12.75" x14ac:dyDescent="0.2">
      <c r="A92" s="90">
        <v>2056</v>
      </c>
      <c r="B92" s="93">
        <v>7.4652489757679611E-3</v>
      </c>
      <c r="C92" s="89">
        <v>8.3780017478884868E-3</v>
      </c>
      <c r="D92" s="87"/>
      <c r="E92" s="87"/>
      <c r="F92" s="87"/>
      <c r="G92" s="87"/>
    </row>
    <row r="93" spans="1:7" ht="12.75" x14ac:dyDescent="0.2">
      <c r="A93" s="90">
        <v>2057</v>
      </c>
      <c r="B93" s="93">
        <v>7.5351346831859425E-3</v>
      </c>
      <c r="C93" s="89">
        <v>8.4583820631092804E-3</v>
      </c>
      <c r="D93" s="87"/>
      <c r="E93" s="87"/>
      <c r="F93" s="87"/>
      <c r="G93" s="87"/>
    </row>
    <row r="94" spans="1:7" ht="12.75" x14ac:dyDescent="0.2">
      <c r="A94" s="90">
        <v>2058</v>
      </c>
      <c r="B94" s="93">
        <v>7.6037971304541725E-3</v>
      </c>
      <c r="C94" s="89">
        <v>8.5367878782727693E-3</v>
      </c>
      <c r="D94" s="87"/>
      <c r="E94" s="87"/>
      <c r="F94" s="87"/>
      <c r="G94" s="87"/>
    </row>
    <row r="95" spans="1:7" ht="12.75" x14ac:dyDescent="0.2">
      <c r="A95" s="90">
        <v>2059</v>
      </c>
      <c r="B95" s="93">
        <v>7.6695749089597367E-3</v>
      </c>
      <c r="C95" s="89">
        <v>8.6106097007022792E-3</v>
      </c>
      <c r="D95" s="87"/>
      <c r="E95" s="87"/>
      <c r="F95" s="87"/>
      <c r="G95" s="87"/>
    </row>
    <row r="96" spans="1:7" ht="12.75" x14ac:dyDescent="0.2">
      <c r="A96" s="90">
        <v>2060</v>
      </c>
      <c r="B96" s="93">
        <v>7.7332530273730602E-3</v>
      </c>
      <c r="C96" s="89">
        <v>8.6818947974694714E-3</v>
      </c>
      <c r="D96" s="87"/>
      <c r="E96" s="87"/>
      <c r="F96" s="87"/>
      <c r="G96" s="87"/>
    </row>
    <row r="97" spans="1:7" ht="12.75" x14ac:dyDescent="0.2">
      <c r="A97" s="90">
        <v>2061</v>
      </c>
      <c r="B97" s="93">
        <v>7.7962200433452766E-3</v>
      </c>
      <c r="C97" s="89">
        <v>8.752075583816174E-3</v>
      </c>
      <c r="D97" s="87"/>
      <c r="E97" s="87"/>
      <c r="F97" s="87"/>
      <c r="G97" s="87"/>
    </row>
    <row r="98" spans="1:7" ht="12.75" x14ac:dyDescent="0.2">
      <c r="A98" s="90">
        <v>2062</v>
      </c>
      <c r="B98" s="93">
        <v>7.8587171320692317E-3</v>
      </c>
      <c r="C98" s="89">
        <v>8.8213666927044292E-3</v>
      </c>
      <c r="D98" s="87"/>
      <c r="E98" s="87"/>
      <c r="F98" s="87"/>
      <c r="G98" s="87"/>
    </row>
    <row r="99" spans="1:7" ht="12.75" x14ac:dyDescent="0.2">
      <c r="A99" s="90">
        <v>2063</v>
      </c>
      <c r="B99" s="93">
        <v>7.9216653347577576E-3</v>
      </c>
      <c r="C99" s="89">
        <v>8.890873994404672E-3</v>
      </c>
      <c r="D99" s="87"/>
      <c r="E99" s="87"/>
      <c r="F99" s="87"/>
      <c r="G99" s="87"/>
    </row>
    <row r="100" spans="1:7" ht="12.75" x14ac:dyDescent="0.2">
      <c r="A100" s="90">
        <v>2064</v>
      </c>
      <c r="B100" s="93">
        <v>7.9867033881718934E-3</v>
      </c>
      <c r="C100" s="89">
        <v>8.9628713223641656E-3</v>
      </c>
      <c r="D100" s="87"/>
      <c r="E100" s="87"/>
      <c r="F100" s="87"/>
      <c r="G100" s="87"/>
    </row>
    <row r="101" spans="1:7" ht="12.75" x14ac:dyDescent="0.2">
      <c r="A101" s="90">
        <v>2065</v>
      </c>
      <c r="B101" s="93">
        <v>8.051281465531069E-3</v>
      </c>
      <c r="C101" s="89">
        <v>9.0357364264962055E-3</v>
      </c>
      <c r="D101" s="87"/>
      <c r="E101" s="87"/>
      <c r="F101" s="87"/>
      <c r="G101" s="87"/>
    </row>
    <row r="102" spans="1:7" ht="12.75" x14ac:dyDescent="0.2">
      <c r="A102" s="90">
        <v>2066</v>
      </c>
      <c r="B102" s="93">
        <v>8.116329047544656E-3</v>
      </c>
      <c r="C102" s="89">
        <v>9.1103876714350353E-3</v>
      </c>
      <c r="D102" s="87"/>
      <c r="E102" s="87"/>
      <c r="F102" s="87"/>
      <c r="G102" s="87"/>
    </row>
    <row r="103" spans="1:7" ht="12.75" x14ac:dyDescent="0.2">
      <c r="A103" s="90">
        <v>2067</v>
      </c>
      <c r="B103" s="93">
        <v>8.1788999749567871E-3</v>
      </c>
      <c r="C103" s="89">
        <v>9.1811474074813566E-3</v>
      </c>
      <c r="D103" s="87"/>
      <c r="E103" s="87"/>
      <c r="F103" s="87"/>
      <c r="G103" s="87"/>
    </row>
    <row r="104" spans="1:7" ht="12.75" x14ac:dyDescent="0.2">
      <c r="A104" s="90">
        <v>2068</v>
      </c>
      <c r="B104" s="93">
        <v>8.2427344644580118E-3</v>
      </c>
      <c r="C104" s="89">
        <v>9.2530526424116546E-3</v>
      </c>
      <c r="D104" s="87"/>
      <c r="E104" s="87"/>
      <c r="F104" s="87"/>
      <c r="G104" s="87"/>
    </row>
    <row r="105" spans="1:7" ht="12.75" x14ac:dyDescent="0.2">
      <c r="A105" s="90">
        <v>2069</v>
      </c>
      <c r="B105" s="93">
        <v>8.3089221546103677E-3</v>
      </c>
      <c r="C105" s="89">
        <v>9.327695836832902E-3</v>
      </c>
      <c r="D105" s="87"/>
      <c r="E105" s="87"/>
      <c r="F105" s="87"/>
      <c r="G105" s="87"/>
    </row>
    <row r="106" spans="1:7" ht="12.75" x14ac:dyDescent="0.2">
      <c r="A106" s="90">
        <v>2070</v>
      </c>
      <c r="B106" s="93">
        <v>8.3759210925300649E-3</v>
      </c>
      <c r="C106" s="89">
        <v>9.4033596906926489E-3</v>
      </c>
      <c r="D106" s="87"/>
      <c r="E106" s="87"/>
      <c r="F106" s="87"/>
      <c r="G106" s="87"/>
    </row>
    <row r="107" spans="1:7" ht="12.75" x14ac:dyDescent="0.2">
      <c r="A107" s="90">
        <v>2071</v>
      </c>
      <c r="B107" s="93">
        <v>8.4456879742087262E-3</v>
      </c>
      <c r="C107" s="89">
        <v>9.4817767275143759E-3</v>
      </c>
      <c r="D107" s="87"/>
      <c r="E107" s="87"/>
      <c r="F107" s="87"/>
      <c r="G107" s="87"/>
    </row>
    <row r="108" spans="1:7" ht="12.75" x14ac:dyDescent="0.2">
      <c r="A108" s="90">
        <v>2072</v>
      </c>
      <c r="B108" s="93">
        <v>8.5188590203842379E-3</v>
      </c>
      <c r="C108" s="89">
        <v>9.5647424769818145E-3</v>
      </c>
      <c r="D108" s="87"/>
      <c r="E108" s="87"/>
      <c r="F108" s="87"/>
      <c r="G108" s="87"/>
    </row>
    <row r="109" spans="1:7" ht="12.75" x14ac:dyDescent="0.2">
      <c r="A109" s="90">
        <v>2073</v>
      </c>
      <c r="B109" s="93">
        <v>8.5926594055724809E-3</v>
      </c>
      <c r="C109" s="89">
        <v>9.6487788246303122E-3</v>
      </c>
      <c r="D109" s="87"/>
      <c r="E109" s="87"/>
      <c r="F109" s="87"/>
      <c r="G109" s="87"/>
    </row>
    <row r="110" spans="1:7" ht="12.75" x14ac:dyDescent="0.2">
      <c r="A110" s="90">
        <v>2074</v>
      </c>
      <c r="B110" s="93">
        <v>8.6612136746199008E-3</v>
      </c>
      <c r="C110" s="89">
        <v>9.7263011636231737E-3</v>
      </c>
      <c r="D110" s="87"/>
      <c r="E110" s="87"/>
      <c r="F110" s="87"/>
      <c r="G110" s="87"/>
    </row>
    <row r="111" spans="1:7" ht="12.75" x14ac:dyDescent="0.2">
      <c r="A111" s="90">
        <v>2075</v>
      </c>
      <c r="B111" s="93">
        <v>8.7212455616699717E-3</v>
      </c>
      <c r="C111" s="89">
        <v>9.7925630226123276E-3</v>
      </c>
      <c r="D111" s="87"/>
      <c r="E111" s="87"/>
      <c r="F111" s="87"/>
      <c r="G111" s="87"/>
    </row>
    <row r="112" spans="1:7" ht="12.75" x14ac:dyDescent="0.2">
      <c r="A112" s="90">
        <v>2076</v>
      </c>
      <c r="B112" s="93">
        <v>8.7761740401197056E-3</v>
      </c>
      <c r="C112" s="89">
        <v>9.8519032278671492E-3</v>
      </c>
      <c r="D112" s="87"/>
      <c r="E112" s="87"/>
      <c r="F112" s="87"/>
      <c r="G112" s="87"/>
    </row>
    <row r="113" spans="1:7" ht="12.75" x14ac:dyDescent="0.2">
      <c r="A113" s="90">
        <v>2077</v>
      </c>
      <c r="B113" s="93">
        <v>8.8274845933314135E-3</v>
      </c>
      <c r="C113" s="89">
        <v>9.9054220965422157E-3</v>
      </c>
      <c r="D113" s="87"/>
      <c r="E113" s="87"/>
      <c r="F113" s="87"/>
      <c r="G113" s="87"/>
    </row>
    <row r="114" spans="1:7" ht="12.75" x14ac:dyDescent="0.2">
      <c r="A114" s="90">
        <v>2078</v>
      </c>
      <c r="B114" s="93">
        <v>8.8776408886284408E-3</v>
      </c>
      <c r="C114" s="89">
        <v>9.9577985595568734E-3</v>
      </c>
      <c r="D114" s="87"/>
      <c r="E114" s="87"/>
      <c r="F114" s="87"/>
      <c r="G114" s="87"/>
    </row>
    <row r="115" spans="1:7" ht="12.75" x14ac:dyDescent="0.2">
      <c r="A115" s="90">
        <v>2079</v>
      </c>
      <c r="B115" s="93">
        <v>8.9270215938481983E-3</v>
      </c>
      <c r="C115" s="89">
        <v>1.0008890405197136E-2</v>
      </c>
      <c r="D115" s="87"/>
      <c r="E115" s="87"/>
      <c r="F115" s="87"/>
      <c r="G115" s="87"/>
    </row>
    <row r="116" spans="1:7" ht="12.75" x14ac:dyDescent="0.2">
      <c r="A116" s="90">
        <v>2080</v>
      </c>
      <c r="B116" s="93">
        <v>8.9755557416502495E-3</v>
      </c>
      <c r="C116" s="89">
        <v>1.0060902405808559E-2</v>
      </c>
      <c r="D116" s="87"/>
      <c r="E116" s="87"/>
      <c r="F116" s="87"/>
      <c r="G116" s="87"/>
    </row>
    <row r="117" spans="1:7" ht="12.75" x14ac:dyDescent="0.2">
      <c r="A117" s="90">
        <v>2081</v>
      </c>
      <c r="B117" s="89">
        <v>9.0217728462117907E-3</v>
      </c>
      <c r="C117" s="89">
        <v>1.0109812531971565E-2</v>
      </c>
      <c r="D117" s="87"/>
      <c r="E117" s="87"/>
      <c r="F117" s="87"/>
      <c r="G117" s="87"/>
    </row>
    <row r="118" spans="1:7" ht="12.75" x14ac:dyDescent="0.2">
      <c r="A118" s="90">
        <v>2082</v>
      </c>
      <c r="B118" s="89">
        <v>9.0629426148957064E-3</v>
      </c>
      <c r="C118" s="89">
        <v>1.015225493834898E-2</v>
      </c>
      <c r="D118" s="87"/>
      <c r="E118" s="87"/>
      <c r="F118" s="87"/>
      <c r="G118" s="87"/>
    </row>
    <row r="119" spans="1:7" ht="12.75" x14ac:dyDescent="0.2">
      <c r="A119" s="90">
        <v>2083</v>
      </c>
      <c r="B119" s="89">
        <v>9.0979569355660213E-3</v>
      </c>
      <c r="C119" s="89">
        <v>1.0187249272726273E-2</v>
      </c>
      <c r="D119" s="87"/>
      <c r="E119" s="87"/>
      <c r="F119" s="87"/>
      <c r="G119" s="87"/>
    </row>
    <row r="120" spans="1:7" ht="12.75" x14ac:dyDescent="0.2">
      <c r="A120" s="90">
        <v>2084</v>
      </c>
      <c r="B120" s="89">
        <v>9.1267739516456385E-3</v>
      </c>
      <c r="C120" s="89">
        <v>1.0220008078879614E-2</v>
      </c>
      <c r="D120" s="87"/>
      <c r="E120" s="87"/>
      <c r="F120" s="87"/>
      <c r="G120" s="87"/>
    </row>
    <row r="121" spans="1:7" ht="12.75" x14ac:dyDescent="0.2">
      <c r="A121" s="90">
        <v>2085</v>
      </c>
      <c r="B121" s="89">
        <v>9.1529589793366509E-3</v>
      </c>
      <c r="C121" s="89">
        <v>1.0254699501058706E-2</v>
      </c>
      <c r="D121" s="87"/>
      <c r="E121" s="87"/>
      <c r="F121" s="87"/>
      <c r="G121" s="87"/>
    </row>
    <row r="122" spans="1:7" ht="12.75" x14ac:dyDescent="0.2">
      <c r="A122" s="90">
        <v>2086</v>
      </c>
      <c r="B122" s="89">
        <v>9.1806450346395545E-3</v>
      </c>
      <c r="C122" s="89">
        <v>1.0292616935639955E-2</v>
      </c>
      <c r="D122" s="87"/>
      <c r="E122" s="87"/>
      <c r="F122" s="87"/>
      <c r="G122" s="87"/>
    </row>
    <row r="123" spans="1:7" ht="12.75" x14ac:dyDescent="0.2">
      <c r="A123" s="90">
        <v>2087</v>
      </c>
      <c r="B123" s="89">
        <v>9.2091334843409246E-3</v>
      </c>
      <c r="C123" s="89">
        <v>1.033629212867058E-2</v>
      </c>
      <c r="D123" s="87"/>
      <c r="E123" s="87"/>
      <c r="F123" s="87"/>
      <c r="G123" s="87"/>
    </row>
    <row r="124" spans="1:7" ht="12.75" x14ac:dyDescent="0.2">
      <c r="A124" s="90">
        <v>2088</v>
      </c>
      <c r="B124" s="89">
        <v>9.2403006182295404E-3</v>
      </c>
      <c r="C124" s="89">
        <v>1.0388578104541329E-2</v>
      </c>
      <c r="D124" s="87"/>
      <c r="E124" s="87"/>
      <c r="F124" s="87"/>
      <c r="G124" s="87"/>
    </row>
    <row r="125" spans="1:7" ht="12.75" x14ac:dyDescent="0.2">
      <c r="A125" s="90">
        <v>2089</v>
      </c>
      <c r="B125" s="89">
        <v>9.2765005252082519E-3</v>
      </c>
      <c r="C125" s="89">
        <v>1.0450294657426935E-2</v>
      </c>
      <c r="D125" s="87"/>
      <c r="E125" s="87"/>
      <c r="F125" s="87"/>
      <c r="G125" s="87"/>
    </row>
    <row r="126" spans="1:7" ht="12.75" x14ac:dyDescent="0.2">
      <c r="A126" s="90">
        <v>2090</v>
      </c>
      <c r="B126" s="88">
        <v>9.3193142315966676E-3</v>
      </c>
      <c r="C126" s="89">
        <v>1.0518732233106027E-2</v>
      </c>
      <c r="D126" s="131"/>
      <c r="E126" s="131"/>
      <c r="F126" s="87"/>
      <c r="G126" s="87"/>
    </row>
    <row r="127" spans="1:7" ht="12.75" x14ac:dyDescent="0.2">
      <c r="A127" s="128">
        <v>2091</v>
      </c>
      <c r="B127" s="129">
        <v>9.3682482181274545E-3</v>
      </c>
      <c r="C127" s="129">
        <v>1.0590829280754466E-2</v>
      </c>
      <c r="D127" s="87"/>
      <c r="E127" s="87"/>
      <c r="F127" s="87"/>
      <c r="G127" s="87"/>
    </row>
    <row r="128" spans="1:7" ht="12.75" x14ac:dyDescent="0.2">
      <c r="A128" s="160">
        <v>2092</v>
      </c>
      <c r="B128" s="161">
        <v>9.4210208518726787E-3</v>
      </c>
      <c r="C128" s="161">
        <v>1.066482451564838E-2</v>
      </c>
      <c r="D128" s="163"/>
      <c r="E128" s="163"/>
      <c r="F128" s="87"/>
      <c r="G128" s="87"/>
    </row>
    <row r="129" spans="1:7" ht="12.75" x14ac:dyDescent="0.2">
      <c r="A129" s="178">
        <v>2093</v>
      </c>
      <c r="B129" s="179">
        <v>9.4769212191926633E-3</v>
      </c>
      <c r="C129" s="179">
        <v>1.0739686670411908E-2</v>
      </c>
      <c r="D129" s="181"/>
      <c r="E129" s="181"/>
      <c r="F129" s="87"/>
      <c r="G129" s="87"/>
    </row>
    <row r="130" spans="1:7" ht="12.75" x14ac:dyDescent="0.2">
      <c r="A130" s="178">
        <v>2094</v>
      </c>
      <c r="B130" s="179">
        <v>9.5347626401857139E-3</v>
      </c>
      <c r="C130" s="179">
        <v>1.0815813807977288E-2</v>
      </c>
      <c r="D130" s="181"/>
      <c r="E130" s="181"/>
      <c r="F130" s="87"/>
      <c r="G130" s="87"/>
    </row>
    <row r="131" spans="1:7" ht="12.75" x14ac:dyDescent="0.2">
      <c r="A131" s="87"/>
      <c r="B131" s="87"/>
      <c r="C131" s="87"/>
      <c r="D131" s="87"/>
      <c r="E131" s="87"/>
      <c r="F131" s="87"/>
      <c r="G131" s="87"/>
    </row>
    <row r="132" spans="1:7" ht="12.75" x14ac:dyDescent="0.2">
      <c r="A132" s="87"/>
      <c r="B132" s="87"/>
      <c r="C132" s="87"/>
      <c r="D132" s="87"/>
      <c r="E132" s="87"/>
      <c r="F132" s="87"/>
      <c r="G132" s="87"/>
    </row>
    <row r="133" spans="1:7" ht="12.75" x14ac:dyDescent="0.2">
      <c r="A133" s="87"/>
      <c r="B133" s="87"/>
      <c r="C133" s="87"/>
      <c r="D133" s="87"/>
      <c r="E133" s="87"/>
      <c r="F133" s="87"/>
      <c r="G133" s="87"/>
    </row>
    <row r="134" spans="1:7" ht="12.75" x14ac:dyDescent="0.2">
      <c r="A134" s="87"/>
      <c r="B134" s="87"/>
      <c r="C134" s="87"/>
      <c r="D134" s="87"/>
      <c r="E134" s="87"/>
      <c r="F134" s="87"/>
      <c r="G134" s="87"/>
    </row>
    <row r="135" spans="1:7" ht="12.75" x14ac:dyDescent="0.2">
      <c r="A135" s="87"/>
      <c r="B135" s="87"/>
      <c r="C135" s="87"/>
      <c r="D135" s="87"/>
      <c r="E135" s="87"/>
      <c r="F135" s="87"/>
      <c r="G135" s="87"/>
    </row>
    <row r="136" spans="1:7" ht="12.75" x14ac:dyDescent="0.2">
      <c r="A136" s="87"/>
      <c r="B136" s="87"/>
      <c r="C136" s="87"/>
      <c r="D136" s="87"/>
      <c r="E136" s="87"/>
      <c r="F136" s="87"/>
      <c r="G136" s="87"/>
    </row>
    <row r="137" spans="1:7" ht="12.75" x14ac:dyDescent="0.2">
      <c r="A137" s="87"/>
      <c r="B137" s="87"/>
      <c r="C137" s="87"/>
      <c r="D137" s="87"/>
      <c r="E137" s="87"/>
      <c r="F137" s="87"/>
      <c r="G137" s="87"/>
    </row>
    <row r="138" spans="1:7" ht="12.75" x14ac:dyDescent="0.2">
      <c r="A138" s="87"/>
      <c r="B138" s="87"/>
      <c r="C138" s="87"/>
      <c r="D138" s="87"/>
      <c r="E138" s="87"/>
      <c r="F138" s="87"/>
      <c r="G138" s="87"/>
    </row>
    <row r="139" spans="1:7" ht="12.75" x14ac:dyDescent="0.2">
      <c r="A139" s="87"/>
      <c r="B139" s="87"/>
      <c r="C139" s="87"/>
      <c r="D139" s="87"/>
      <c r="E139" s="87"/>
      <c r="F139" s="87"/>
      <c r="G139" s="87"/>
    </row>
    <row r="140" spans="1:7" ht="12.75" x14ac:dyDescent="0.2">
      <c r="A140" s="87"/>
      <c r="B140" s="87"/>
      <c r="C140" s="87"/>
      <c r="D140" s="87"/>
      <c r="E140" s="87"/>
      <c r="F140" s="87"/>
      <c r="G140" s="87"/>
    </row>
    <row r="141" spans="1:7" ht="12.75" x14ac:dyDescent="0.2">
      <c r="A141" s="87"/>
      <c r="B141" s="87"/>
      <c r="C141" s="87"/>
      <c r="D141" s="87"/>
      <c r="E141" s="87"/>
      <c r="F141" s="87"/>
      <c r="G141" s="87"/>
    </row>
    <row r="142" spans="1:7" ht="12.75" x14ac:dyDescent="0.2">
      <c r="A142" s="87"/>
      <c r="B142" s="87"/>
      <c r="C142" s="87"/>
      <c r="D142" s="87"/>
      <c r="E142" s="87"/>
      <c r="F142" s="87"/>
      <c r="G142" s="87"/>
    </row>
    <row r="143" spans="1:7" ht="12.75" x14ac:dyDescent="0.2">
      <c r="A143" s="87"/>
      <c r="B143" s="87"/>
      <c r="C143" s="87"/>
      <c r="D143" s="87"/>
      <c r="E143" s="87"/>
      <c r="F143" s="87"/>
      <c r="G143" s="87"/>
    </row>
    <row r="144" spans="1:7" ht="12.75" x14ac:dyDescent="0.2">
      <c r="A144" s="87"/>
      <c r="B144" s="87"/>
      <c r="C144" s="87"/>
      <c r="D144" s="87"/>
      <c r="E144" s="87"/>
      <c r="F144" s="87"/>
      <c r="G144" s="87"/>
    </row>
    <row r="145" spans="1:7" ht="12.75" x14ac:dyDescent="0.2">
      <c r="A145" s="87"/>
      <c r="B145" s="87"/>
      <c r="C145" s="87"/>
      <c r="D145" s="87"/>
      <c r="E145" s="87"/>
      <c r="F145" s="87"/>
      <c r="G145" s="87"/>
    </row>
    <row r="146" spans="1:7" ht="12.75" x14ac:dyDescent="0.2">
      <c r="A146" s="87"/>
      <c r="B146" s="87"/>
      <c r="C146" s="87"/>
      <c r="D146" s="87"/>
      <c r="E146" s="87"/>
      <c r="F146" s="87"/>
      <c r="G146" s="87"/>
    </row>
    <row r="147" spans="1:7" ht="12.75" x14ac:dyDescent="0.2">
      <c r="A147" s="87"/>
      <c r="B147" s="87"/>
      <c r="C147" s="87"/>
      <c r="D147" s="87"/>
      <c r="E147" s="87"/>
      <c r="F147" s="87"/>
      <c r="G147" s="87"/>
    </row>
    <row r="148" spans="1:7" ht="12.75" x14ac:dyDescent="0.2">
      <c r="A148" s="87"/>
      <c r="B148" s="87"/>
      <c r="C148" s="87"/>
      <c r="D148" s="87"/>
      <c r="E148" s="87"/>
      <c r="F148" s="87"/>
      <c r="G148" s="87"/>
    </row>
    <row r="149" spans="1:7" ht="12.75" x14ac:dyDescent="0.2">
      <c r="A149" s="87"/>
      <c r="B149" s="87"/>
      <c r="C149" s="87"/>
      <c r="D149" s="87"/>
      <c r="E149" s="87"/>
      <c r="F149" s="87"/>
      <c r="G149" s="87"/>
    </row>
    <row r="150" spans="1:7" ht="12.75" x14ac:dyDescent="0.2">
      <c r="A150" s="87"/>
      <c r="B150" s="87"/>
      <c r="C150" s="87"/>
      <c r="D150" s="87"/>
      <c r="E150" s="87"/>
      <c r="F150" s="87"/>
      <c r="G150" s="87"/>
    </row>
    <row r="151" spans="1:7" ht="12.75" x14ac:dyDescent="0.2">
      <c r="A151" s="87"/>
      <c r="B151" s="87"/>
      <c r="C151" s="87"/>
      <c r="D151" s="87"/>
      <c r="E151" s="87"/>
      <c r="F151" s="87"/>
      <c r="G151" s="87"/>
    </row>
    <row r="152" spans="1:7" ht="12.75" x14ac:dyDescent="0.2">
      <c r="A152" s="87"/>
      <c r="B152" s="87"/>
      <c r="C152" s="87"/>
      <c r="D152" s="87"/>
      <c r="E152" s="87"/>
      <c r="F152" s="87"/>
      <c r="G152" s="87"/>
    </row>
    <row r="153" spans="1:7" ht="12.75" x14ac:dyDescent="0.2">
      <c r="A153" s="87"/>
      <c r="B153" s="87"/>
      <c r="C153" s="87"/>
      <c r="D153" s="87"/>
      <c r="E153" s="87"/>
      <c r="F153" s="87"/>
      <c r="G153" s="87"/>
    </row>
    <row r="154" spans="1:7" ht="12.75" x14ac:dyDescent="0.2">
      <c r="A154" s="87"/>
      <c r="B154" s="87"/>
      <c r="C154" s="87"/>
      <c r="D154" s="87"/>
      <c r="E154" s="87"/>
      <c r="F154" s="87"/>
      <c r="G154" s="87"/>
    </row>
    <row r="155" spans="1:7" ht="12.75" x14ac:dyDescent="0.2">
      <c r="A155" s="87"/>
      <c r="B155" s="87"/>
      <c r="C155" s="87"/>
      <c r="D155" s="87"/>
      <c r="E155" s="87"/>
      <c r="F155" s="87"/>
      <c r="G155" s="87"/>
    </row>
    <row r="156" spans="1:7" ht="12.75" x14ac:dyDescent="0.2">
      <c r="A156" s="87"/>
      <c r="B156" s="87"/>
      <c r="C156" s="87"/>
      <c r="D156" s="87"/>
      <c r="E156" s="87"/>
      <c r="F156" s="87"/>
      <c r="G156" s="87"/>
    </row>
    <row r="157" spans="1:7" ht="12.75" x14ac:dyDescent="0.2">
      <c r="A157" s="87"/>
      <c r="B157" s="87"/>
      <c r="C157" s="87"/>
      <c r="D157" s="87"/>
      <c r="E157" s="87"/>
      <c r="F157" s="87"/>
      <c r="G157" s="87"/>
    </row>
    <row r="158" spans="1:7" ht="12.75" x14ac:dyDescent="0.2">
      <c r="A158" s="87"/>
      <c r="B158" s="87"/>
      <c r="C158" s="87"/>
      <c r="D158" s="87"/>
      <c r="E158" s="87"/>
      <c r="F158" s="87"/>
      <c r="G158" s="87"/>
    </row>
    <row r="159" spans="1:7" ht="12.75" x14ac:dyDescent="0.2">
      <c r="A159" s="87"/>
      <c r="B159" s="87"/>
      <c r="C159" s="87"/>
      <c r="D159" s="87"/>
      <c r="E159" s="87"/>
      <c r="F159" s="87"/>
      <c r="G159" s="87"/>
    </row>
    <row r="160" spans="1:7" ht="12.75" x14ac:dyDescent="0.2">
      <c r="A160" s="87"/>
      <c r="B160" s="87"/>
      <c r="C160" s="87"/>
      <c r="D160" s="87"/>
      <c r="E160" s="87"/>
      <c r="F160" s="87"/>
      <c r="G160" s="87"/>
    </row>
    <row r="161" spans="1:7" ht="12.75" x14ac:dyDescent="0.2">
      <c r="A161" s="87"/>
      <c r="B161" s="87"/>
      <c r="C161" s="87"/>
      <c r="D161" s="87"/>
      <c r="E161" s="87"/>
      <c r="F161" s="87"/>
      <c r="G161" s="87"/>
    </row>
    <row r="162" spans="1:7" ht="12.75" x14ac:dyDescent="0.2">
      <c r="A162" s="87"/>
      <c r="B162" s="87"/>
      <c r="C162" s="87"/>
      <c r="D162" s="87"/>
      <c r="E162" s="87"/>
      <c r="F162" s="87"/>
      <c r="G162" s="87"/>
    </row>
    <row r="163" spans="1:7" ht="12.75" x14ac:dyDescent="0.2">
      <c r="A163" s="87"/>
      <c r="B163" s="87"/>
      <c r="C163" s="87"/>
      <c r="D163" s="87"/>
      <c r="E163" s="87"/>
      <c r="F163" s="87"/>
      <c r="G163" s="87"/>
    </row>
    <row r="164" spans="1:7" ht="12.75" x14ac:dyDescent="0.2">
      <c r="A164" s="87"/>
      <c r="B164" s="87"/>
      <c r="C164" s="87"/>
      <c r="D164" s="87"/>
      <c r="E164" s="87"/>
      <c r="F164" s="87"/>
      <c r="G164" s="87"/>
    </row>
    <row r="165" spans="1:7" ht="12.75" x14ac:dyDescent="0.2">
      <c r="A165" s="87"/>
      <c r="B165" s="87"/>
      <c r="C165" s="87"/>
      <c r="D165" s="87"/>
      <c r="E165" s="87"/>
      <c r="F165" s="87"/>
      <c r="G165" s="87"/>
    </row>
    <row r="166" spans="1:7" ht="12.75" x14ac:dyDescent="0.2">
      <c r="A166" s="87"/>
      <c r="B166" s="87"/>
      <c r="C166" s="87"/>
      <c r="D166" s="87"/>
      <c r="E166" s="87"/>
      <c r="F166" s="87"/>
      <c r="G166" s="87"/>
    </row>
    <row r="167" spans="1:7" ht="12.75" x14ac:dyDescent="0.2">
      <c r="A167" s="87"/>
      <c r="B167" s="87"/>
      <c r="C167" s="87"/>
      <c r="D167" s="87"/>
      <c r="E167" s="87"/>
      <c r="F167" s="87"/>
      <c r="G167" s="87"/>
    </row>
    <row r="168" spans="1:7" ht="12.75" x14ac:dyDescent="0.2">
      <c r="A168" s="87"/>
      <c r="B168" s="87"/>
      <c r="C168" s="87"/>
      <c r="D168" s="87"/>
      <c r="E168" s="87"/>
      <c r="F168" s="87"/>
      <c r="G168" s="87"/>
    </row>
    <row r="169" spans="1:7" ht="12.75" x14ac:dyDescent="0.2">
      <c r="A169" s="87"/>
      <c r="B169" s="87"/>
      <c r="C169" s="87"/>
      <c r="D169" s="87"/>
      <c r="E169" s="87"/>
      <c r="F169" s="87"/>
      <c r="G169" s="87"/>
    </row>
    <row r="170" spans="1:7" ht="12.75" x14ac:dyDescent="0.2">
      <c r="A170" s="87"/>
      <c r="B170" s="87"/>
      <c r="C170" s="87"/>
      <c r="D170" s="87"/>
      <c r="E170" s="87"/>
      <c r="F170" s="87"/>
      <c r="G170" s="87"/>
    </row>
    <row r="171" spans="1:7" ht="12.75" x14ac:dyDescent="0.2">
      <c r="A171" s="87"/>
      <c r="B171" s="87"/>
      <c r="C171" s="87"/>
      <c r="D171" s="87"/>
      <c r="E171" s="87"/>
      <c r="F171" s="87"/>
      <c r="G171" s="87"/>
    </row>
    <row r="172" spans="1:7" ht="12.75" x14ac:dyDescent="0.2">
      <c r="A172" s="87"/>
      <c r="B172" s="87"/>
      <c r="C172" s="87"/>
      <c r="D172" s="87"/>
      <c r="E172" s="87"/>
      <c r="F172" s="87"/>
      <c r="G172" s="87"/>
    </row>
    <row r="173" spans="1:7" ht="12.75" x14ac:dyDescent="0.2">
      <c r="A173" s="87"/>
      <c r="B173" s="87"/>
      <c r="C173" s="87"/>
      <c r="D173" s="87"/>
      <c r="E173" s="87"/>
      <c r="F173" s="87"/>
      <c r="G173" s="87"/>
    </row>
    <row r="174" spans="1:7" ht="12.75" x14ac:dyDescent="0.2">
      <c r="A174" s="87"/>
      <c r="B174" s="87"/>
      <c r="C174" s="87"/>
      <c r="D174" s="87"/>
      <c r="E174" s="87"/>
      <c r="F174" s="87"/>
      <c r="G174" s="87"/>
    </row>
    <row r="175" spans="1:7" ht="12.75" x14ac:dyDescent="0.2">
      <c r="A175" s="87"/>
      <c r="B175" s="87"/>
      <c r="C175" s="87"/>
      <c r="D175" s="87"/>
      <c r="E175" s="87"/>
      <c r="F175" s="87"/>
      <c r="G175" s="87"/>
    </row>
    <row r="176" spans="1:7" ht="12.75" x14ac:dyDescent="0.2">
      <c r="A176" s="87"/>
      <c r="B176" s="87"/>
      <c r="C176" s="87"/>
      <c r="D176" s="87"/>
      <c r="E176" s="87"/>
      <c r="F176" s="87"/>
      <c r="G176" s="87"/>
    </row>
    <row r="177" spans="1:7" ht="12.75" x14ac:dyDescent="0.2">
      <c r="A177" s="87"/>
      <c r="B177" s="87"/>
      <c r="C177" s="87"/>
      <c r="D177" s="87"/>
      <c r="E177" s="87"/>
      <c r="F177" s="87"/>
      <c r="G177" s="87"/>
    </row>
    <row r="178" spans="1:7" ht="12.75" x14ac:dyDescent="0.2">
      <c r="A178" s="87"/>
      <c r="B178" s="87"/>
      <c r="C178" s="87"/>
      <c r="D178" s="87"/>
      <c r="E178" s="87"/>
      <c r="F178" s="87"/>
      <c r="G178" s="87"/>
    </row>
    <row r="179" spans="1:7" ht="12.75" x14ac:dyDescent="0.2">
      <c r="A179" s="87"/>
      <c r="B179" s="87"/>
      <c r="C179" s="87"/>
      <c r="D179" s="87"/>
      <c r="E179" s="87"/>
      <c r="F179" s="87"/>
      <c r="G179" s="87"/>
    </row>
    <row r="180" spans="1:7" ht="12.75" x14ac:dyDescent="0.2">
      <c r="A180" s="87"/>
      <c r="B180" s="87"/>
      <c r="C180" s="87"/>
      <c r="D180" s="87"/>
      <c r="E180" s="87"/>
      <c r="F180" s="87"/>
      <c r="G180" s="87"/>
    </row>
    <row r="181" spans="1:7" ht="12.75" x14ac:dyDescent="0.2">
      <c r="A181" s="87"/>
      <c r="B181" s="87"/>
      <c r="C181" s="87"/>
      <c r="D181" s="87"/>
      <c r="E181" s="87"/>
      <c r="F181" s="87"/>
      <c r="G181" s="87"/>
    </row>
    <row r="182" spans="1:7" ht="12.75" x14ac:dyDescent="0.2">
      <c r="A182" s="87"/>
      <c r="B182" s="87"/>
      <c r="C182" s="87"/>
      <c r="D182" s="87"/>
      <c r="E182" s="87"/>
      <c r="F182" s="87"/>
      <c r="G182" s="87"/>
    </row>
    <row r="183" spans="1:7" ht="12.75" x14ac:dyDescent="0.2">
      <c r="A183" s="87"/>
      <c r="B183" s="87"/>
      <c r="C183" s="87"/>
      <c r="D183" s="87"/>
      <c r="E183" s="87"/>
      <c r="F183" s="87"/>
      <c r="G183" s="87"/>
    </row>
    <row r="184" spans="1:7" ht="12.75" x14ac:dyDescent="0.2">
      <c r="A184" s="87"/>
      <c r="B184" s="87"/>
      <c r="C184" s="87"/>
      <c r="D184" s="87"/>
      <c r="E184" s="87"/>
      <c r="F184" s="87"/>
      <c r="G184" s="87"/>
    </row>
    <row r="185" spans="1:7" ht="12.75" x14ac:dyDescent="0.2">
      <c r="A185" s="87"/>
      <c r="B185" s="87"/>
      <c r="C185" s="87"/>
      <c r="D185" s="87"/>
      <c r="E185" s="87"/>
      <c r="F185" s="87"/>
      <c r="G185" s="87"/>
    </row>
    <row r="186" spans="1:7" ht="12.75" x14ac:dyDescent="0.2">
      <c r="A186" s="87"/>
      <c r="B186" s="87"/>
      <c r="C186" s="87"/>
      <c r="D186" s="87"/>
      <c r="E186" s="87"/>
      <c r="F186" s="87"/>
      <c r="G186" s="87"/>
    </row>
    <row r="187" spans="1:7" ht="12.75" x14ac:dyDescent="0.2">
      <c r="A187" s="87"/>
      <c r="B187" s="87"/>
      <c r="C187" s="87"/>
      <c r="D187" s="87"/>
      <c r="E187" s="87"/>
      <c r="F187" s="87"/>
      <c r="G187" s="87"/>
    </row>
    <row r="188" spans="1:7" ht="12.75" x14ac:dyDescent="0.2">
      <c r="A188" s="87"/>
      <c r="B188" s="87"/>
      <c r="C188" s="87"/>
      <c r="D188" s="87"/>
      <c r="E188" s="87"/>
      <c r="F188" s="87"/>
      <c r="G188" s="87"/>
    </row>
    <row r="189" spans="1:7" ht="12.75" x14ac:dyDescent="0.2">
      <c r="A189" s="87"/>
      <c r="B189" s="87"/>
      <c r="C189" s="87"/>
      <c r="D189" s="87"/>
      <c r="E189" s="87"/>
      <c r="F189" s="87"/>
      <c r="G189" s="87"/>
    </row>
    <row r="190" spans="1:7" ht="12.75" x14ac:dyDescent="0.2">
      <c r="A190" s="87"/>
      <c r="B190" s="87"/>
      <c r="C190" s="87"/>
      <c r="D190" s="87"/>
      <c r="E190" s="87"/>
      <c r="F190" s="87"/>
      <c r="G190" s="87"/>
    </row>
    <row r="191" spans="1:7" ht="12.75" x14ac:dyDescent="0.2">
      <c r="A191" s="87"/>
      <c r="B191" s="87"/>
      <c r="C191" s="87"/>
      <c r="D191" s="87"/>
      <c r="E191" s="87"/>
      <c r="F191" s="87"/>
      <c r="G191" s="87"/>
    </row>
    <row r="192" spans="1:7" ht="12.75" x14ac:dyDescent="0.2">
      <c r="A192" s="87"/>
      <c r="B192" s="87"/>
      <c r="C192" s="87"/>
      <c r="D192" s="87"/>
      <c r="E192" s="87"/>
      <c r="F192" s="87"/>
      <c r="G192" s="87"/>
    </row>
    <row r="193" spans="1:7" ht="12.75" x14ac:dyDescent="0.2">
      <c r="A193" s="87"/>
      <c r="B193" s="87"/>
      <c r="C193" s="87"/>
      <c r="D193" s="87"/>
      <c r="E193" s="87"/>
      <c r="F193" s="87"/>
      <c r="G193" s="87"/>
    </row>
    <row r="194" spans="1:7" ht="12.75" x14ac:dyDescent="0.2">
      <c r="A194" s="87"/>
      <c r="B194" s="87"/>
      <c r="C194" s="87"/>
      <c r="D194" s="87"/>
      <c r="E194" s="87"/>
      <c r="F194" s="87"/>
      <c r="G194" s="87"/>
    </row>
    <row r="195" spans="1:7" ht="12.75" x14ac:dyDescent="0.2">
      <c r="A195" s="87"/>
      <c r="B195" s="87"/>
      <c r="C195" s="87"/>
      <c r="D195" s="87"/>
      <c r="E195" s="87"/>
      <c r="F195" s="87"/>
      <c r="G195" s="87"/>
    </row>
    <row r="196" spans="1:7" ht="12.75" x14ac:dyDescent="0.2">
      <c r="A196" s="87"/>
      <c r="B196" s="87"/>
      <c r="C196" s="87"/>
      <c r="D196" s="87"/>
      <c r="E196" s="87"/>
      <c r="F196" s="87"/>
      <c r="G196" s="87"/>
    </row>
    <row r="197" spans="1:7" ht="12.75" x14ac:dyDescent="0.2">
      <c r="A197" s="87"/>
      <c r="B197" s="87"/>
      <c r="C197" s="87"/>
      <c r="D197" s="87"/>
      <c r="E197" s="87"/>
      <c r="F197" s="87"/>
      <c r="G197" s="87"/>
    </row>
    <row r="198" spans="1:7" ht="12.75" x14ac:dyDescent="0.2">
      <c r="A198" s="87"/>
      <c r="B198" s="87"/>
      <c r="C198" s="87"/>
      <c r="D198" s="87"/>
      <c r="E198" s="87"/>
      <c r="F198" s="87"/>
      <c r="G198" s="87"/>
    </row>
    <row r="199" spans="1:7" ht="12.75" x14ac:dyDescent="0.2">
      <c r="A199" s="87"/>
      <c r="B199" s="87"/>
      <c r="C199" s="87"/>
      <c r="D199" s="87"/>
      <c r="E199" s="87"/>
      <c r="F199" s="87"/>
      <c r="G199" s="87"/>
    </row>
    <row r="200" spans="1:7" ht="12.75" x14ac:dyDescent="0.2">
      <c r="A200" s="87"/>
      <c r="B200" s="87"/>
      <c r="C200" s="87"/>
      <c r="D200" s="87"/>
      <c r="E200" s="87"/>
      <c r="F200" s="87"/>
      <c r="G200" s="87"/>
    </row>
    <row r="201" spans="1:7" ht="12.75" x14ac:dyDescent="0.2">
      <c r="A201" s="87"/>
      <c r="B201" s="87"/>
      <c r="C201" s="87"/>
      <c r="D201" s="87"/>
      <c r="E201" s="87"/>
      <c r="F201" s="87"/>
      <c r="G201" s="87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1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10.6640625" defaultRowHeight="12.75" x14ac:dyDescent="0.2"/>
  <cols>
    <col min="1" max="1" width="10.6640625" style="98" customWidth="1"/>
    <col min="2" max="2" width="12.83203125" style="98" customWidth="1"/>
    <col min="3" max="4" width="10.6640625" style="98" customWidth="1"/>
    <col min="5" max="16384" width="10.6640625" style="98"/>
  </cols>
  <sheetData>
    <row r="1" spans="1:4" ht="246" customHeight="1" x14ac:dyDescent="0.2">
      <c r="A1" s="104" t="s">
        <v>71</v>
      </c>
    </row>
    <row r="2" spans="1:4" x14ac:dyDescent="0.2">
      <c r="A2" s="101" t="s">
        <v>4</v>
      </c>
      <c r="B2" s="101" t="s">
        <v>61</v>
      </c>
      <c r="C2" s="99" t="s">
        <v>7</v>
      </c>
      <c r="D2" s="99" t="s">
        <v>70</v>
      </c>
    </row>
    <row r="3" spans="1:4" x14ac:dyDescent="0.2">
      <c r="A3" s="101">
        <v>1966</v>
      </c>
      <c r="B3" s="100">
        <v>-0.82695507487520803</v>
      </c>
      <c r="C3" s="99">
        <v>2021</v>
      </c>
      <c r="D3" s="99">
        <v>-0.15</v>
      </c>
    </row>
    <row r="4" spans="1:4" x14ac:dyDescent="0.2">
      <c r="A4" s="101">
        <v>1967</v>
      </c>
      <c r="B4" s="100">
        <v>0.19020477095207938</v>
      </c>
      <c r="C4" s="99">
        <v>2021</v>
      </c>
      <c r="D4" s="138">
        <v>0.45429999999999998</v>
      </c>
    </row>
    <row r="5" spans="1:4" x14ac:dyDescent="0.2">
      <c r="A5" s="101">
        <v>1968</v>
      </c>
      <c r="B5" s="100">
        <v>0.16340525171433351</v>
      </c>
      <c r="C5" s="99"/>
      <c r="D5" s="99"/>
    </row>
    <row r="6" spans="1:4" x14ac:dyDescent="0.2">
      <c r="A6" s="101">
        <v>1969</v>
      </c>
      <c r="B6" s="100">
        <v>0.21205550737207285</v>
      </c>
      <c r="C6" s="99"/>
      <c r="D6" s="99"/>
    </row>
    <row r="7" spans="1:4" x14ac:dyDescent="0.2">
      <c r="A7" s="101">
        <v>1970</v>
      </c>
      <c r="B7" s="100">
        <v>0.19351394634992661</v>
      </c>
      <c r="C7" s="99">
        <v>1970</v>
      </c>
      <c r="D7" s="99">
        <v>0.45</v>
      </c>
    </row>
    <row r="8" spans="1:4" x14ac:dyDescent="0.2">
      <c r="A8" s="101">
        <v>1971</v>
      </c>
      <c r="B8" s="100">
        <v>0.24018364141597198</v>
      </c>
      <c r="C8" s="99">
        <v>2094</v>
      </c>
      <c r="D8" s="99">
        <v>0.45</v>
      </c>
    </row>
    <row r="9" spans="1:4" x14ac:dyDescent="0.2">
      <c r="A9" s="101">
        <v>1972</v>
      </c>
      <c r="B9" s="100">
        <v>0.21298530379469183</v>
      </c>
      <c r="C9" s="99"/>
      <c r="D9" s="99"/>
    </row>
    <row r="10" spans="1:4" x14ac:dyDescent="0.2">
      <c r="A10" s="101">
        <v>1973</v>
      </c>
      <c r="B10" s="100">
        <v>-0.14428106187703543</v>
      </c>
      <c r="C10" s="99"/>
      <c r="D10" s="99"/>
    </row>
    <row r="11" spans="1:4" x14ac:dyDescent="0.2">
      <c r="A11" s="101">
        <v>1974</v>
      </c>
      <c r="B11" s="100">
        <v>2.4045801526717557E-2</v>
      </c>
      <c r="C11" s="99"/>
      <c r="D11" s="99"/>
    </row>
    <row r="12" spans="1:4" x14ac:dyDescent="0.2">
      <c r="A12" s="101">
        <v>1975</v>
      </c>
      <c r="B12" s="100">
        <v>0.16860750183868595</v>
      </c>
      <c r="C12" s="99"/>
      <c r="D12" s="99"/>
    </row>
    <row r="13" spans="1:4" x14ac:dyDescent="0.2">
      <c r="A13" s="101">
        <v>1976</v>
      </c>
      <c r="B13" s="100">
        <v>0.22599865291953786</v>
      </c>
      <c r="C13" s="99"/>
      <c r="D13" s="99"/>
    </row>
    <row r="14" spans="1:4" x14ac:dyDescent="0.2">
      <c r="A14" s="101">
        <v>1977</v>
      </c>
      <c r="B14" s="100">
        <v>0.27308648552654946</v>
      </c>
      <c r="C14" s="99"/>
      <c r="D14" s="99"/>
    </row>
    <row r="15" spans="1:4" x14ac:dyDescent="0.2">
      <c r="A15" s="101">
        <v>1978</v>
      </c>
      <c r="B15" s="100">
        <v>0.22797208190336637</v>
      </c>
      <c r="C15" s="99"/>
      <c r="D15" s="99"/>
    </row>
    <row r="16" spans="1:4" x14ac:dyDescent="0.2">
      <c r="A16" s="101">
        <v>1979</v>
      </c>
      <c r="B16" s="100">
        <v>0.21902501730445961</v>
      </c>
      <c r="C16" s="99"/>
      <c r="D16" s="99"/>
    </row>
    <row r="17" spans="1:4" x14ac:dyDescent="0.2">
      <c r="A17" s="101">
        <v>1980</v>
      </c>
      <c r="B17" s="100">
        <v>0.26345662918907176</v>
      </c>
      <c r="C17" s="99"/>
      <c r="D17" s="99"/>
    </row>
    <row r="18" spans="1:4" x14ac:dyDescent="0.2">
      <c r="A18" s="101">
        <v>1981</v>
      </c>
      <c r="B18" s="100">
        <v>0.17372748804576127</v>
      </c>
      <c r="C18" s="99"/>
      <c r="D18" s="99"/>
    </row>
    <row r="19" spans="1:4" x14ac:dyDescent="0.2">
      <c r="A19" s="101">
        <v>1982</v>
      </c>
      <c r="B19" s="100">
        <v>0.26184338660709172</v>
      </c>
      <c r="C19" s="99"/>
      <c r="D19" s="99"/>
    </row>
    <row r="20" spans="1:4" x14ac:dyDescent="0.2">
      <c r="A20" s="101">
        <v>1983</v>
      </c>
      <c r="B20" s="100">
        <v>0.28849322981260939</v>
      </c>
      <c r="C20" s="99"/>
      <c r="D20" s="99"/>
    </row>
    <row r="21" spans="1:4" x14ac:dyDescent="0.2">
      <c r="A21" s="101">
        <v>1984</v>
      </c>
      <c r="B21" s="100">
        <v>0.25760797032852778</v>
      </c>
      <c r="C21" s="99"/>
      <c r="D21" s="99"/>
    </row>
    <row r="22" spans="1:4" x14ac:dyDescent="0.2">
      <c r="A22" s="101">
        <v>1985</v>
      </c>
      <c r="B22" s="100">
        <v>0.25856917586521705</v>
      </c>
      <c r="C22" s="99"/>
      <c r="D22" s="99"/>
    </row>
    <row r="23" spans="1:4" x14ac:dyDescent="0.2">
      <c r="A23" s="101">
        <v>1986</v>
      </c>
      <c r="B23" s="100">
        <v>0.21884690109494218</v>
      </c>
      <c r="C23" s="99"/>
      <c r="D23" s="99"/>
    </row>
    <row r="24" spans="1:4" x14ac:dyDescent="0.2">
      <c r="A24" s="101">
        <v>1987</v>
      </c>
      <c r="B24" s="100">
        <v>0.18977203462147996</v>
      </c>
      <c r="C24" s="99"/>
      <c r="D24" s="99"/>
    </row>
    <row r="25" spans="1:4" x14ac:dyDescent="0.2">
      <c r="A25" s="101">
        <v>1988</v>
      </c>
      <c r="B25" s="100">
        <v>0.19134833617506578</v>
      </c>
      <c r="C25" s="99"/>
      <c r="D25" s="99"/>
    </row>
    <row r="26" spans="1:4" x14ac:dyDescent="0.2">
      <c r="A26" s="101">
        <v>1989</v>
      </c>
      <c r="B26" s="100">
        <v>0.19406279203865348</v>
      </c>
      <c r="C26" s="99"/>
      <c r="D26" s="99"/>
    </row>
    <row r="27" spans="1:4" x14ac:dyDescent="0.2">
      <c r="A27" s="101">
        <v>1990</v>
      </c>
      <c r="B27" s="100">
        <v>0.24474082750666767</v>
      </c>
      <c r="C27" s="99"/>
      <c r="D27" s="99"/>
    </row>
    <row r="28" spans="1:4" x14ac:dyDescent="0.2">
      <c r="A28" s="101">
        <v>1991</v>
      </c>
      <c r="B28" s="100">
        <v>0.25425315271727683</v>
      </c>
      <c r="C28" s="99"/>
      <c r="D28" s="99"/>
    </row>
    <row r="29" spans="1:4" x14ac:dyDescent="0.2">
      <c r="A29" s="101">
        <v>1992</v>
      </c>
      <c r="B29" s="100">
        <v>0.28802492417754011</v>
      </c>
      <c r="C29" s="99"/>
      <c r="D29" s="99"/>
    </row>
    <row r="30" spans="1:4" x14ac:dyDescent="0.2">
      <c r="A30" s="101">
        <v>1993</v>
      </c>
      <c r="B30" s="100">
        <v>0.33895399277384175</v>
      </c>
      <c r="C30" s="99"/>
      <c r="D30" s="99"/>
    </row>
    <row r="31" spans="1:4" x14ac:dyDescent="0.2">
      <c r="A31" s="101">
        <v>1994</v>
      </c>
      <c r="B31" s="100">
        <v>0.29865408428134377</v>
      </c>
      <c r="C31" s="99"/>
      <c r="D31" s="99"/>
    </row>
    <row r="32" spans="1:4" x14ac:dyDescent="0.2">
      <c r="A32" s="101">
        <v>1995</v>
      </c>
      <c r="B32" s="100">
        <v>0.33008146436534036</v>
      </c>
      <c r="C32" s="99"/>
      <c r="D32" s="99"/>
    </row>
    <row r="33" spans="1:4" x14ac:dyDescent="0.2">
      <c r="A33" s="101">
        <v>1996</v>
      </c>
      <c r="B33" s="100">
        <v>0.32604970315678311</v>
      </c>
      <c r="C33" s="99"/>
      <c r="D33" s="99"/>
    </row>
    <row r="34" spans="1:4" x14ac:dyDescent="0.2">
      <c r="A34" s="101">
        <v>1997</v>
      </c>
      <c r="B34" s="100">
        <v>0.3479840755512249</v>
      </c>
      <c r="C34" s="99"/>
      <c r="D34" s="99"/>
    </row>
    <row r="35" spans="1:4" x14ac:dyDescent="0.2">
      <c r="A35" s="101">
        <v>1998</v>
      </c>
      <c r="B35" s="100">
        <v>0.28748200387285439</v>
      </c>
      <c r="C35" s="99"/>
      <c r="D35" s="99"/>
    </row>
    <row r="36" spans="1:4" x14ac:dyDescent="0.2">
      <c r="A36" s="101">
        <v>1999</v>
      </c>
      <c r="B36" s="100">
        <v>0.25008041243456053</v>
      </c>
      <c r="C36" s="99"/>
      <c r="D36" s="99"/>
    </row>
    <row r="37" spans="1:4" x14ac:dyDescent="0.2">
      <c r="A37" s="101">
        <v>2000</v>
      </c>
      <c r="B37" s="100">
        <v>0.20841625334498956</v>
      </c>
      <c r="C37" s="103"/>
      <c r="D37" s="99"/>
    </row>
    <row r="38" spans="1:4" x14ac:dyDescent="0.2">
      <c r="A38" s="101">
        <v>2001</v>
      </c>
      <c r="B38" s="100">
        <v>0.24772471553509035</v>
      </c>
      <c r="C38" s="103"/>
      <c r="D38" s="99"/>
    </row>
    <row r="39" spans="1:4" x14ac:dyDescent="0.2">
      <c r="A39" s="101">
        <v>2002</v>
      </c>
      <c r="B39" s="100">
        <v>0.29187915182609331</v>
      </c>
      <c r="C39" s="103"/>
      <c r="D39" s="99"/>
    </row>
    <row r="40" spans="1:4" x14ac:dyDescent="0.2">
      <c r="A40" s="101">
        <v>2003</v>
      </c>
      <c r="B40" s="100">
        <v>0.33397486460105635</v>
      </c>
      <c r="C40" s="103"/>
      <c r="D40" s="99"/>
    </row>
    <row r="41" spans="1:4" x14ac:dyDescent="0.2">
      <c r="A41" s="101">
        <v>2004</v>
      </c>
      <c r="B41" s="100">
        <v>0.35632287814055796</v>
      </c>
      <c r="C41" s="103"/>
      <c r="D41" s="99"/>
    </row>
    <row r="42" spans="1:4" x14ac:dyDescent="0.2">
      <c r="A42" s="101">
        <v>2005</v>
      </c>
      <c r="B42" s="100">
        <v>0.34448208656378054</v>
      </c>
      <c r="C42" s="103"/>
      <c r="D42" s="99"/>
    </row>
    <row r="43" spans="1:4" x14ac:dyDescent="0.2">
      <c r="A43" s="101">
        <v>2006</v>
      </c>
      <c r="B43" s="100">
        <v>0.39615718750837414</v>
      </c>
      <c r="C43" s="102"/>
      <c r="D43" s="102"/>
    </row>
    <row r="44" spans="1:4" x14ac:dyDescent="0.2">
      <c r="A44" s="101">
        <v>2007</v>
      </c>
      <c r="B44" s="100">
        <v>0.38923216341249811</v>
      </c>
      <c r="C44" s="102"/>
      <c r="D44" s="102"/>
    </row>
    <row r="45" spans="1:4" x14ac:dyDescent="0.2">
      <c r="A45" s="101">
        <v>2008</v>
      </c>
      <c r="B45" s="100">
        <v>0.40952484806437012</v>
      </c>
      <c r="C45" s="102"/>
      <c r="D45" s="102"/>
    </row>
    <row r="46" spans="1:4" x14ac:dyDescent="0.2">
      <c r="A46" s="101">
        <v>2009</v>
      </c>
      <c r="B46" s="100">
        <v>0.46555500119557075</v>
      </c>
      <c r="C46" s="102"/>
      <c r="D46" s="102"/>
    </row>
    <row r="47" spans="1:4" x14ac:dyDescent="0.2">
      <c r="A47" s="101">
        <v>2010</v>
      </c>
      <c r="B47" s="100">
        <v>0.48857853354780889</v>
      </c>
      <c r="C47" s="102"/>
      <c r="D47" s="102"/>
    </row>
    <row r="48" spans="1:4" x14ac:dyDescent="0.2">
      <c r="A48" s="101">
        <v>2011</v>
      </c>
      <c r="B48" s="100">
        <v>0.47235588370357823</v>
      </c>
      <c r="C48" s="102"/>
      <c r="D48" s="102"/>
    </row>
    <row r="49" spans="1:4" x14ac:dyDescent="0.2">
      <c r="A49" s="101">
        <v>2012</v>
      </c>
      <c r="B49" s="100">
        <v>0.46753346644125982</v>
      </c>
      <c r="C49" s="102"/>
      <c r="D49" s="102"/>
    </row>
    <row r="50" spans="1:4" x14ac:dyDescent="0.2">
      <c r="A50" s="101">
        <v>2013</v>
      </c>
      <c r="B50" s="100">
        <v>0.44272650445555117</v>
      </c>
      <c r="C50" s="102"/>
      <c r="D50" s="102"/>
    </row>
    <row r="51" spans="1:4" x14ac:dyDescent="0.2">
      <c r="A51" s="101">
        <v>2014</v>
      </c>
      <c r="B51" s="100">
        <v>0.44782135409868984</v>
      </c>
      <c r="C51" s="102"/>
      <c r="D51" s="102"/>
    </row>
    <row r="52" spans="1:4" x14ac:dyDescent="0.2">
      <c r="A52" s="101">
        <v>2015</v>
      </c>
      <c r="B52" s="100">
        <v>0.44745917304928096</v>
      </c>
      <c r="C52" s="102"/>
      <c r="D52" s="102"/>
    </row>
    <row r="53" spans="1:4" x14ac:dyDescent="0.2">
      <c r="A53" s="101">
        <v>2016</v>
      </c>
      <c r="B53" s="100">
        <v>0.43686573512303523</v>
      </c>
      <c r="C53" s="102"/>
      <c r="D53" s="102"/>
    </row>
    <row r="54" spans="1:4" x14ac:dyDescent="0.2">
      <c r="A54" s="101">
        <v>2017</v>
      </c>
      <c r="B54" s="100">
        <v>0.43242807261309418</v>
      </c>
      <c r="C54" s="102"/>
      <c r="D54" s="102"/>
    </row>
    <row r="55" spans="1:4" x14ac:dyDescent="0.2">
      <c r="A55" s="101">
        <v>2018</v>
      </c>
      <c r="B55" s="100">
        <v>0.42948267511088606</v>
      </c>
      <c r="C55" s="102"/>
      <c r="D55" s="102"/>
    </row>
    <row r="56" spans="1:4" x14ac:dyDescent="0.2">
      <c r="A56" s="101">
        <v>2019</v>
      </c>
      <c r="B56" s="100">
        <v>0.44177039926019884</v>
      </c>
      <c r="C56" s="102"/>
      <c r="D56" s="102"/>
    </row>
    <row r="57" spans="1:4" x14ac:dyDescent="0.2">
      <c r="A57" s="101">
        <v>2020</v>
      </c>
      <c r="B57" s="100">
        <v>0.44741046324238315</v>
      </c>
      <c r="C57" s="102"/>
      <c r="D57" s="102"/>
    </row>
    <row r="58" spans="1:4" x14ac:dyDescent="0.2">
      <c r="A58" s="101">
        <v>2021</v>
      </c>
      <c r="B58" s="100">
        <v>0.45430407825555957</v>
      </c>
      <c r="C58" s="102"/>
      <c r="D58" s="102"/>
    </row>
    <row r="59" spans="1:4" x14ac:dyDescent="0.2">
      <c r="A59" s="101">
        <v>2022</v>
      </c>
      <c r="B59" s="100">
        <v>0.46120986707587458</v>
      </c>
      <c r="C59" s="102"/>
      <c r="D59" s="102"/>
    </row>
    <row r="60" spans="1:4" x14ac:dyDescent="0.2">
      <c r="A60" s="101">
        <v>2023</v>
      </c>
      <c r="B60" s="100">
        <v>0.46725921348674748</v>
      </c>
      <c r="C60" s="102"/>
      <c r="D60" s="102"/>
    </row>
    <row r="61" spans="1:4" x14ac:dyDescent="0.2">
      <c r="A61" s="101">
        <v>2024</v>
      </c>
      <c r="B61" s="100">
        <v>0.47322391500146371</v>
      </c>
      <c r="C61" s="99"/>
      <c r="D61" s="99"/>
    </row>
    <row r="62" spans="1:4" x14ac:dyDescent="0.2">
      <c r="A62" s="101">
        <v>2025</v>
      </c>
      <c r="B62" s="100">
        <v>0.47962548511196018</v>
      </c>
      <c r="C62" s="99"/>
      <c r="D62" s="99"/>
    </row>
    <row r="63" spans="1:4" x14ac:dyDescent="0.2">
      <c r="A63" s="101">
        <v>2026</v>
      </c>
      <c r="B63" s="100">
        <v>0.48163124159896592</v>
      </c>
      <c r="C63" s="99"/>
      <c r="D63" s="99"/>
    </row>
    <row r="64" spans="1:4" x14ac:dyDescent="0.2">
      <c r="A64" s="101">
        <v>2027</v>
      </c>
      <c r="B64" s="100">
        <v>0.48375618268251996</v>
      </c>
      <c r="C64" s="99"/>
      <c r="D64" s="99"/>
    </row>
    <row r="65" spans="1:4" x14ac:dyDescent="0.2">
      <c r="A65" s="101">
        <v>2028</v>
      </c>
      <c r="B65" s="100">
        <v>0.48769092465006531</v>
      </c>
      <c r="C65" s="99"/>
      <c r="D65" s="99"/>
    </row>
    <row r="66" spans="1:4" x14ac:dyDescent="0.2">
      <c r="A66" s="101">
        <v>2029</v>
      </c>
      <c r="B66" s="100">
        <v>0.48864176141746385</v>
      </c>
      <c r="C66" s="99"/>
      <c r="D66" s="99"/>
    </row>
    <row r="67" spans="1:4" x14ac:dyDescent="0.2">
      <c r="A67" s="101">
        <v>2030</v>
      </c>
      <c r="B67" s="100">
        <v>0.50075320406555157</v>
      </c>
      <c r="C67" s="99"/>
      <c r="D67" s="99"/>
    </row>
    <row r="68" spans="1:4" x14ac:dyDescent="0.2">
      <c r="A68" s="101">
        <v>2031</v>
      </c>
      <c r="B68" s="100">
        <v>0.50550709945074446</v>
      </c>
      <c r="C68" s="99"/>
      <c r="D68" s="99"/>
    </row>
    <row r="69" spans="1:4" x14ac:dyDescent="0.2">
      <c r="A69" s="101">
        <v>2032</v>
      </c>
      <c r="B69" s="100">
        <v>0.50975041574976998</v>
      </c>
      <c r="C69" s="99"/>
      <c r="D69" s="99"/>
    </row>
    <row r="70" spans="1:4" x14ac:dyDescent="0.2">
      <c r="A70" s="101">
        <v>2033</v>
      </c>
      <c r="B70" s="100">
        <v>0.51357854823128224</v>
      </c>
      <c r="C70" s="99"/>
      <c r="D70" s="99"/>
    </row>
    <row r="71" spans="1:4" x14ac:dyDescent="0.2">
      <c r="A71" s="101">
        <v>2034</v>
      </c>
      <c r="B71" s="100">
        <v>0.51721897009271978</v>
      </c>
      <c r="C71" s="99"/>
      <c r="D71" s="99"/>
    </row>
    <row r="72" spans="1:4" x14ac:dyDescent="0.2">
      <c r="A72" s="101">
        <v>2035</v>
      </c>
      <c r="B72" s="100">
        <v>0.52063587592248839</v>
      </c>
      <c r="C72" s="99"/>
      <c r="D72" s="99"/>
    </row>
    <row r="73" spans="1:4" x14ac:dyDescent="0.2">
      <c r="A73" s="101">
        <v>2036</v>
      </c>
      <c r="B73" s="100">
        <v>0.52357204340119912</v>
      </c>
      <c r="C73" s="99"/>
      <c r="D73" s="99"/>
    </row>
    <row r="74" spans="1:4" x14ac:dyDescent="0.2">
      <c r="A74" s="101">
        <v>2037</v>
      </c>
      <c r="B74" s="100">
        <v>0.5260007426784139</v>
      </c>
      <c r="C74" s="99"/>
      <c r="D74" s="99"/>
    </row>
    <row r="75" spans="1:4" x14ac:dyDescent="0.2">
      <c r="A75" s="101">
        <v>2038</v>
      </c>
      <c r="B75" s="100">
        <v>0.52799736420554322</v>
      </c>
      <c r="C75" s="99"/>
      <c r="D75" s="99"/>
    </row>
    <row r="76" spans="1:4" x14ac:dyDescent="0.2">
      <c r="A76" s="101">
        <v>2039</v>
      </c>
      <c r="B76" s="100">
        <v>0.52973213702303534</v>
      </c>
      <c r="C76" s="99"/>
      <c r="D76" s="99"/>
    </row>
    <row r="77" spans="1:4" x14ac:dyDescent="0.2">
      <c r="A77" s="101">
        <v>2040</v>
      </c>
      <c r="B77" s="100">
        <v>0.53124731713909901</v>
      </c>
      <c r="C77" s="99"/>
      <c r="D77" s="99"/>
    </row>
    <row r="78" spans="1:4" x14ac:dyDescent="0.2">
      <c r="A78" s="101">
        <v>2041</v>
      </c>
      <c r="B78" s="100">
        <v>0.53252498013883331</v>
      </c>
      <c r="C78" s="99"/>
      <c r="D78" s="99"/>
    </row>
    <row r="79" spans="1:4" x14ac:dyDescent="0.2">
      <c r="A79" s="101">
        <v>2042</v>
      </c>
      <c r="B79" s="100">
        <v>0.53345127239508239</v>
      </c>
      <c r="C79" s="99"/>
      <c r="D79" s="99"/>
    </row>
    <row r="80" spans="1:4" x14ac:dyDescent="0.2">
      <c r="A80" s="101">
        <v>2043</v>
      </c>
      <c r="B80" s="100">
        <v>0.53416435726194544</v>
      </c>
      <c r="C80" s="99"/>
      <c r="D80" s="99"/>
    </row>
    <row r="81" spans="1:4" x14ac:dyDescent="0.2">
      <c r="A81" s="101">
        <v>2044</v>
      </c>
      <c r="B81" s="100">
        <v>0.53460214727442801</v>
      </c>
      <c r="C81" s="99"/>
      <c r="D81" s="99"/>
    </row>
    <row r="82" spans="1:4" x14ac:dyDescent="0.2">
      <c r="A82" s="101">
        <v>2045</v>
      </c>
      <c r="B82" s="100">
        <v>0.53477134473842902</v>
      </c>
      <c r="C82" s="99"/>
      <c r="D82" s="99"/>
    </row>
    <row r="83" spans="1:4" x14ac:dyDescent="0.2">
      <c r="A83" s="101">
        <v>2046</v>
      </c>
      <c r="B83" s="100">
        <v>0.5348130709338309</v>
      </c>
      <c r="C83" s="99"/>
      <c r="D83" s="99"/>
    </row>
    <row r="84" spans="1:4" x14ac:dyDescent="0.2">
      <c r="A84" s="101">
        <v>2047</v>
      </c>
      <c r="B84" s="100">
        <v>0.53455438418294721</v>
      </c>
      <c r="C84" s="99"/>
      <c r="D84" s="99"/>
    </row>
    <row r="85" spans="1:4" x14ac:dyDescent="0.2">
      <c r="A85" s="101">
        <v>2048</v>
      </c>
      <c r="B85" s="100">
        <v>0.53412721789596929</v>
      </c>
      <c r="C85" s="99"/>
      <c r="D85" s="99"/>
    </row>
    <row r="86" spans="1:4" x14ac:dyDescent="0.2">
      <c r="A86" s="101">
        <v>2049</v>
      </c>
      <c r="B86" s="100">
        <v>0.53355430942183801</v>
      </c>
      <c r="C86" s="99"/>
      <c r="D86" s="99"/>
    </row>
    <row r="87" spans="1:4" x14ac:dyDescent="0.2">
      <c r="A87" s="101">
        <v>2050</v>
      </c>
      <c r="B87" s="100">
        <v>0.53299487750126895</v>
      </c>
      <c r="C87" s="99"/>
      <c r="D87" s="99"/>
    </row>
    <row r="88" spans="1:4" x14ac:dyDescent="0.2">
      <c r="A88" s="101">
        <v>2051</v>
      </c>
      <c r="B88" s="100">
        <v>0.53233447739487294</v>
      </c>
      <c r="C88" s="99"/>
      <c r="D88" s="99"/>
    </row>
    <row r="89" spans="1:4" x14ac:dyDescent="0.2">
      <c r="A89" s="101">
        <v>2052</v>
      </c>
      <c r="B89" s="100">
        <v>0.53153104997615652</v>
      </c>
      <c r="C89" s="99"/>
      <c r="D89" s="99"/>
    </row>
    <row r="90" spans="1:4" x14ac:dyDescent="0.2">
      <c r="A90" s="101">
        <v>2053</v>
      </c>
      <c r="B90" s="100">
        <v>0.53070882372590167</v>
      </c>
      <c r="C90" s="99"/>
      <c r="D90" s="99"/>
    </row>
    <row r="91" spans="1:4" x14ac:dyDescent="0.2">
      <c r="A91" s="101">
        <v>2054</v>
      </c>
      <c r="B91" s="100">
        <v>0.53000764328966632</v>
      </c>
      <c r="C91" s="99"/>
      <c r="D91" s="99"/>
    </row>
    <row r="92" spans="1:4" x14ac:dyDescent="0.2">
      <c r="A92" s="101">
        <v>2055</v>
      </c>
      <c r="B92" s="100">
        <v>0.52956652399767512</v>
      </c>
      <c r="C92" s="99"/>
      <c r="D92" s="99"/>
    </row>
    <row r="93" spans="1:4" x14ac:dyDescent="0.2">
      <c r="A93" s="101">
        <v>2056</v>
      </c>
      <c r="B93" s="100">
        <v>0.52920050806795771</v>
      </c>
      <c r="C93" s="99"/>
      <c r="D93" s="99"/>
    </row>
    <row r="94" spans="1:4" x14ac:dyDescent="0.2">
      <c r="A94" s="101">
        <v>2057</v>
      </c>
      <c r="B94" s="100">
        <v>0.52864731922719743</v>
      </c>
      <c r="C94" s="99"/>
      <c r="D94" s="99"/>
    </row>
    <row r="95" spans="1:4" x14ac:dyDescent="0.2">
      <c r="A95" s="101">
        <v>2058</v>
      </c>
      <c r="B95" s="100">
        <v>0.52798864627267628</v>
      </c>
      <c r="C95" s="99"/>
      <c r="D95" s="99"/>
    </row>
    <row r="96" spans="1:4" x14ac:dyDescent="0.2">
      <c r="A96" s="101">
        <v>2059</v>
      </c>
      <c r="B96" s="100">
        <v>0.52732656359390062</v>
      </c>
      <c r="C96" s="99"/>
      <c r="D96" s="99"/>
    </row>
    <row r="97" spans="1:4" x14ac:dyDescent="0.2">
      <c r="A97" s="101">
        <v>2060</v>
      </c>
      <c r="B97" s="100">
        <v>0.52682277333834759</v>
      </c>
      <c r="C97" s="99"/>
      <c r="D97" s="99"/>
    </row>
    <row r="98" spans="1:4" x14ac:dyDescent="0.2">
      <c r="A98" s="101">
        <v>2061</v>
      </c>
      <c r="B98" s="100">
        <v>0.52641487826774036</v>
      </c>
      <c r="C98" s="99"/>
      <c r="D98" s="99"/>
    </row>
    <row r="99" spans="1:4" x14ac:dyDescent="0.2">
      <c r="A99" s="101">
        <v>2062</v>
      </c>
      <c r="B99" s="100">
        <v>0.52611180650194456</v>
      </c>
      <c r="C99" s="99"/>
      <c r="D99" s="99"/>
    </row>
    <row r="100" spans="1:4" x14ac:dyDescent="0.2">
      <c r="A100" s="101">
        <v>2063</v>
      </c>
      <c r="B100" s="100">
        <v>0.52590985687414282</v>
      </c>
      <c r="C100" s="99"/>
      <c r="D100" s="99"/>
    </row>
    <row r="101" spans="1:4" x14ac:dyDescent="0.2">
      <c r="A101" s="101">
        <v>2064</v>
      </c>
      <c r="B101" s="100">
        <v>0.52587127807867773</v>
      </c>
      <c r="C101" s="99"/>
      <c r="D101" s="99"/>
    </row>
    <row r="102" spans="1:4" x14ac:dyDescent="0.2">
      <c r="A102" s="101">
        <v>2065</v>
      </c>
      <c r="B102" s="100">
        <v>0.52600607977365643</v>
      </c>
      <c r="C102" s="99"/>
      <c r="D102" s="99"/>
    </row>
    <row r="103" spans="1:4" x14ac:dyDescent="0.2">
      <c r="A103" s="101">
        <v>2066</v>
      </c>
      <c r="B103" s="100">
        <v>0.52610091384028446</v>
      </c>
      <c r="C103" s="99"/>
      <c r="D103" s="99"/>
    </row>
    <row r="104" spans="1:4" x14ac:dyDescent="0.2">
      <c r="A104" s="101">
        <v>2067</v>
      </c>
      <c r="B104" s="100">
        <v>0.52611008953147409</v>
      </c>
      <c r="C104" s="99"/>
      <c r="D104" s="99"/>
    </row>
    <row r="105" spans="1:4" x14ac:dyDescent="0.2">
      <c r="A105" s="101">
        <v>2068</v>
      </c>
      <c r="B105" s="100">
        <v>0.52613088754919746</v>
      </c>
      <c r="C105" s="99"/>
      <c r="D105" s="99"/>
    </row>
    <row r="106" spans="1:4" x14ac:dyDescent="0.2">
      <c r="A106" s="101">
        <v>2069</v>
      </c>
      <c r="B106" s="100">
        <v>0.52616393474106216</v>
      </c>
      <c r="C106" s="99"/>
      <c r="D106" s="99"/>
    </row>
    <row r="107" spans="1:4" x14ac:dyDescent="0.2">
      <c r="A107" s="101">
        <v>2070</v>
      </c>
      <c r="B107" s="100">
        <v>0.5262525476458918</v>
      </c>
      <c r="C107" s="99"/>
      <c r="D107" s="99"/>
    </row>
    <row r="108" spans="1:4" x14ac:dyDescent="0.2">
      <c r="A108" s="101">
        <v>2071</v>
      </c>
      <c r="B108" s="100">
        <v>0.52636685768917468</v>
      </c>
      <c r="C108" s="99"/>
      <c r="D108" s="99"/>
    </row>
    <row r="109" spans="1:4" x14ac:dyDescent="0.2">
      <c r="A109" s="101">
        <v>2072</v>
      </c>
      <c r="B109" s="100">
        <v>0.52648783347359518</v>
      </c>
      <c r="C109" s="99"/>
      <c r="D109" s="99"/>
    </row>
    <row r="110" spans="1:4" x14ac:dyDescent="0.2">
      <c r="A110" s="101">
        <v>2073</v>
      </c>
      <c r="B110" s="100">
        <v>0.52666041076699266</v>
      </c>
      <c r="C110" s="99"/>
      <c r="D110" s="99"/>
    </row>
    <row r="111" spans="1:4" x14ac:dyDescent="0.2">
      <c r="A111" s="101">
        <v>2074</v>
      </c>
      <c r="B111" s="100">
        <v>0.52680390168644031</v>
      </c>
      <c r="C111" s="99"/>
      <c r="D111" s="99"/>
    </row>
    <row r="112" spans="1:4" x14ac:dyDescent="0.2">
      <c r="A112" s="101">
        <v>2075</v>
      </c>
      <c r="B112" s="100">
        <v>0.52686620477230972</v>
      </c>
      <c r="C112" s="99"/>
      <c r="D112" s="99"/>
    </row>
    <row r="113" spans="1:4" x14ac:dyDescent="0.2">
      <c r="A113" s="101">
        <v>2076</v>
      </c>
      <c r="B113" s="100">
        <v>0.52687947701282656</v>
      </c>
      <c r="C113" s="99"/>
      <c r="D113" s="99"/>
    </row>
    <row r="114" spans="1:4" x14ac:dyDescent="0.2">
      <c r="A114" s="101">
        <v>2077</v>
      </c>
      <c r="B114" s="100">
        <v>0.52677368067793851</v>
      </c>
      <c r="C114" s="99"/>
      <c r="D114" s="99"/>
    </row>
    <row r="115" spans="1:4" x14ac:dyDescent="0.2">
      <c r="A115" s="101">
        <v>2078</v>
      </c>
      <c r="B115" s="100">
        <v>0.52664232134030031</v>
      </c>
      <c r="C115" s="99"/>
      <c r="D115" s="99"/>
    </row>
    <row r="116" spans="1:4" x14ac:dyDescent="0.2">
      <c r="A116" s="101">
        <v>2079</v>
      </c>
      <c r="B116" s="100">
        <v>0.52646124915127468</v>
      </c>
      <c r="C116" s="99"/>
      <c r="D116" s="99"/>
    </row>
    <row r="117" spans="1:4" x14ac:dyDescent="0.2">
      <c r="A117" s="101">
        <v>2080</v>
      </c>
      <c r="B117" s="100">
        <v>0.52621526136102148</v>
      </c>
      <c r="C117" s="99"/>
      <c r="D117" s="99"/>
    </row>
    <row r="118" spans="1:4" x14ac:dyDescent="0.2">
      <c r="A118" s="101">
        <v>2081</v>
      </c>
      <c r="B118" s="100">
        <v>0.52594814817039237</v>
      </c>
      <c r="C118" s="99"/>
      <c r="D118" s="99"/>
    </row>
    <row r="119" spans="1:4" x14ac:dyDescent="0.2">
      <c r="A119" s="101">
        <v>2082</v>
      </c>
      <c r="B119" s="100">
        <v>0.52561941076230423</v>
      </c>
      <c r="C119" s="99"/>
      <c r="D119" s="99"/>
    </row>
    <row r="120" spans="1:4" x14ac:dyDescent="0.2">
      <c r="A120" s="101">
        <v>2083</v>
      </c>
      <c r="B120" s="100">
        <v>0.52522204770294822</v>
      </c>
      <c r="C120" s="99"/>
      <c r="D120" s="99"/>
    </row>
    <row r="121" spans="1:4" x14ac:dyDescent="0.2">
      <c r="A121" s="101">
        <v>2084</v>
      </c>
      <c r="B121" s="100">
        <v>0.52471972642388198</v>
      </c>
      <c r="C121" s="99"/>
      <c r="D121" s="99"/>
    </row>
    <row r="122" spans="1:4" x14ac:dyDescent="0.2">
      <c r="A122" s="101">
        <v>2085</v>
      </c>
      <c r="B122" s="100">
        <v>0.52418879451911127</v>
      </c>
      <c r="C122" s="99"/>
      <c r="D122" s="99"/>
    </row>
    <row r="123" spans="1:4" x14ac:dyDescent="0.2">
      <c r="A123" s="101">
        <v>2086</v>
      </c>
      <c r="B123" s="100">
        <v>0.52366087884275403</v>
      </c>
      <c r="C123" s="99"/>
      <c r="D123" s="99"/>
    </row>
    <row r="124" spans="1:4" x14ac:dyDescent="0.2">
      <c r="A124" s="101">
        <v>2087</v>
      </c>
      <c r="B124" s="100">
        <v>0.52305076646948967</v>
      </c>
      <c r="C124" s="99"/>
      <c r="D124" s="99"/>
    </row>
    <row r="125" spans="1:4" x14ac:dyDescent="0.2">
      <c r="A125" s="101">
        <v>2088</v>
      </c>
      <c r="B125" s="100">
        <v>0.52242173201025788</v>
      </c>
      <c r="C125" s="99"/>
      <c r="D125" s="99"/>
    </row>
    <row r="126" spans="1:4" x14ac:dyDescent="0.2">
      <c r="A126" s="101">
        <v>2089</v>
      </c>
      <c r="B126" s="100">
        <v>0.5217931127072587</v>
      </c>
      <c r="C126" s="99"/>
      <c r="D126" s="99"/>
    </row>
    <row r="127" spans="1:4" x14ac:dyDescent="0.2">
      <c r="A127" s="101">
        <v>2090</v>
      </c>
      <c r="B127" s="100">
        <v>0.52119977858965461</v>
      </c>
      <c r="C127" s="134"/>
      <c r="D127" s="134"/>
    </row>
    <row r="128" spans="1:4" x14ac:dyDescent="0.2">
      <c r="A128" s="132">
        <v>2091</v>
      </c>
      <c r="B128" s="133">
        <v>0.52070847939698239</v>
      </c>
      <c r="C128" s="99"/>
      <c r="D128" s="99"/>
    </row>
    <row r="129" spans="1:4" x14ac:dyDescent="0.2">
      <c r="A129" s="164">
        <v>2092</v>
      </c>
      <c r="B129" s="165">
        <v>0.52023533948082701</v>
      </c>
      <c r="C129" s="166"/>
      <c r="D129" s="166"/>
    </row>
    <row r="130" spans="1:4" x14ac:dyDescent="0.2">
      <c r="A130" s="101">
        <v>2093</v>
      </c>
      <c r="B130" s="100">
        <v>0.51977758993707035</v>
      </c>
      <c r="C130" s="99"/>
      <c r="D130" s="99"/>
    </row>
    <row r="131" spans="1:4" x14ac:dyDescent="0.2">
      <c r="A131" s="101">
        <v>2094</v>
      </c>
      <c r="B131" s="100">
        <v>0.51928492625426903</v>
      </c>
      <c r="C131" s="99"/>
      <c r="D131" s="99"/>
    </row>
  </sheetData>
  <pageMargins left="0.25" right="0.25" top="1" bottom="1" header="0.5" footer="0.5"/>
  <pageSetup scale="105" orientation="portrait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"/>
  <sheetViews>
    <sheetView workbookViewId="0">
      <pane ySplit="2" topLeftCell="A3" activePane="bottomLeft" state="frozen"/>
      <selection pane="bottomLeft" activeCell="A3" sqref="A3"/>
    </sheetView>
  </sheetViews>
  <sheetFormatPr defaultColWidth="7.1640625" defaultRowHeight="12.75" x14ac:dyDescent="0.2"/>
  <cols>
    <col min="1" max="1" width="15.6640625" style="5" customWidth="1"/>
    <col min="2" max="2" width="9.5" style="5" bestFit="1" customWidth="1"/>
    <col min="3" max="3" width="9.1640625" style="5" bestFit="1" customWidth="1"/>
    <col min="4" max="4" width="9.33203125" style="5" bestFit="1" customWidth="1"/>
    <col min="5" max="5" width="8.5" style="5" bestFit="1" customWidth="1"/>
    <col min="6" max="16384" width="7.1640625" style="5"/>
  </cols>
  <sheetData>
    <row r="1" spans="1:5" ht="360" customHeight="1" x14ac:dyDescent="0.2">
      <c r="A1" s="16" t="s">
        <v>9</v>
      </c>
    </row>
    <row r="2" spans="1:5" x14ac:dyDescent="0.2">
      <c r="A2" s="5" t="s">
        <v>10</v>
      </c>
      <c r="B2" s="5" t="s">
        <v>1</v>
      </c>
      <c r="C2" s="5" t="s">
        <v>2</v>
      </c>
      <c r="D2" s="5" t="s">
        <v>3</v>
      </c>
      <c r="E2" s="5" t="s">
        <v>0</v>
      </c>
    </row>
    <row r="3" spans="1:5" x14ac:dyDescent="0.2">
      <c r="A3" s="5">
        <v>1998</v>
      </c>
      <c r="B3" s="6">
        <v>1.4574110163197826E-2</v>
      </c>
      <c r="C3" s="6">
        <v>8.6538233781204323E-3</v>
      </c>
      <c r="D3" s="6"/>
      <c r="E3" s="6">
        <v>2.322793354131826E-2</v>
      </c>
    </row>
    <row r="4" spans="1:5" x14ac:dyDescent="0.2">
      <c r="A4" s="5">
        <v>1999</v>
      </c>
      <c r="B4" s="6">
        <v>1.3577888707133143E-2</v>
      </c>
      <c r="C4" s="6">
        <v>8.6699602993637517E-3</v>
      </c>
      <c r="D4" s="6"/>
      <c r="E4" s="6">
        <v>2.2247849006496893E-2</v>
      </c>
    </row>
    <row r="5" spans="1:5" x14ac:dyDescent="0.2">
      <c r="A5" s="5">
        <v>2000</v>
      </c>
      <c r="B5" s="6">
        <v>1.2953427975604706E-2</v>
      </c>
      <c r="C5" s="6">
        <v>9.0886935014105157E-3</v>
      </c>
      <c r="D5" s="6"/>
      <c r="E5" s="6">
        <v>2.2042121477015224E-2</v>
      </c>
    </row>
    <row r="6" spans="1:5" x14ac:dyDescent="0.2">
      <c r="A6" s="5">
        <v>2001</v>
      </c>
      <c r="B6" s="6">
        <v>1.3704436878113712E-2</v>
      </c>
      <c r="C6" s="6">
        <v>9.8242418077881116E-3</v>
      </c>
      <c r="D6" s="6"/>
      <c r="E6" s="6">
        <v>2.3528678685901826E-2</v>
      </c>
    </row>
    <row r="7" spans="1:5" x14ac:dyDescent="0.2">
      <c r="A7" s="5">
        <v>2002</v>
      </c>
      <c r="B7" s="6">
        <v>1.4062556928150515E-2</v>
      </c>
      <c r="C7" s="6">
        <v>1.0330506342754904E-2</v>
      </c>
      <c r="D7" s="6"/>
      <c r="E7" s="6">
        <v>2.4393063270905419E-2</v>
      </c>
    </row>
    <row r="8" spans="1:5" x14ac:dyDescent="0.2">
      <c r="A8" s="5">
        <v>2003</v>
      </c>
      <c r="B8" s="6">
        <v>1.3945915882620417E-2</v>
      </c>
      <c r="C8" s="6">
        <v>1.0846826860803304E-2</v>
      </c>
      <c r="D8" s="6"/>
      <c r="E8" s="6">
        <v>2.4792742743423721E-2</v>
      </c>
    </row>
    <row r="9" spans="1:5" x14ac:dyDescent="0.2">
      <c r="A9" s="5">
        <v>2004</v>
      </c>
      <c r="B9" s="6">
        <v>1.4135660062139684E-2</v>
      </c>
      <c r="C9" s="6">
        <v>1.1405199062258189E-2</v>
      </c>
      <c r="D9" s="6">
        <v>3.6025030846432669E-5</v>
      </c>
      <c r="E9" s="6">
        <v>2.5576884155244305E-2</v>
      </c>
    </row>
    <row r="10" spans="1:5" x14ac:dyDescent="0.2">
      <c r="A10" s="5">
        <v>2005</v>
      </c>
      <c r="B10" s="6">
        <v>1.437915812904165E-2</v>
      </c>
      <c r="C10" s="6">
        <v>1.177854354913619E-2</v>
      </c>
      <c r="D10" s="6">
        <v>8.4224175299197181E-5</v>
      </c>
      <c r="E10" s="6">
        <v>2.6241925853477035E-2</v>
      </c>
    </row>
    <row r="11" spans="1:5" x14ac:dyDescent="0.2">
      <c r="A11" s="17">
        <v>2006</v>
      </c>
      <c r="B11" s="6">
        <v>1.4496674287077774E-2</v>
      </c>
      <c r="C11" s="6">
        <v>1.2883388339217115E-2</v>
      </c>
      <c r="D11" s="6">
        <v>9.9935410938504807E-5</v>
      </c>
      <c r="E11" s="6">
        <v>2.7479998037233392E-2</v>
      </c>
    </row>
    <row r="12" spans="1:5" x14ac:dyDescent="0.2">
      <c r="A12" s="5">
        <v>2006</v>
      </c>
      <c r="B12" s="6">
        <v>1.4344544718269465E-2</v>
      </c>
      <c r="C12" s="6">
        <v>1.2339133649077546E-2</v>
      </c>
      <c r="D12" s="6">
        <v>3.2320262435142069E-3</v>
      </c>
      <c r="E12" s="6">
        <v>2.9915704610861217E-2</v>
      </c>
    </row>
    <row r="13" spans="1:5" x14ac:dyDescent="0.2">
      <c r="A13" s="5">
        <v>2007</v>
      </c>
      <c r="B13" s="6">
        <v>1.4494028781919945E-2</v>
      </c>
      <c r="C13" s="6">
        <v>1.2709628010650989E-2</v>
      </c>
      <c r="D13" s="6">
        <v>3.5409285006913157E-3</v>
      </c>
      <c r="E13" s="6">
        <v>3.0744585293262249E-2</v>
      </c>
    </row>
    <row r="14" spans="1:5" x14ac:dyDescent="0.2">
      <c r="A14" s="5">
        <v>2008</v>
      </c>
      <c r="B14" s="6">
        <v>1.5331291463794819E-2</v>
      </c>
      <c r="C14" s="6">
        <v>1.2473032665342863E-2</v>
      </c>
      <c r="D14" s="6">
        <v>3.6816816361073426E-3</v>
      </c>
      <c r="E14" s="6">
        <v>3.1486005765245025E-2</v>
      </c>
    </row>
    <row r="15" spans="1:5" x14ac:dyDescent="0.2">
      <c r="A15" s="5">
        <v>2009</v>
      </c>
      <c r="B15" s="6">
        <v>1.6564237059666167E-2</v>
      </c>
      <c r="C15" s="6">
        <v>1.4231194144366955E-2</v>
      </c>
      <c r="D15" s="6">
        <v>4.0274857100990541E-3</v>
      </c>
      <c r="E15" s="6">
        <v>3.4822916914132175E-2</v>
      </c>
    </row>
    <row r="16" spans="1:5" x14ac:dyDescent="0.2">
      <c r="A16" s="5">
        <v>2010</v>
      </c>
      <c r="B16" s="6">
        <v>1.640771387569152E-2</v>
      </c>
      <c r="C16" s="6">
        <v>1.434563613983348E-2</v>
      </c>
      <c r="D16" s="6">
        <v>4.1926616139998946E-3</v>
      </c>
      <c r="E16" s="6">
        <v>3.4946011629524897E-2</v>
      </c>
    </row>
    <row r="17" spans="1:5" x14ac:dyDescent="0.2">
      <c r="A17" s="5">
        <v>2011</v>
      </c>
      <c r="B17" s="6">
        <v>1.6477560068975685E-2</v>
      </c>
      <c r="C17" s="6">
        <v>1.4543855481068775E-2</v>
      </c>
      <c r="D17" s="6">
        <v>4.2708038728836266E-3</v>
      </c>
      <c r="E17" s="6">
        <v>3.5292219422928081E-2</v>
      </c>
    </row>
    <row r="18" spans="1:5" x14ac:dyDescent="0.2">
      <c r="A18" s="5">
        <v>2012</v>
      </c>
      <c r="B18" s="6">
        <v>1.6211994893391653E-2</v>
      </c>
      <c r="C18" s="6">
        <v>1.4834257046215183E-2</v>
      </c>
      <c r="D18" s="6">
        <v>4.2529373263555624E-3</v>
      </c>
      <c r="E18" s="6">
        <v>3.52991892659624E-2</v>
      </c>
    </row>
    <row r="19" spans="1:5" x14ac:dyDescent="0.2">
      <c r="A19" s="5">
        <v>2013</v>
      </c>
      <c r="B19" s="6">
        <v>1.6022175305545259E-2</v>
      </c>
      <c r="C19" s="6">
        <v>1.477177512398551E-2</v>
      </c>
      <c r="D19" s="6">
        <v>4.3666670845231952E-3</v>
      </c>
      <c r="E19" s="6">
        <v>3.5160617514053964E-2</v>
      </c>
    </row>
    <row r="20" spans="1:5" x14ac:dyDescent="0.2">
      <c r="A20" s="5">
        <v>2014</v>
      </c>
      <c r="B20" s="6">
        <v>1.5379052791618275E-2</v>
      </c>
      <c r="C20" s="6">
        <v>1.5208730846518753E-2</v>
      </c>
      <c r="D20" s="6">
        <v>4.6928802930653072E-3</v>
      </c>
      <c r="E20" s="6">
        <v>3.5280663931202334E-2</v>
      </c>
    </row>
    <row r="21" spans="1:5" x14ac:dyDescent="0.2">
      <c r="A21" s="5">
        <v>2015</v>
      </c>
      <c r="B21" s="6">
        <v>1.5238427663366347E-2</v>
      </c>
      <c r="C21" s="6">
        <v>1.5435170435792161E-2</v>
      </c>
      <c r="D21" s="6">
        <v>4.9356737460937933E-3</v>
      </c>
      <c r="E21" s="6">
        <v>3.5609271845252304E-2</v>
      </c>
    </row>
    <row r="22" spans="1:5" x14ac:dyDescent="0.2">
      <c r="A22" s="5">
        <v>2016</v>
      </c>
      <c r="B22" s="6">
        <v>1.5436356853882768E-2</v>
      </c>
      <c r="C22" s="6">
        <v>1.5767213131451224E-2</v>
      </c>
      <c r="D22" s="6">
        <v>4.9769718448084733E-3</v>
      </c>
      <c r="E22" s="6">
        <v>3.6180541830142465E-2</v>
      </c>
    </row>
    <row r="23" spans="1:5" x14ac:dyDescent="0.2">
      <c r="A23" s="5">
        <v>2017</v>
      </c>
      <c r="B23" s="6">
        <v>1.5372545102469021E-2</v>
      </c>
      <c r="C23" s="6">
        <v>1.6059949228436943E-2</v>
      </c>
      <c r="D23" s="6">
        <v>4.8299702860743242E-3</v>
      </c>
      <c r="E23" s="6">
        <v>3.6262464616980288E-2</v>
      </c>
    </row>
    <row r="24" spans="1:5" x14ac:dyDescent="0.2">
      <c r="A24" s="5">
        <v>2018</v>
      </c>
      <c r="B24" s="6">
        <v>1.5113603635714918E-2</v>
      </c>
      <c r="C24" s="6">
        <v>1.6586508957479582E-2</v>
      </c>
      <c r="D24" s="6">
        <v>4.8218548602783438E-3</v>
      </c>
      <c r="E24" s="6">
        <v>3.6521967453472838E-2</v>
      </c>
    </row>
    <row r="25" spans="1:5" x14ac:dyDescent="0.2">
      <c r="A25" s="5">
        <v>2019</v>
      </c>
      <c r="B25" s="6">
        <v>1.5238620346924588E-2</v>
      </c>
      <c r="C25" s="6">
        <v>1.7330228959511022E-2</v>
      </c>
      <c r="D25" s="6">
        <v>4.7763056100757918E-3</v>
      </c>
      <c r="E25" s="6">
        <v>3.73451549165114E-2</v>
      </c>
    </row>
    <row r="26" spans="1:5" x14ac:dyDescent="0.2">
      <c r="A26" s="5">
        <v>2020</v>
      </c>
      <c r="B26" s="6">
        <v>1.5728958239289867E-2</v>
      </c>
      <c r="C26" s="6">
        <v>1.8080818338102489E-2</v>
      </c>
      <c r="D26" s="6">
        <v>4.707411506728207E-3</v>
      </c>
      <c r="E26" s="6">
        <v>3.8517188084120565E-2</v>
      </c>
    </row>
    <row r="27" spans="1:5" x14ac:dyDescent="0.2">
      <c r="A27" s="5">
        <v>2021</v>
      </c>
      <c r="B27" s="6">
        <v>1.6002485144007178E-2</v>
      </c>
      <c r="C27" s="6">
        <v>1.8662883496439617E-2</v>
      </c>
      <c r="D27" s="6">
        <v>4.825030949422375E-3</v>
      </c>
      <c r="E27" s="6">
        <v>3.949039958986917E-2</v>
      </c>
    </row>
    <row r="28" spans="1:5" x14ac:dyDescent="0.2">
      <c r="A28" s="5">
        <v>2022</v>
      </c>
      <c r="B28" s="6">
        <v>1.6346780260588112E-2</v>
      </c>
      <c r="C28" s="6">
        <v>1.9263929493924949E-2</v>
      </c>
      <c r="D28" s="6">
        <v>4.9729900733787684E-3</v>
      </c>
      <c r="E28" s="6">
        <v>4.0583699827891825E-2</v>
      </c>
    </row>
    <row r="29" spans="1:5" x14ac:dyDescent="0.2">
      <c r="A29" s="5">
        <v>2023</v>
      </c>
      <c r="B29" s="6">
        <v>1.6736293523787242E-2</v>
      </c>
      <c r="C29" s="6">
        <v>2.0047203694618536E-2</v>
      </c>
      <c r="D29" s="6">
        <v>5.1149773576694415E-3</v>
      </c>
      <c r="E29" s="6">
        <v>4.189847457607522E-2</v>
      </c>
    </row>
    <row r="30" spans="1:5" x14ac:dyDescent="0.2">
      <c r="A30" s="5">
        <v>2024</v>
      </c>
      <c r="B30" s="6">
        <v>1.7064183844320714E-2</v>
      </c>
      <c r="C30" s="6">
        <v>2.0844495866578584E-2</v>
      </c>
      <c r="D30" s="6">
        <v>5.2505246210023991E-3</v>
      </c>
      <c r="E30" s="6">
        <v>4.31592043319017E-2</v>
      </c>
    </row>
    <row r="31" spans="1:5" x14ac:dyDescent="0.2">
      <c r="A31" s="5">
        <v>2025</v>
      </c>
      <c r="B31" s="6">
        <v>1.7389073971771432E-2</v>
      </c>
      <c r="C31" s="6">
        <v>2.1778247801330228E-2</v>
      </c>
      <c r="D31" s="6">
        <v>5.3335331606894866E-3</v>
      </c>
      <c r="E31" s="6">
        <v>4.4500854933791141E-2</v>
      </c>
    </row>
    <row r="32" spans="1:5" x14ac:dyDescent="0.2">
      <c r="A32" s="5">
        <v>2026</v>
      </c>
      <c r="B32" s="6">
        <v>1.7689058710871178E-2</v>
      </c>
      <c r="C32" s="6">
        <v>2.2604463045754326E-2</v>
      </c>
      <c r="D32" s="6">
        <v>5.472165891126925E-3</v>
      </c>
      <c r="E32" s="6">
        <v>4.5765687647752427E-2</v>
      </c>
    </row>
    <row r="33" spans="1:5" x14ac:dyDescent="0.2">
      <c r="A33" s="5">
        <v>2027</v>
      </c>
      <c r="B33" s="6">
        <v>1.7994067384512914E-2</v>
      </c>
      <c r="C33" s="6">
        <v>2.346366211763443E-2</v>
      </c>
      <c r="D33" s="6">
        <v>5.6072923795109581E-3</v>
      </c>
      <c r="E33" s="6">
        <v>4.70650218816583E-2</v>
      </c>
    </row>
    <row r="34" spans="1:5" x14ac:dyDescent="0.2">
      <c r="A34" s="5">
        <v>2028</v>
      </c>
      <c r="B34" s="6">
        <v>1.8274639797577596E-2</v>
      </c>
      <c r="C34" s="6">
        <v>2.4346233304336724E-2</v>
      </c>
      <c r="D34" s="6">
        <v>5.7343339192141331E-3</v>
      </c>
      <c r="E34" s="6">
        <v>4.8355207021128457E-2</v>
      </c>
    </row>
    <row r="35" spans="1:5" x14ac:dyDescent="0.2">
      <c r="A35" s="5">
        <v>2029</v>
      </c>
      <c r="B35" s="6">
        <v>1.8473611178143601E-2</v>
      </c>
      <c r="C35" s="6">
        <v>2.5059030552392319E-2</v>
      </c>
      <c r="D35" s="6">
        <v>5.8573908844433168E-3</v>
      </c>
      <c r="E35" s="6">
        <v>4.9390032614979235E-2</v>
      </c>
    </row>
    <row r="36" spans="1:5" x14ac:dyDescent="0.2">
      <c r="A36" s="5">
        <v>2030</v>
      </c>
      <c r="B36" s="6">
        <v>1.9212439438714847E-2</v>
      </c>
      <c r="C36" s="6">
        <v>2.6525699710998791E-2</v>
      </c>
      <c r="D36" s="6">
        <v>5.9846851761446752E-3</v>
      </c>
      <c r="E36" s="6">
        <v>5.1722824325858313E-2</v>
      </c>
    </row>
    <row r="37" spans="1:5" x14ac:dyDescent="0.2">
      <c r="A37" s="5">
        <v>2031</v>
      </c>
      <c r="B37" s="6">
        <v>1.9473630928743896E-2</v>
      </c>
      <c r="C37" s="6">
        <v>2.7280702004770358E-2</v>
      </c>
      <c r="D37" s="6">
        <v>6.0828238641031894E-3</v>
      </c>
      <c r="E37" s="6">
        <v>5.2837156797617441E-2</v>
      </c>
    </row>
    <row r="38" spans="1:5" x14ac:dyDescent="0.2">
      <c r="A38" s="5">
        <v>2032</v>
      </c>
      <c r="B38" s="6">
        <v>1.972054224553017E-2</v>
      </c>
      <c r="C38" s="6">
        <v>2.7970035514337629E-2</v>
      </c>
      <c r="D38" s="6">
        <v>6.1680897548008788E-3</v>
      </c>
      <c r="E38" s="6">
        <v>5.3858667514668675E-2</v>
      </c>
    </row>
    <row r="39" spans="1:5" x14ac:dyDescent="0.2">
      <c r="A39" s="5">
        <v>2033</v>
      </c>
      <c r="B39" s="6">
        <v>1.9946031089902307E-2</v>
      </c>
      <c r="C39" s="6">
        <v>2.861976257142149E-2</v>
      </c>
      <c r="D39" s="6">
        <v>6.2485650300811123E-3</v>
      </c>
      <c r="E39" s="6">
        <v>5.4814358691404913E-2</v>
      </c>
    </row>
    <row r="40" spans="1:5" x14ac:dyDescent="0.2">
      <c r="A40" s="5">
        <v>2034</v>
      </c>
      <c r="B40" s="6">
        <v>2.01634957119168E-2</v>
      </c>
      <c r="C40" s="6">
        <v>2.924170548973027E-2</v>
      </c>
      <c r="D40" s="6">
        <v>6.3285980242623408E-3</v>
      </c>
      <c r="E40" s="6">
        <v>5.573379922590941E-2</v>
      </c>
    </row>
    <row r="41" spans="1:5" x14ac:dyDescent="0.2">
      <c r="A41" s="5">
        <v>2035</v>
      </c>
      <c r="B41" s="6">
        <v>2.0365026578363622E-2</v>
      </c>
      <c r="C41" s="6">
        <v>2.9836124698508923E-2</v>
      </c>
      <c r="D41" s="6">
        <v>6.4101955161969528E-3</v>
      </c>
      <c r="E41" s="6">
        <v>5.6611346793069499E-2</v>
      </c>
    </row>
    <row r="42" spans="1:5" x14ac:dyDescent="0.2">
      <c r="A42" s="5">
        <v>2036</v>
      </c>
      <c r="B42" s="6">
        <v>2.0537418364186568E-2</v>
      </c>
      <c r="C42" s="6">
        <v>3.03619601748105E-2</v>
      </c>
      <c r="D42" s="6">
        <v>6.4865303579208751E-3</v>
      </c>
      <c r="E42" s="6">
        <v>5.7385908896917942E-2</v>
      </c>
    </row>
    <row r="43" spans="1:5" x14ac:dyDescent="0.2">
      <c r="A43" s="5">
        <v>2037</v>
      </c>
      <c r="B43" s="6">
        <v>2.06975428129882E-2</v>
      </c>
      <c r="C43" s="6">
        <v>3.0787310542656439E-2</v>
      </c>
      <c r="D43" s="6">
        <v>6.5461271894842682E-3</v>
      </c>
      <c r="E43" s="6">
        <v>5.8030980545128903E-2</v>
      </c>
    </row>
    <row r="44" spans="1:5" x14ac:dyDescent="0.2">
      <c r="A44" s="5">
        <v>2038</v>
      </c>
      <c r="B44" s="6">
        <v>2.0847326600453873E-2</v>
      </c>
      <c r="C44" s="6">
        <v>3.1121048714412933E-2</v>
      </c>
      <c r="D44" s="6">
        <v>6.5912022187342911E-3</v>
      </c>
      <c r="E44" s="6">
        <v>5.8559577533601102E-2</v>
      </c>
    </row>
    <row r="45" spans="1:5" x14ac:dyDescent="0.2">
      <c r="A45" s="5">
        <v>2039</v>
      </c>
      <c r="B45" s="6">
        <v>2.0996541655586263E-2</v>
      </c>
      <c r="C45" s="6">
        <v>3.1385134378610381E-2</v>
      </c>
      <c r="D45" s="6">
        <v>6.6283536598152164E-3</v>
      </c>
      <c r="E45" s="6">
        <v>5.9010029694011867E-2</v>
      </c>
    </row>
    <row r="46" spans="1:5" x14ac:dyDescent="0.2">
      <c r="A46" s="5">
        <v>2040</v>
      </c>
      <c r="B46" s="6">
        <v>2.1134020811472778E-2</v>
      </c>
      <c r="C46" s="6">
        <v>3.1604227035389169E-2</v>
      </c>
      <c r="D46" s="6">
        <v>6.6643224572066184E-3</v>
      </c>
      <c r="E46" s="6">
        <v>5.9402570304068564E-2</v>
      </c>
    </row>
    <row r="47" spans="1:5" x14ac:dyDescent="0.2">
      <c r="A47" s="5">
        <v>2041</v>
      </c>
      <c r="B47" s="6">
        <v>2.1259606467591268E-2</v>
      </c>
      <c r="C47" s="6">
        <v>3.1764502655370237E-2</v>
      </c>
      <c r="D47" s="6">
        <v>6.6981463188575197E-3</v>
      </c>
      <c r="E47" s="6">
        <v>5.9722255441819021E-2</v>
      </c>
    </row>
    <row r="48" spans="1:5" x14ac:dyDescent="0.2">
      <c r="A48" s="5">
        <v>2042</v>
      </c>
      <c r="B48" s="6">
        <v>2.1361017700052776E-2</v>
      </c>
      <c r="C48" s="6">
        <v>3.1866552407263812E-2</v>
      </c>
      <c r="D48" s="6">
        <v>6.7322661290611704E-3</v>
      </c>
      <c r="E48" s="6">
        <v>5.995983623637776E-2</v>
      </c>
    </row>
    <row r="49" spans="1:5" x14ac:dyDescent="0.2">
      <c r="A49" s="5">
        <v>2043</v>
      </c>
      <c r="B49" s="6">
        <v>2.1448533739608984E-2</v>
      </c>
      <c r="C49" s="6">
        <v>3.1919532196511467E-2</v>
      </c>
      <c r="D49" s="6">
        <v>6.7681002190482405E-3</v>
      </c>
      <c r="E49" s="6">
        <v>6.0136166155168688E-2</v>
      </c>
    </row>
    <row r="50" spans="1:5" x14ac:dyDescent="0.2">
      <c r="A50" s="5">
        <v>2044</v>
      </c>
      <c r="B50" s="6">
        <v>2.1523975072291011E-2</v>
      </c>
      <c r="C50" s="6">
        <v>3.1926565192800474E-2</v>
      </c>
      <c r="D50" s="6">
        <v>6.8050322973688309E-3</v>
      </c>
      <c r="E50" s="6">
        <v>6.0255572562460315E-2</v>
      </c>
    </row>
    <row r="51" spans="1:5" x14ac:dyDescent="0.2">
      <c r="A51" s="5">
        <v>2045</v>
      </c>
      <c r="B51" s="6">
        <v>2.1552424459749264E-2</v>
      </c>
      <c r="C51" s="6">
        <v>3.1958461468197939E-2</v>
      </c>
      <c r="D51" s="6">
        <v>6.8494160046824234E-3</v>
      </c>
      <c r="E51" s="6">
        <v>6.0360301932629624E-2</v>
      </c>
    </row>
    <row r="52" spans="1:5" x14ac:dyDescent="0.2">
      <c r="A52" s="5">
        <v>2046</v>
      </c>
      <c r="B52" s="6">
        <v>2.1560586336087387E-2</v>
      </c>
      <c r="C52" s="6">
        <v>3.1997027491709171E-2</v>
      </c>
      <c r="D52" s="6">
        <v>6.8969128591287471E-3</v>
      </c>
      <c r="E52" s="6">
        <v>6.0454526686925303E-2</v>
      </c>
    </row>
    <row r="53" spans="1:5" x14ac:dyDescent="0.2">
      <c r="A53" s="5">
        <v>2047</v>
      </c>
      <c r="B53" s="6">
        <v>2.1539690340821201E-2</v>
      </c>
      <c r="C53" s="6">
        <v>3.203203906381457E-2</v>
      </c>
      <c r="D53" s="6">
        <v>6.9447467338680626E-3</v>
      </c>
      <c r="E53" s="6">
        <v>6.0516476138503833E-2</v>
      </c>
    </row>
    <row r="54" spans="1:5" x14ac:dyDescent="0.2">
      <c r="A54" s="5">
        <v>2048</v>
      </c>
      <c r="B54" s="6">
        <v>2.1503576551698985E-2</v>
      </c>
      <c r="C54" s="6">
        <v>3.2068128241491391E-2</v>
      </c>
      <c r="D54" s="6">
        <v>6.9934778770562216E-3</v>
      </c>
      <c r="E54" s="6">
        <v>6.0565182670246596E-2</v>
      </c>
    </row>
    <row r="55" spans="1:5" x14ac:dyDescent="0.2">
      <c r="A55" s="5">
        <v>2049</v>
      </c>
      <c r="B55" s="6">
        <v>2.1457147526679439E-2</v>
      </c>
      <c r="C55" s="6">
        <v>3.2096643655872323E-2</v>
      </c>
      <c r="D55" s="6">
        <v>7.0399909208702883E-3</v>
      </c>
      <c r="E55" s="6">
        <v>6.0593782103422048E-2</v>
      </c>
    </row>
    <row r="56" spans="1:5" x14ac:dyDescent="0.2">
      <c r="A56" s="5">
        <v>2050</v>
      </c>
      <c r="B56" s="6">
        <v>2.1409199116195234E-2</v>
      </c>
      <c r="C56" s="6">
        <v>3.214318510206228E-2</v>
      </c>
      <c r="D56" s="6">
        <v>7.0898713100965146E-3</v>
      </c>
      <c r="E56" s="6">
        <v>6.0642255528354033E-2</v>
      </c>
    </row>
    <row r="57" spans="1:5" x14ac:dyDescent="0.2">
      <c r="A57" s="5">
        <v>2051</v>
      </c>
      <c r="B57" s="6">
        <v>2.134352369939406E-2</v>
      </c>
      <c r="C57" s="6">
        <v>3.2205032791867885E-2</v>
      </c>
      <c r="D57" s="6">
        <v>7.1435942122308272E-3</v>
      </c>
      <c r="E57" s="6">
        <v>6.0692150703492771E-2</v>
      </c>
    </row>
    <row r="58" spans="1:5" x14ac:dyDescent="0.2">
      <c r="A58" s="5">
        <v>2052</v>
      </c>
      <c r="B58" s="6">
        <v>2.1260308178275837E-2</v>
      </c>
      <c r="C58" s="6">
        <v>3.2275029244515578E-2</v>
      </c>
      <c r="D58" s="6">
        <v>7.1997468021590518E-3</v>
      </c>
      <c r="E58" s="6">
        <v>6.073508422495047E-2</v>
      </c>
    </row>
    <row r="59" spans="1:5" x14ac:dyDescent="0.2">
      <c r="A59" s="5">
        <v>2053</v>
      </c>
      <c r="B59" s="6">
        <v>2.1172110991211975E-2</v>
      </c>
      <c r="C59" s="6">
        <v>3.2357255236894054E-2</v>
      </c>
      <c r="D59" s="6">
        <v>7.2599734396224386E-3</v>
      </c>
      <c r="E59" s="6">
        <v>6.0789339667728468E-2</v>
      </c>
    </row>
    <row r="60" spans="1:5" x14ac:dyDescent="0.2">
      <c r="A60" s="5">
        <v>2054</v>
      </c>
      <c r="B60" s="6">
        <v>2.1095888075611323E-2</v>
      </c>
      <c r="C60" s="6">
        <v>3.2453053431489423E-2</v>
      </c>
      <c r="D60" s="6">
        <v>7.3247544842400345E-3</v>
      </c>
      <c r="E60" s="6">
        <v>6.0873695991340779E-2</v>
      </c>
    </row>
    <row r="61" spans="1:5" x14ac:dyDescent="0.2">
      <c r="A61" s="5">
        <v>2055</v>
      </c>
      <c r="B61" s="6">
        <v>2.1048253395348583E-2</v>
      </c>
      <c r="C61" s="6">
        <v>3.2565665813827888E-2</v>
      </c>
      <c r="D61" s="6">
        <v>7.39362694316365E-3</v>
      </c>
      <c r="E61" s="6">
        <v>6.1007546152340122E-2</v>
      </c>
    </row>
    <row r="62" spans="1:5" x14ac:dyDescent="0.2">
      <c r="A62" s="5">
        <v>2056</v>
      </c>
      <c r="B62" s="6">
        <v>2.1006888615136138E-2</v>
      </c>
      <c r="C62" s="6">
        <v>3.2691297622198003E-2</v>
      </c>
      <c r="D62" s="6">
        <v>7.4652489757679611E-3</v>
      </c>
      <c r="E62" s="6">
        <v>6.1163435213102101E-2</v>
      </c>
    </row>
    <row r="63" spans="1:5" x14ac:dyDescent="0.2">
      <c r="A63" s="5">
        <v>2057</v>
      </c>
      <c r="B63" s="6">
        <v>2.0947495147696331E-2</v>
      </c>
      <c r="C63" s="6">
        <v>3.2814441608011176E-2</v>
      </c>
      <c r="D63" s="6">
        <v>7.5351346831859425E-3</v>
      </c>
      <c r="E63" s="6">
        <v>6.1297071438893451E-2</v>
      </c>
    </row>
    <row r="64" spans="1:5" x14ac:dyDescent="0.2">
      <c r="A64" s="5">
        <v>2058</v>
      </c>
      <c r="B64" s="6">
        <v>2.0877833969409339E-2</v>
      </c>
      <c r="C64" s="6">
        <v>3.2940456966635077E-2</v>
      </c>
      <c r="D64" s="6">
        <v>7.6037971304541725E-3</v>
      </c>
      <c r="E64" s="6">
        <v>6.1422088066498584E-2</v>
      </c>
    </row>
    <row r="65" spans="1:5" x14ac:dyDescent="0.2">
      <c r="A65" s="5">
        <v>2059</v>
      </c>
      <c r="B65" s="6">
        <v>2.0810567346869379E-2</v>
      </c>
      <c r="C65" s="6">
        <v>3.3063309084279319E-2</v>
      </c>
      <c r="D65" s="6">
        <v>7.6695749089597367E-3</v>
      </c>
      <c r="E65" s="6">
        <v>6.154345134010844E-2</v>
      </c>
    </row>
    <row r="66" spans="1:5" x14ac:dyDescent="0.2">
      <c r="A66" s="5">
        <v>2060</v>
      </c>
      <c r="B66" s="6">
        <v>2.0763759159333001E-2</v>
      </c>
      <c r="C66" s="6">
        <v>3.3187825390020555E-2</v>
      </c>
      <c r="D66" s="6">
        <v>7.7332530273730602E-3</v>
      </c>
      <c r="E66" s="6">
        <v>6.1684837576726617E-2</v>
      </c>
    </row>
    <row r="67" spans="1:5" x14ac:dyDescent="0.2">
      <c r="A67" s="5">
        <v>2061</v>
      </c>
      <c r="B67" s="6">
        <v>2.0727815564210855E-2</v>
      </c>
      <c r="C67" s="6">
        <v>3.3314610292822414E-2</v>
      </c>
      <c r="D67" s="6">
        <v>7.7962200433452766E-3</v>
      </c>
      <c r="E67" s="6">
        <v>6.1838645900378547E-2</v>
      </c>
    </row>
    <row r="68" spans="1:5" x14ac:dyDescent="0.2">
      <c r="A68" s="5">
        <v>2062</v>
      </c>
      <c r="B68" s="6">
        <v>2.0704727657420305E-2</v>
      </c>
      <c r="C68" s="6">
        <v>3.344073639943862E-2</v>
      </c>
      <c r="D68" s="6">
        <v>7.8587171320692317E-3</v>
      </c>
      <c r="E68" s="6">
        <v>6.2004181188928156E-2</v>
      </c>
    </row>
    <row r="69" spans="1:5" x14ac:dyDescent="0.2">
      <c r="A69" s="5">
        <v>2063</v>
      </c>
      <c r="B69" s="6">
        <v>2.0693135772664472E-2</v>
      </c>
      <c r="C69" s="6">
        <v>3.3568666389807912E-2</v>
      </c>
      <c r="D69" s="6">
        <v>7.9216653347577576E-3</v>
      </c>
      <c r="E69" s="6">
        <v>6.2183467497230138E-2</v>
      </c>
    </row>
    <row r="70" spans="1:5" x14ac:dyDescent="0.2">
      <c r="A70" s="5">
        <v>2064</v>
      </c>
      <c r="B70" s="6">
        <v>2.0695795016003972E-2</v>
      </c>
      <c r="C70" s="6">
        <v>3.3704926021209926E-2</v>
      </c>
      <c r="D70" s="6">
        <v>7.9867033881718934E-3</v>
      </c>
      <c r="E70" s="6">
        <v>6.2387424425385793E-2</v>
      </c>
    </row>
    <row r="71" spans="1:5" x14ac:dyDescent="0.2">
      <c r="A71" s="5">
        <v>2065</v>
      </c>
      <c r="B71" s="6">
        <v>2.0718002087682204E-2</v>
      </c>
      <c r="C71" s="6">
        <v>3.3840514378077328E-2</v>
      </c>
      <c r="D71" s="6">
        <v>8.051281465531069E-3</v>
      </c>
      <c r="E71" s="6">
        <v>6.2609797931290595E-2</v>
      </c>
    </row>
    <row r="72" spans="1:5" x14ac:dyDescent="0.2">
      <c r="A72" s="5">
        <v>2066</v>
      </c>
      <c r="B72" s="6">
        <v>2.074909599551323E-2</v>
      </c>
      <c r="C72" s="6">
        <v>3.3946205916711776E-2</v>
      </c>
      <c r="D72" s="6">
        <v>8.116329047544656E-3</v>
      </c>
      <c r="E72" s="6">
        <v>6.281163095976966E-2</v>
      </c>
    </row>
    <row r="73" spans="1:5" x14ac:dyDescent="0.2">
      <c r="A73" s="5">
        <v>2067</v>
      </c>
      <c r="B73" s="6">
        <v>2.077407141514679E-2</v>
      </c>
      <c r="C73" s="6">
        <v>3.4042601499174915E-2</v>
      </c>
      <c r="D73" s="6">
        <v>8.1788999749567871E-3</v>
      </c>
      <c r="E73" s="6">
        <v>6.2995572889278498E-2</v>
      </c>
    </row>
    <row r="74" spans="1:5" x14ac:dyDescent="0.2">
      <c r="A74" s="5">
        <v>2068</v>
      </c>
      <c r="B74" s="6">
        <v>2.0798013405646902E-2</v>
      </c>
      <c r="C74" s="6">
        <v>3.4142793121617394E-2</v>
      </c>
      <c r="D74" s="6">
        <v>8.2427344644580118E-3</v>
      </c>
      <c r="E74" s="6">
        <v>6.3183540991722312E-2</v>
      </c>
    </row>
    <row r="75" spans="1:5" x14ac:dyDescent="0.2">
      <c r="A75" s="5">
        <v>2069</v>
      </c>
      <c r="B75" s="6">
        <v>2.0820579256503564E-2</v>
      </c>
      <c r="C75" s="6">
        <v>3.4250219363929649E-2</v>
      </c>
      <c r="D75" s="6">
        <v>8.3089221546103677E-3</v>
      </c>
      <c r="E75" s="6">
        <v>6.3379720775043571E-2</v>
      </c>
    </row>
    <row r="76" spans="1:5" x14ac:dyDescent="0.2">
      <c r="A76" s="5">
        <v>2070</v>
      </c>
      <c r="B76" s="6">
        <v>2.0848731029573072E-2</v>
      </c>
      <c r="C76" s="6">
        <v>3.4359315154730681E-2</v>
      </c>
      <c r="D76" s="6">
        <v>8.3759210925300649E-3</v>
      </c>
      <c r="E76" s="6">
        <v>6.3583967276833811E-2</v>
      </c>
    </row>
    <row r="77" spans="1:5" x14ac:dyDescent="0.2">
      <c r="A77" s="5">
        <v>2071</v>
      </c>
      <c r="B77" s="6">
        <v>2.0877262163534638E-2</v>
      </c>
      <c r="C77" s="6">
        <v>3.4474293508117225E-2</v>
      </c>
      <c r="D77" s="6">
        <v>8.4456879742087262E-3</v>
      </c>
      <c r="E77" s="6">
        <v>6.3797243645860591E-2</v>
      </c>
    </row>
    <row r="78" spans="1:5" x14ac:dyDescent="0.2">
      <c r="A78" s="5">
        <v>2072</v>
      </c>
      <c r="B78" s="6">
        <v>2.0899561902644904E-2</v>
      </c>
      <c r="C78" s="6">
        <v>3.4595659224909217E-2</v>
      </c>
      <c r="D78" s="6">
        <v>8.5188590203842379E-3</v>
      </c>
      <c r="E78" s="6">
        <v>6.4014080147938357E-2</v>
      </c>
    </row>
    <row r="79" spans="1:5" x14ac:dyDescent="0.2">
      <c r="A79" s="5">
        <v>2073</v>
      </c>
      <c r="B79" s="6">
        <v>2.0923639791001411E-2</v>
      </c>
      <c r="C79" s="6">
        <v>3.4718743255698042E-2</v>
      </c>
      <c r="D79" s="6">
        <v>8.5926594055724809E-3</v>
      </c>
      <c r="E79" s="6">
        <v>6.4235042452271934E-2</v>
      </c>
    </row>
    <row r="80" spans="1:5" x14ac:dyDescent="0.2">
      <c r="A80" s="5">
        <v>2074</v>
      </c>
      <c r="B80" s="6">
        <v>2.0948050555757384E-2</v>
      </c>
      <c r="C80" s="6">
        <v>3.4826352695003289E-2</v>
      </c>
      <c r="D80" s="6">
        <v>8.6612136746199008E-3</v>
      </c>
      <c r="E80" s="6">
        <v>6.4435616925380579E-2</v>
      </c>
    </row>
    <row r="81" spans="1:5" x14ac:dyDescent="0.2">
      <c r="A81" s="5">
        <v>2075</v>
      </c>
      <c r="B81" s="6">
        <v>2.0968985958525435E-2</v>
      </c>
      <c r="C81" s="6">
        <v>3.490692708705867E-2</v>
      </c>
      <c r="D81" s="6">
        <v>8.7212455616699717E-3</v>
      </c>
      <c r="E81" s="6">
        <v>6.4597158607254082E-2</v>
      </c>
    </row>
    <row r="82" spans="1:5" x14ac:dyDescent="0.2">
      <c r="A82" s="5">
        <v>2076</v>
      </c>
      <c r="B82" s="6">
        <v>2.0984190143743857E-2</v>
      </c>
      <c r="C82" s="6">
        <v>3.4972977704002046E-2</v>
      </c>
      <c r="D82" s="6">
        <v>8.7761740401197056E-3</v>
      </c>
      <c r="E82" s="6">
        <v>6.4733341887865614E-2</v>
      </c>
    </row>
    <row r="83" spans="1:5" x14ac:dyDescent="0.2">
      <c r="A83" s="5">
        <v>2077</v>
      </c>
      <c r="B83" s="6">
        <v>2.0984912796540574E-2</v>
      </c>
      <c r="C83" s="6">
        <v>3.5028112306882256E-2</v>
      </c>
      <c r="D83" s="6">
        <v>8.8274845933314135E-3</v>
      </c>
      <c r="E83" s="6">
        <v>6.4840509696754242E-2</v>
      </c>
    </row>
    <row r="84" spans="1:5" x14ac:dyDescent="0.2">
      <c r="A84" s="5">
        <v>2078</v>
      </c>
      <c r="B84" s="6">
        <v>2.0976634237893237E-2</v>
      </c>
      <c r="C84" s="6">
        <v>3.5079814070548263E-2</v>
      </c>
      <c r="D84" s="6">
        <v>8.8776408886284408E-3</v>
      </c>
      <c r="E84" s="6">
        <v>6.4934089197069944E-2</v>
      </c>
    </row>
    <row r="85" spans="1:5" x14ac:dyDescent="0.2">
      <c r="A85" s="5">
        <v>2079</v>
      </c>
      <c r="B85" s="6">
        <v>2.0955770429707525E-2</v>
      </c>
      <c r="C85" s="6">
        <v>3.512477858963603E-2</v>
      </c>
      <c r="D85" s="6">
        <v>8.9270215938481983E-3</v>
      </c>
      <c r="E85" s="6">
        <v>6.5007570613191748E-2</v>
      </c>
    </row>
    <row r="86" spans="1:5" x14ac:dyDescent="0.2">
      <c r="A86" s="5">
        <v>2080</v>
      </c>
      <c r="B86" s="6">
        <v>2.0925535908935533E-2</v>
      </c>
      <c r="C86" s="6">
        <v>3.5161968478142083E-2</v>
      </c>
      <c r="D86" s="6">
        <v>8.9755557416502495E-3</v>
      </c>
      <c r="E86" s="6">
        <v>6.5063060128727868E-2</v>
      </c>
    </row>
    <row r="87" spans="1:5" x14ac:dyDescent="0.2">
      <c r="A87" s="5">
        <v>2081</v>
      </c>
      <c r="B87" s="6">
        <v>2.0890473457242556E-2</v>
      </c>
      <c r="C87" s="6">
        <v>3.5189912356740946E-2</v>
      </c>
      <c r="D87" s="6">
        <v>9.0217728462117907E-3</v>
      </c>
      <c r="E87" s="6">
        <v>6.5102158660195295E-2</v>
      </c>
    </row>
    <row r="88" spans="1:5" x14ac:dyDescent="0.2">
      <c r="A88" s="5">
        <v>2082</v>
      </c>
      <c r="B88" s="6">
        <v>2.0848885225347651E-2</v>
      </c>
      <c r="C88" s="6">
        <v>3.5201695379543027E-2</v>
      </c>
      <c r="D88" s="6">
        <v>9.0629426148957064E-3</v>
      </c>
      <c r="E88" s="6">
        <v>6.511352321978639E-2</v>
      </c>
    </row>
    <row r="89" spans="1:5" x14ac:dyDescent="0.2">
      <c r="A89" s="5">
        <v>2083</v>
      </c>
      <c r="B89" s="6">
        <v>2.0805021916950609E-2</v>
      </c>
      <c r="C89" s="6">
        <v>3.5194377134743847E-2</v>
      </c>
      <c r="D89" s="6">
        <v>9.0979569355660213E-3</v>
      </c>
      <c r="E89" s="6">
        <v>6.5097355987260477E-2</v>
      </c>
    </row>
    <row r="90" spans="1:5" x14ac:dyDescent="0.2">
      <c r="A90" s="5">
        <v>2084</v>
      </c>
      <c r="B90" s="6">
        <v>2.0754093380131913E-2</v>
      </c>
      <c r="C90" s="6">
        <v>3.5165715609335707E-2</v>
      </c>
      <c r="D90" s="6">
        <v>9.1267739516456385E-3</v>
      </c>
      <c r="E90" s="6">
        <v>6.5046582941113262E-2</v>
      </c>
    </row>
    <row r="91" spans="1:5" x14ac:dyDescent="0.2">
      <c r="A91" s="5">
        <v>2085</v>
      </c>
      <c r="B91" s="6">
        <v>2.0698633612517153E-2</v>
      </c>
      <c r="C91" s="6">
        <v>3.5125813641302621E-2</v>
      </c>
      <c r="D91" s="6">
        <v>9.1529589793366509E-3</v>
      </c>
      <c r="E91" s="6">
        <v>6.4977406233156426E-2</v>
      </c>
    </row>
    <row r="92" spans="1:5" x14ac:dyDescent="0.2">
      <c r="A92" s="5">
        <v>2086</v>
      </c>
      <c r="B92" s="6">
        <v>2.0640752287842564E-2</v>
      </c>
      <c r="C92" s="6">
        <v>3.5086554655683486E-2</v>
      </c>
      <c r="D92" s="6">
        <v>9.1806450346395545E-3</v>
      </c>
      <c r="E92" s="6">
        <v>6.4907951978165609E-2</v>
      </c>
    </row>
    <row r="93" spans="1:5" x14ac:dyDescent="0.2">
      <c r="A93" s="5">
        <v>2087</v>
      </c>
      <c r="B93" s="6">
        <v>2.0575698556802757E-2</v>
      </c>
      <c r="C93" s="6">
        <v>3.5044229568638383E-2</v>
      </c>
      <c r="D93" s="6">
        <v>9.2091334843409246E-3</v>
      </c>
      <c r="E93" s="6">
        <v>6.4829061609782065E-2</v>
      </c>
    </row>
    <row r="94" spans="1:5" x14ac:dyDescent="0.2">
      <c r="A94" s="5">
        <v>2088</v>
      </c>
      <c r="B94" s="6">
        <v>2.0510370053659011E-2</v>
      </c>
      <c r="C94" s="6">
        <v>3.5004403267986678E-2</v>
      </c>
      <c r="D94" s="6">
        <v>9.2403006182295404E-3</v>
      </c>
      <c r="E94" s="6">
        <v>6.475507393987523E-2</v>
      </c>
    </row>
    <row r="95" spans="1:5" x14ac:dyDescent="0.2">
      <c r="A95" s="5">
        <v>2089</v>
      </c>
      <c r="B95" s="6">
        <v>2.0444091706684802E-2</v>
      </c>
      <c r="C95" s="6">
        <v>3.4974043723788359E-2</v>
      </c>
      <c r="D95" s="6">
        <v>9.2765005252082519E-3</v>
      </c>
      <c r="E95" s="6">
        <v>6.4694635955681423E-2</v>
      </c>
    </row>
    <row r="96" spans="1:5" x14ac:dyDescent="0.2">
      <c r="A96" s="5">
        <v>2090</v>
      </c>
      <c r="B96" s="6">
        <v>2.0378621095678014E-2</v>
      </c>
      <c r="C96" s="6">
        <v>3.4959873019168967E-2</v>
      </c>
      <c r="D96" s="6">
        <v>9.3193142315966676E-3</v>
      </c>
      <c r="E96" s="6">
        <v>6.4657808346443649E-2</v>
      </c>
    </row>
    <row r="97" spans="1:5" x14ac:dyDescent="0.2">
      <c r="A97" s="107">
        <v>2091</v>
      </c>
      <c r="B97" s="108">
        <v>2.0318837055961346E-2</v>
      </c>
      <c r="C97" s="108">
        <v>3.4962157784783232E-2</v>
      </c>
      <c r="D97" s="108">
        <v>9.3682482181274545E-3</v>
      </c>
      <c r="E97" s="108">
        <v>6.4649243058872027E-2</v>
      </c>
    </row>
    <row r="98" spans="1:5" x14ac:dyDescent="0.2">
      <c r="A98" s="140">
        <f>A97+1</f>
        <v>2092</v>
      </c>
      <c r="B98" s="141">
        <v>2.0262994101300572E-2</v>
      </c>
      <c r="C98" s="141">
        <v>3.4973781245591341E-2</v>
      </c>
      <c r="D98" s="141">
        <v>9.4210208518726787E-3</v>
      </c>
      <c r="E98" s="141">
        <v>6.4657796198764592E-2</v>
      </c>
    </row>
    <row r="99" spans="1:5" x14ac:dyDescent="0.2">
      <c r="A99" s="140">
        <f>A98+1</f>
        <v>2093</v>
      </c>
      <c r="B99" s="171">
        <v>2.0207848872273462E-2</v>
      </c>
      <c r="C99" s="171">
        <v>3.4994918476606622E-2</v>
      </c>
      <c r="D99" s="171">
        <v>9.4769212191926633E-3</v>
      </c>
      <c r="E99" s="171">
        <v>6.4679688568072741E-2</v>
      </c>
    </row>
    <row r="100" spans="1:5" x14ac:dyDescent="0.2">
      <c r="A100" s="140">
        <f>A99+1</f>
        <v>2094</v>
      </c>
      <c r="B100" s="171">
        <v>2.0143906452551492E-2</v>
      </c>
      <c r="C100" s="171">
        <v>3.5026097327069156E-2</v>
      </c>
      <c r="D100" s="171">
        <v>9.5347626401857139E-3</v>
      </c>
      <c r="E100" s="171">
        <v>6.4704766419806367E-2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0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2.75" x14ac:dyDescent="0.2"/>
  <cols>
    <col min="1" max="1" width="16" customWidth="1"/>
    <col min="2" max="2" width="15" bestFit="1" customWidth="1"/>
    <col min="3" max="3" width="24.1640625" customWidth="1"/>
    <col min="4" max="4" width="12.33203125" bestFit="1" customWidth="1"/>
    <col min="5" max="5" width="27" bestFit="1" customWidth="1"/>
    <col min="6" max="6" width="30" bestFit="1" customWidth="1"/>
    <col min="7" max="7" width="9.6640625" bestFit="1" customWidth="1"/>
    <col min="8" max="8" width="11.1640625" bestFit="1" customWidth="1"/>
  </cols>
  <sheetData>
    <row r="1" spans="1:8" ht="234" customHeight="1" x14ac:dyDescent="0.2">
      <c r="A1" s="15" t="s">
        <v>11</v>
      </c>
      <c r="B1" s="1"/>
      <c r="C1" s="1"/>
      <c r="D1" s="1"/>
      <c r="E1" s="1"/>
      <c r="F1" s="1"/>
      <c r="G1" s="1"/>
      <c r="H1" s="1"/>
    </row>
    <row r="2" spans="1:8" x14ac:dyDescent="0.2">
      <c r="A2" s="22" t="s">
        <v>10</v>
      </c>
      <c r="B2" s="22" t="s">
        <v>16</v>
      </c>
      <c r="C2" s="22" t="s">
        <v>15</v>
      </c>
      <c r="D2" s="22" t="s">
        <v>14</v>
      </c>
      <c r="E2" s="22" t="s">
        <v>17</v>
      </c>
      <c r="F2" s="22" t="s">
        <v>13</v>
      </c>
      <c r="G2" s="22" t="s">
        <v>12</v>
      </c>
      <c r="H2" s="22" t="s">
        <v>18</v>
      </c>
    </row>
    <row r="3" spans="1:8" x14ac:dyDescent="0.2">
      <c r="A3" s="19">
        <v>1966</v>
      </c>
      <c r="B3" s="20">
        <v>2.3038698620874488E-3</v>
      </c>
      <c r="C3" s="20">
        <v>0</v>
      </c>
      <c r="D3" s="18">
        <v>3.9709176384965098E-4</v>
      </c>
      <c r="E3" s="18">
        <v>4.5487291834170545E-5</v>
      </c>
      <c r="F3" s="18">
        <v>0</v>
      </c>
      <c r="G3" s="21">
        <v>-1.2687266262936217E-3</v>
      </c>
      <c r="H3" s="18">
        <v>0</v>
      </c>
    </row>
    <row r="4" spans="1:8" x14ac:dyDescent="0.2">
      <c r="A4" s="19">
        <v>1967</v>
      </c>
      <c r="B4" s="20">
        <v>3.7164692147040081E-3</v>
      </c>
      <c r="C4" s="20">
        <v>0</v>
      </c>
      <c r="D4" s="18">
        <v>7.4422412309466991E-4</v>
      </c>
      <c r="E4" s="18">
        <v>1.4477484894576001E-3</v>
      </c>
      <c r="F4" s="18">
        <v>0</v>
      </c>
      <c r="G4" s="21">
        <v>-2.0402906429867196E-4</v>
      </c>
      <c r="H4" s="18">
        <v>0</v>
      </c>
    </row>
    <row r="5" spans="1:8" x14ac:dyDescent="0.2">
      <c r="A5" s="19">
        <v>1968</v>
      </c>
      <c r="B5" s="20">
        <v>4.433118906454812E-3</v>
      </c>
      <c r="C5" s="20">
        <v>0</v>
      </c>
      <c r="D5" s="18">
        <v>8.844975851727587E-4</v>
      </c>
      <c r="E5" s="18">
        <v>2.0220125084117633E-3</v>
      </c>
      <c r="F5" s="18">
        <v>0</v>
      </c>
      <c r="G5" s="21">
        <v>-7.5701647894670793E-4</v>
      </c>
      <c r="H5" s="18">
        <v>0</v>
      </c>
    </row>
    <row r="6" spans="1:8" x14ac:dyDescent="0.2">
      <c r="A6" s="19">
        <v>1969</v>
      </c>
      <c r="B6" s="20">
        <v>4.4584641539285484E-3</v>
      </c>
      <c r="C6" s="20">
        <v>0</v>
      </c>
      <c r="D6" s="18">
        <v>8.9817858423863644E-4</v>
      </c>
      <c r="E6" s="18">
        <v>1.5084290227640117E-3</v>
      </c>
      <c r="F6" s="18">
        <v>0</v>
      </c>
      <c r="G6" s="21">
        <v>4.6606472441055279E-5</v>
      </c>
      <c r="H6" s="18">
        <v>0</v>
      </c>
    </row>
    <row r="7" spans="1:8" x14ac:dyDescent="0.2">
      <c r="A7" s="19">
        <v>1970</v>
      </c>
      <c r="B7" s="20">
        <v>4.6091021148576697E-3</v>
      </c>
      <c r="C7" s="20">
        <v>0</v>
      </c>
      <c r="D7" s="18">
        <v>1.0211392597299384E-3</v>
      </c>
      <c r="E7" s="18">
        <v>1.8326468283656836E-3</v>
      </c>
      <c r="F7" s="18">
        <v>0</v>
      </c>
      <c r="G7" s="21">
        <v>-3.2262463970068964E-4</v>
      </c>
      <c r="H7" s="18">
        <v>0</v>
      </c>
    </row>
    <row r="8" spans="1:8" x14ac:dyDescent="0.2">
      <c r="A8" s="19">
        <v>1971</v>
      </c>
      <c r="B8" s="20">
        <v>4.2812379276301674E-3</v>
      </c>
      <c r="C8" s="20">
        <v>0</v>
      </c>
      <c r="D8" s="18">
        <v>1.117740481607074E-3</v>
      </c>
      <c r="E8" s="18">
        <v>1.600206035111817E-3</v>
      </c>
      <c r="F8" s="18">
        <v>0</v>
      </c>
      <c r="G8" s="21">
        <v>2.7515041960023742E-4</v>
      </c>
      <c r="H8" s="18">
        <v>0</v>
      </c>
    </row>
    <row r="9" spans="1:8" x14ac:dyDescent="0.2">
      <c r="A9" s="19">
        <v>1972</v>
      </c>
      <c r="B9" s="20">
        <v>4.5297049828318401E-3</v>
      </c>
      <c r="C9" s="20">
        <v>0</v>
      </c>
      <c r="D9" s="18">
        <v>1.0796552608372057E-3</v>
      </c>
      <c r="E9" s="18">
        <v>1.4212985258523099E-3</v>
      </c>
      <c r="F9" s="18">
        <v>0</v>
      </c>
      <c r="G9" s="21">
        <v>2.7777034173792365E-4</v>
      </c>
      <c r="H9" s="18">
        <v>0</v>
      </c>
    </row>
    <row r="10" spans="1:8" x14ac:dyDescent="0.2">
      <c r="A10" s="19">
        <v>1973</v>
      </c>
      <c r="B10" s="20">
        <v>7.0458601800507375E-3</v>
      </c>
      <c r="C10" s="20">
        <v>0</v>
      </c>
      <c r="D10" s="18">
        <v>1.0888355072626451E-3</v>
      </c>
      <c r="E10" s="18">
        <v>1.5462586713961791E-3</v>
      </c>
      <c r="F10" s="18">
        <v>0</v>
      </c>
      <c r="G10" s="21">
        <v>-2.0838211095148568E-3</v>
      </c>
      <c r="H10" s="18">
        <v>0</v>
      </c>
    </row>
    <row r="11" spans="1:8" x14ac:dyDescent="0.2">
      <c r="A11" s="19">
        <v>1974</v>
      </c>
      <c r="B11" s="20">
        <v>7.1030899347222414E-3</v>
      </c>
      <c r="C11" s="20">
        <v>0</v>
      </c>
      <c r="D11" s="18">
        <v>1.1700425111131391E-3</v>
      </c>
      <c r="E11" s="18">
        <v>1.7757724836805603E-3</v>
      </c>
      <c r="F11" s="18">
        <v>0</v>
      </c>
      <c r="G11" s="21">
        <v>-1.3480926451563575E-3</v>
      </c>
      <c r="H11" s="18">
        <v>0</v>
      </c>
    </row>
    <row r="12" spans="1:8" x14ac:dyDescent="0.2">
      <c r="A12" s="19">
        <v>1975</v>
      </c>
      <c r="B12" s="20">
        <v>6.9084013638751147E-3</v>
      </c>
      <c r="C12" s="20">
        <v>0</v>
      </c>
      <c r="D12" s="18">
        <v>1.1424976482353603E-3</v>
      </c>
      <c r="E12" s="18">
        <v>1.9686569865956837E-3</v>
      </c>
      <c r="F12" s="18">
        <v>0</v>
      </c>
      <c r="G12" s="21">
        <v>-2.6886614003613848E-4</v>
      </c>
      <c r="H12" s="18">
        <v>0</v>
      </c>
    </row>
    <row r="13" spans="1:8" x14ac:dyDescent="0.2">
      <c r="A13" s="19">
        <v>1976</v>
      </c>
      <c r="B13" s="20">
        <v>6.8698146110868236E-3</v>
      </c>
      <c r="C13" s="20">
        <v>0</v>
      </c>
      <c r="D13" s="18">
        <v>1.1044014320387443E-3</v>
      </c>
      <c r="E13" s="18">
        <v>2.1089850449420391E-3</v>
      </c>
      <c r="F13" s="18">
        <v>0</v>
      </c>
      <c r="G13" s="21">
        <v>4.3986308018175574E-4</v>
      </c>
      <c r="H13" s="18">
        <v>0</v>
      </c>
    </row>
    <row r="14" spans="1:8" x14ac:dyDescent="0.2">
      <c r="A14" s="19">
        <v>1977</v>
      </c>
      <c r="B14" s="20">
        <v>6.7796284509985235E-3</v>
      </c>
      <c r="C14" s="20">
        <v>0</v>
      </c>
      <c r="D14" s="18">
        <v>1.0851056164663218E-3</v>
      </c>
      <c r="E14" s="18">
        <v>3.041562090953851E-3</v>
      </c>
      <c r="F14" s="18">
        <v>0</v>
      </c>
      <c r="G14" s="21">
        <v>1.2532897006833216E-4</v>
      </c>
      <c r="H14" s="18">
        <v>0</v>
      </c>
    </row>
    <row r="15" spans="1:8" x14ac:dyDescent="0.2">
      <c r="A15" s="19">
        <v>1978</v>
      </c>
      <c r="B15" s="20">
        <v>7.4579041749890176E-3</v>
      </c>
      <c r="C15" s="20">
        <v>0</v>
      </c>
      <c r="D15" s="18">
        <v>1.0558772988081726E-3</v>
      </c>
      <c r="E15" s="18">
        <v>3.0260261209500428E-3</v>
      </c>
      <c r="F15" s="18">
        <v>0</v>
      </c>
      <c r="G15" s="21">
        <v>-1.6494539070677217E-4</v>
      </c>
      <c r="H15" s="18">
        <v>0</v>
      </c>
    </row>
    <row r="16" spans="1:8" x14ac:dyDescent="0.2">
      <c r="A16" s="19">
        <v>1979</v>
      </c>
      <c r="B16" s="20">
        <v>7.9773122939444888E-3</v>
      </c>
      <c r="C16" s="20">
        <v>0</v>
      </c>
      <c r="D16" s="18">
        <v>1.0406017372796524E-3</v>
      </c>
      <c r="E16" s="18">
        <v>2.8622257001986048E-3</v>
      </c>
      <c r="F16" s="18">
        <v>0</v>
      </c>
      <c r="G16" s="21">
        <v>-2.7609440489901119E-5</v>
      </c>
      <c r="H16" s="18">
        <v>0</v>
      </c>
    </row>
    <row r="17" spans="1:8" x14ac:dyDescent="0.2">
      <c r="A17" s="19">
        <v>1980</v>
      </c>
      <c r="B17" s="20">
        <v>8.4317096960811726E-3</v>
      </c>
      <c r="C17" s="20">
        <v>0</v>
      </c>
      <c r="D17" s="18">
        <v>1.0597383762134232E-3</v>
      </c>
      <c r="E17" s="18">
        <v>2.902381226531677E-3</v>
      </c>
      <c r="F17" s="18">
        <v>0</v>
      </c>
      <c r="G17" s="21">
        <v>7.5014838499130876E-4</v>
      </c>
      <c r="H17" s="18">
        <v>0</v>
      </c>
    </row>
    <row r="18" spans="1:8" x14ac:dyDescent="0.2">
      <c r="A18" s="19">
        <v>1981</v>
      </c>
      <c r="B18" s="20">
        <v>1.0363135363720013E-2</v>
      </c>
      <c r="C18" s="20">
        <v>0</v>
      </c>
      <c r="D18" s="18">
        <v>1.1677431002597098E-3</v>
      </c>
      <c r="E18" s="18">
        <v>3.7907217275987425E-3</v>
      </c>
      <c r="F18" s="18">
        <v>0</v>
      </c>
      <c r="G18" s="21">
        <v>-1.350499117097519E-3</v>
      </c>
      <c r="H18" s="18">
        <v>0</v>
      </c>
    </row>
    <row r="19" spans="1:8" x14ac:dyDescent="0.2">
      <c r="A19" s="19">
        <v>1982</v>
      </c>
      <c r="B19" s="20">
        <v>1.0448326733534919E-2</v>
      </c>
      <c r="C19" s="20">
        <v>0</v>
      </c>
      <c r="D19" s="18">
        <v>1.1128094505963144E-3</v>
      </c>
      <c r="E19" s="18">
        <v>3.9772246394733637E-3</v>
      </c>
      <c r="F19" s="18">
        <v>0</v>
      </c>
      <c r="G19" s="21">
        <v>1.3416850414118761E-4</v>
      </c>
      <c r="H19" s="18">
        <v>0</v>
      </c>
    </row>
    <row r="20" spans="1:8" x14ac:dyDescent="0.2">
      <c r="A20" s="19">
        <v>1983</v>
      </c>
      <c r="B20" s="20">
        <v>1.035129801925517E-2</v>
      </c>
      <c r="C20" s="20">
        <v>0</v>
      </c>
      <c r="D20" s="18">
        <v>1.1730755630721427E-3</v>
      </c>
      <c r="E20" s="18">
        <v>5.282004558566685E-3</v>
      </c>
      <c r="F20" s="18">
        <v>0</v>
      </c>
      <c r="G20" s="21">
        <v>-4.6470889839508173E-4</v>
      </c>
      <c r="H20" s="18">
        <v>0</v>
      </c>
    </row>
    <row r="21" spans="1:8" x14ac:dyDescent="0.2">
      <c r="A21" s="19">
        <v>1984</v>
      </c>
      <c r="B21" s="20">
        <v>1.0560444856789182E-2</v>
      </c>
      <c r="C21" s="20">
        <v>0</v>
      </c>
      <c r="D21" s="18">
        <v>1.2878893326603287E-3</v>
      </c>
      <c r="E21" s="18">
        <v>4.4719480366374794E-3</v>
      </c>
      <c r="F21" s="18">
        <v>0</v>
      </c>
      <c r="G21" s="21">
        <v>1.7516660619708302E-4</v>
      </c>
      <c r="H21" s="18">
        <v>0</v>
      </c>
    </row>
    <row r="22" spans="1:8" x14ac:dyDescent="0.2">
      <c r="A22" s="19">
        <v>1985</v>
      </c>
      <c r="B22" s="20">
        <v>1.1050290379238813E-2</v>
      </c>
      <c r="C22" s="20">
        <v>0</v>
      </c>
      <c r="D22" s="18">
        <v>1.3030709284046185E-3</v>
      </c>
      <c r="E22" s="18">
        <v>4.216888711888806E-3</v>
      </c>
      <c r="F22" s="18">
        <v>0</v>
      </c>
      <c r="G22" s="21">
        <v>4.0603885842007553E-5</v>
      </c>
      <c r="H22" s="18">
        <v>0</v>
      </c>
    </row>
    <row r="23" spans="1:8" x14ac:dyDescent="0.2">
      <c r="A23" s="19">
        <v>1986</v>
      </c>
      <c r="B23" s="20">
        <v>1.1998122993698405E-2</v>
      </c>
      <c r="C23" s="20">
        <v>0</v>
      </c>
      <c r="D23" s="18">
        <v>1.2590528542352631E-3</v>
      </c>
      <c r="E23" s="18">
        <v>4.0306723267999863E-3</v>
      </c>
      <c r="F23" s="18">
        <v>0</v>
      </c>
      <c r="G23" s="21">
        <v>-3.596864274893613E-4</v>
      </c>
      <c r="H23" s="18">
        <v>0</v>
      </c>
    </row>
    <row r="24" spans="1:8" x14ac:dyDescent="0.2">
      <c r="A24" s="19">
        <v>1987</v>
      </c>
      <c r="B24" s="20">
        <v>1.2155174970588331E-2</v>
      </c>
      <c r="C24" s="20">
        <v>0</v>
      </c>
      <c r="D24" s="18">
        <v>1.5336083914701221E-3</v>
      </c>
      <c r="E24" s="18">
        <v>4.9639398123585022E-3</v>
      </c>
      <c r="F24" s="18">
        <v>0</v>
      </c>
      <c r="G24" s="21">
        <v>-1.3557115822818155E-3</v>
      </c>
      <c r="H24" s="18">
        <v>0</v>
      </c>
    </row>
    <row r="25" spans="1:8" x14ac:dyDescent="0.2">
      <c r="A25" s="19">
        <v>1988</v>
      </c>
      <c r="B25" s="20">
        <v>1.1995367843560832E-2</v>
      </c>
      <c r="C25" s="20">
        <v>0</v>
      </c>
      <c r="D25" s="18">
        <v>1.6811045982020603E-3</v>
      </c>
      <c r="E25" s="18">
        <v>5.1099621536624708E-3</v>
      </c>
      <c r="F25" s="18">
        <v>0</v>
      </c>
      <c r="G25" s="21">
        <v>-1.7575372839312257E-3</v>
      </c>
      <c r="H25" s="18">
        <v>0</v>
      </c>
    </row>
    <row r="26" spans="1:8" x14ac:dyDescent="0.2">
      <c r="A26" s="19">
        <v>1989</v>
      </c>
      <c r="B26" s="20">
        <v>1.2185947908210112E-2</v>
      </c>
      <c r="C26" s="20">
        <v>0</v>
      </c>
      <c r="D26" s="18">
        <v>2.1834308828377865E-3</v>
      </c>
      <c r="E26" s="18">
        <v>5.5752111996993751E-3</v>
      </c>
      <c r="F26" s="18">
        <v>0</v>
      </c>
      <c r="G26" s="21">
        <v>-2.0252931086789175E-3</v>
      </c>
      <c r="H26" s="18">
        <v>0</v>
      </c>
    </row>
    <row r="27" spans="1:8" x14ac:dyDescent="0.2">
      <c r="A27" s="19">
        <v>1990</v>
      </c>
      <c r="B27" s="20">
        <v>1.213789032465251E-2</v>
      </c>
      <c r="C27" s="20">
        <v>0</v>
      </c>
      <c r="D27" s="18">
        <v>1.9187861438888368E-3</v>
      </c>
      <c r="E27" s="18">
        <v>5.4425978237993538E-3</v>
      </c>
      <c r="F27" s="18">
        <v>0</v>
      </c>
      <c r="G27" s="21">
        <v>-9.0117687346143865E-4</v>
      </c>
      <c r="H27" s="18">
        <v>0</v>
      </c>
    </row>
    <row r="28" spans="1:8" x14ac:dyDescent="0.2">
      <c r="A28" s="19">
        <v>1991</v>
      </c>
      <c r="B28" s="20">
        <v>1.2699149368257794E-2</v>
      </c>
      <c r="C28" s="20">
        <v>0</v>
      </c>
      <c r="D28" s="18">
        <v>2.0079962599029674E-3</v>
      </c>
      <c r="E28" s="18">
        <v>6.2187719679142805E-3</v>
      </c>
      <c r="F28" s="18">
        <v>0</v>
      </c>
      <c r="G28" s="21">
        <v>-1.2531471250779129E-3</v>
      </c>
      <c r="H28" s="18">
        <v>0</v>
      </c>
    </row>
    <row r="29" spans="1:8" x14ac:dyDescent="0.2">
      <c r="A29" s="19">
        <v>1992</v>
      </c>
      <c r="B29" s="20">
        <v>1.2594307003314403E-2</v>
      </c>
      <c r="C29" s="20">
        <v>0</v>
      </c>
      <c r="D29" s="18">
        <v>2.238998136136424E-3</v>
      </c>
      <c r="E29" s="18">
        <v>6.4515169254548118E-3</v>
      </c>
      <c r="F29" s="18">
        <v>0</v>
      </c>
      <c r="G29" s="21">
        <v>-3.350411813466958E-4</v>
      </c>
      <c r="H29" s="18">
        <v>0</v>
      </c>
    </row>
    <row r="30" spans="1:8" x14ac:dyDescent="0.2">
      <c r="A30" s="19">
        <v>1993</v>
      </c>
      <c r="B30" s="20">
        <v>1.2325183759445678E-2</v>
      </c>
      <c r="C30" s="20">
        <v>0</v>
      </c>
      <c r="D30" s="18">
        <v>2.1678606249505182E-3</v>
      </c>
      <c r="E30" s="18">
        <v>6.1110504407704295E-3</v>
      </c>
      <c r="F30" s="18">
        <v>0</v>
      </c>
      <c r="G30" s="21">
        <v>1.3750794877733785E-3</v>
      </c>
      <c r="H30" s="18">
        <v>0</v>
      </c>
    </row>
    <row r="31" spans="1:8" x14ac:dyDescent="0.2">
      <c r="A31" s="19">
        <v>1994</v>
      </c>
      <c r="B31" s="20">
        <v>1.3131588831267598E-2</v>
      </c>
      <c r="C31" s="20">
        <v>2.2491377733426264E-4</v>
      </c>
      <c r="D31" s="18">
        <v>2.5103341636892006E-3</v>
      </c>
      <c r="E31" s="18">
        <v>5.0484154694021895E-3</v>
      </c>
      <c r="F31" s="18">
        <v>0</v>
      </c>
      <c r="G31" s="21">
        <v>2.206780061322685E-3</v>
      </c>
      <c r="H31" s="18">
        <v>0</v>
      </c>
    </row>
    <row r="32" spans="1:8" x14ac:dyDescent="0.2">
      <c r="A32" s="19">
        <v>1995</v>
      </c>
      <c r="B32" s="20">
        <v>1.2934587248874276E-2</v>
      </c>
      <c r="C32" s="20">
        <v>5.1218960204059058E-4</v>
      </c>
      <c r="D32" s="18">
        <v>2.7057171642680933E-3</v>
      </c>
      <c r="E32" s="18">
        <v>5.1742537614782895E-3</v>
      </c>
      <c r="F32" s="18">
        <v>0</v>
      </c>
      <c r="G32" s="21">
        <v>2.9226985003492495E-3</v>
      </c>
      <c r="H32" s="18">
        <v>0</v>
      </c>
    </row>
    <row r="33" spans="1:8" x14ac:dyDescent="0.2">
      <c r="A33" s="19">
        <v>1996</v>
      </c>
      <c r="B33" s="20">
        <v>1.3747593557981658E-2</v>
      </c>
      <c r="C33" s="20">
        <v>5.0401814812163124E-4</v>
      </c>
      <c r="D33" s="18">
        <v>2.472710185724928E-3</v>
      </c>
      <c r="E33" s="18">
        <v>7.8236152011576191E-3</v>
      </c>
      <c r="F33" s="18">
        <v>0</v>
      </c>
      <c r="G33" s="21">
        <v>1.8212961722121473E-4</v>
      </c>
      <c r="H33" s="18">
        <v>0</v>
      </c>
    </row>
    <row r="34" spans="1:8" x14ac:dyDescent="0.2">
      <c r="A34" s="19">
        <v>1997</v>
      </c>
      <c r="B34" s="20">
        <v>1.3417462999062787E-2</v>
      </c>
      <c r="C34" s="20">
        <v>4.1480361590304373E-4</v>
      </c>
      <c r="D34" s="18">
        <v>2.4025500046458469E-3</v>
      </c>
      <c r="E34" s="18">
        <v>7.0791751447061889E-3</v>
      </c>
      <c r="F34" s="18">
        <v>0</v>
      </c>
      <c r="G34" s="21">
        <v>1.3246166819365773E-3</v>
      </c>
      <c r="H34" s="18">
        <v>0</v>
      </c>
    </row>
    <row r="35" spans="1:8" x14ac:dyDescent="0.2">
      <c r="A35" s="19">
        <v>1998</v>
      </c>
      <c r="B35" s="20">
        <v>1.3763490976370814E-2</v>
      </c>
      <c r="C35" s="20">
        <v>5.5909768452789025E-4</v>
      </c>
      <c r="D35" s="18">
        <v>2.4549210251073152E-3</v>
      </c>
      <c r="E35" s="18">
        <v>7.0804585373399915E-3</v>
      </c>
      <c r="F35" s="18">
        <v>0</v>
      </c>
      <c r="G35" s="21">
        <v>-6.3003468202775179E-4</v>
      </c>
      <c r="H35" s="18">
        <v>0</v>
      </c>
    </row>
    <row r="36" spans="1:8" x14ac:dyDescent="0.2">
      <c r="A36" s="19">
        <v>1999</v>
      </c>
      <c r="B36" s="20">
        <v>1.3782644040187057E-2</v>
      </c>
      <c r="C36" s="20">
        <v>6.8032699306371739E-4</v>
      </c>
      <c r="D36" s="18">
        <v>2.1196427494140331E-3</v>
      </c>
      <c r="E36" s="18">
        <v>6.2107666938402886E-3</v>
      </c>
      <c r="F36" s="18">
        <v>0</v>
      </c>
      <c r="G36" s="21">
        <v>-5.4553147000819743E-4</v>
      </c>
      <c r="H36" s="18">
        <v>0</v>
      </c>
    </row>
    <row r="37" spans="1:8" x14ac:dyDescent="0.2">
      <c r="A37" s="19">
        <v>2000</v>
      </c>
      <c r="B37" s="20">
        <v>1.4125155927710992E-2</v>
      </c>
      <c r="C37" s="20">
        <v>8.5707204408902666E-4</v>
      </c>
      <c r="D37" s="18">
        <v>2.1397441971092086E-3</v>
      </c>
      <c r="E37" s="18">
        <v>6.5126160868335817E-3</v>
      </c>
      <c r="F37" s="18">
        <v>0</v>
      </c>
      <c r="G37" s="21">
        <v>-1.5924689286861728E-3</v>
      </c>
      <c r="H37" s="18">
        <v>0</v>
      </c>
    </row>
    <row r="38" spans="1:8" x14ac:dyDescent="0.2">
      <c r="A38" s="19">
        <v>2001</v>
      </c>
      <c r="B38" s="20">
        <v>1.4408076416329817E-2</v>
      </c>
      <c r="C38" s="20">
        <v>7.1188118643462342E-4</v>
      </c>
      <c r="D38" s="18">
        <v>2.2806280430723554E-3</v>
      </c>
      <c r="E38" s="18">
        <v>6.8871227469144728E-3</v>
      </c>
      <c r="F38" s="18">
        <v>0</v>
      </c>
      <c r="G38" s="21">
        <v>-7.590297068494449E-4</v>
      </c>
      <c r="H38" s="18">
        <v>0</v>
      </c>
    </row>
    <row r="39" spans="1:8" x14ac:dyDescent="0.2">
      <c r="A39" s="19">
        <v>2002</v>
      </c>
      <c r="B39" s="20">
        <v>1.4002116597957392E-2</v>
      </c>
      <c r="C39" s="20">
        <v>7.6039522264053912E-4</v>
      </c>
      <c r="D39" s="18">
        <v>2.440671040496075E-3</v>
      </c>
      <c r="E39" s="18">
        <v>7.2501713417016432E-3</v>
      </c>
      <c r="F39" s="18">
        <v>0</v>
      </c>
      <c r="G39" s="21">
        <v>-6.0290931890229216E-5</v>
      </c>
      <c r="H39" s="18">
        <v>0</v>
      </c>
    </row>
    <row r="40" spans="1:8" x14ac:dyDescent="0.2">
      <c r="A40" s="19">
        <v>2003</v>
      </c>
      <c r="B40" s="20">
        <v>1.3062058189359875E-2</v>
      </c>
      <c r="C40" s="20">
        <v>7.2594007843783425E-4</v>
      </c>
      <c r="D40" s="18">
        <v>2.5314826161630674E-3</v>
      </c>
      <c r="E40" s="18">
        <v>7.6359442840649456E-3</v>
      </c>
      <c r="F40" s="18">
        <v>0</v>
      </c>
      <c r="G40" s="21">
        <v>8.3731718359611115E-4</v>
      </c>
      <c r="H40" s="18">
        <v>0</v>
      </c>
    </row>
    <row r="41" spans="1:8" x14ac:dyDescent="0.2">
      <c r="A41" s="19">
        <v>2004</v>
      </c>
      <c r="B41" s="18">
        <v>1.2846448639608047E-2</v>
      </c>
      <c r="C41" s="20">
        <v>7.0224247629512037E-4</v>
      </c>
      <c r="D41" s="18">
        <v>2.7305611745199873E-3</v>
      </c>
      <c r="E41" s="18">
        <v>8.3619353957128592E-3</v>
      </c>
      <c r="F41" s="18">
        <v>0</v>
      </c>
      <c r="G41" s="21">
        <v>9.3569578868526321E-4</v>
      </c>
      <c r="H41" s="18">
        <v>0</v>
      </c>
    </row>
    <row r="42" spans="1:8" x14ac:dyDescent="0.2">
      <c r="A42" s="19">
        <v>2005</v>
      </c>
      <c r="B42" s="18">
        <v>1.3180461494785809E-2</v>
      </c>
      <c r="C42" s="20">
        <v>6.7233597130916497E-4</v>
      </c>
      <c r="D42" s="18">
        <v>3.0645313680836548E-3</v>
      </c>
      <c r="E42" s="18">
        <v>9.2163479014718275E-3</v>
      </c>
      <c r="F42" s="18">
        <v>0</v>
      </c>
      <c r="G42" s="21">
        <v>1.0824911411356358E-4</v>
      </c>
      <c r="H42" s="18">
        <v>0</v>
      </c>
    </row>
    <row r="43" spans="1:8" x14ac:dyDescent="0.2">
      <c r="A43" s="19">
        <v>2006</v>
      </c>
      <c r="B43" s="18">
        <v>1.3156036265666296E-2</v>
      </c>
      <c r="C43" s="20">
        <v>7.4696287097231629E-4</v>
      </c>
      <c r="D43" s="18">
        <v>3.5497369591061213E-3</v>
      </c>
      <c r="E43" s="18">
        <v>1.2509488700311388E-2</v>
      </c>
      <c r="F43" s="18">
        <v>3.9626333417398931E-4</v>
      </c>
      <c r="G43" s="21">
        <v>-4.425973335585795E-4</v>
      </c>
      <c r="H43" s="18">
        <v>0</v>
      </c>
    </row>
    <row r="44" spans="1:8" x14ac:dyDescent="0.2">
      <c r="A44" s="19">
        <v>2007</v>
      </c>
      <c r="B44" s="18">
        <v>1.3308897096711916E-2</v>
      </c>
      <c r="C44" s="20">
        <v>7.3298528583762128E-4</v>
      </c>
      <c r="D44" s="18">
        <v>3.7257293180642747E-3</v>
      </c>
      <c r="E44" s="18">
        <v>1.2428939056685373E-2</v>
      </c>
      <c r="F44" s="18">
        <v>4.779270051915121E-4</v>
      </c>
      <c r="G44" s="21">
        <v>7.0024502051856813E-5</v>
      </c>
      <c r="H44" s="18">
        <v>0</v>
      </c>
    </row>
    <row r="45" spans="1:8" x14ac:dyDescent="0.2">
      <c r="A45" s="19">
        <v>2008</v>
      </c>
      <c r="B45" s="18">
        <v>1.3540470845325971E-2</v>
      </c>
      <c r="C45" s="20">
        <v>7.9746643154332152E-4</v>
      </c>
      <c r="D45" s="18">
        <v>3.9676635447656785E-3</v>
      </c>
      <c r="E45" s="18">
        <v>1.2583384663558952E-2</v>
      </c>
      <c r="F45" s="18">
        <v>4.8289938527592728E-4</v>
      </c>
      <c r="G45" s="21">
        <v>1.141208947751729E-4</v>
      </c>
      <c r="H45" s="18">
        <v>0</v>
      </c>
    </row>
    <row r="46" spans="1:8" x14ac:dyDescent="0.2">
      <c r="A46" s="19">
        <v>2009</v>
      </c>
      <c r="B46" s="18">
        <v>1.3247622952204845E-2</v>
      </c>
      <c r="C46" s="20">
        <v>8.5653383540500877E-4</v>
      </c>
      <c r="D46" s="18">
        <v>4.5354851459281503E-3</v>
      </c>
      <c r="E46" s="18">
        <v>1.472817449505856E-2</v>
      </c>
      <c r="F46" s="18">
        <v>5.240426412587005E-4</v>
      </c>
      <c r="G46" s="21">
        <v>9.310578442769113E-4</v>
      </c>
      <c r="H46" s="18">
        <v>0</v>
      </c>
    </row>
    <row r="47" spans="1:8" x14ac:dyDescent="0.2">
      <c r="A47" s="19">
        <v>2010</v>
      </c>
      <c r="B47" s="18">
        <v>1.217757107255231E-2</v>
      </c>
      <c r="C47" s="20">
        <v>9.1781965537472785E-4</v>
      </c>
      <c r="D47" s="18">
        <v>4.1482595225545808E-3</v>
      </c>
      <c r="E47" s="18">
        <v>1.3770126053075989E-2</v>
      </c>
      <c r="F47" s="18">
        <v>2.6937138632256613E-4</v>
      </c>
      <c r="G47" s="21">
        <v>3.6628639396447185E-3</v>
      </c>
      <c r="H47" s="18">
        <v>0</v>
      </c>
    </row>
    <row r="48" spans="1:8" x14ac:dyDescent="0.2">
      <c r="A48" s="19">
        <v>2011</v>
      </c>
      <c r="B48" s="18">
        <v>1.261496989367661E-2</v>
      </c>
      <c r="C48" s="20">
        <v>9.7429114416124681E-4</v>
      </c>
      <c r="D48" s="18">
        <v>4.4341250822713717E-3</v>
      </c>
      <c r="E48" s="18">
        <v>1.4462033894488699E-2</v>
      </c>
      <c r="F48" s="18">
        <v>6.1868798236483491E-4</v>
      </c>
      <c r="G48" s="21">
        <v>2.188111425965325E-3</v>
      </c>
      <c r="H48" s="18">
        <v>0</v>
      </c>
    </row>
    <row r="49" spans="1:8" x14ac:dyDescent="0.2">
      <c r="A49" s="19">
        <v>2012</v>
      </c>
      <c r="B49" s="18">
        <v>1.2733243861362164E-2</v>
      </c>
      <c r="C49" s="20">
        <v>1.1510151227322432E-3</v>
      </c>
      <c r="D49" s="18">
        <v>4.3374346330461791E-3</v>
      </c>
      <c r="E49" s="18">
        <v>1.3433882437157679E-2</v>
      </c>
      <c r="F49" s="18">
        <v>6.5546575464405237E-4</v>
      </c>
      <c r="G49" s="21">
        <v>2.988147457020085E-3</v>
      </c>
      <c r="H49" s="18">
        <v>0</v>
      </c>
    </row>
    <row r="50" spans="1:8" x14ac:dyDescent="0.2">
      <c r="A50" s="19">
        <v>2013</v>
      </c>
      <c r="B50" s="18">
        <v>1.3190068063802294E-2</v>
      </c>
      <c r="C50" s="20">
        <v>8.5255448499364111E-4</v>
      </c>
      <c r="D50" s="18">
        <v>4.5845525431999429E-3</v>
      </c>
      <c r="E50" s="18">
        <v>1.4254140264093499E-2</v>
      </c>
      <c r="F50" s="18">
        <v>7.2633044640729922E-4</v>
      </c>
      <c r="G50" s="21">
        <v>1.5529717115572786E-3</v>
      </c>
      <c r="H50" s="18">
        <v>0</v>
      </c>
    </row>
    <row r="51" spans="1:8" x14ac:dyDescent="0.2">
      <c r="A51" s="19">
        <v>2014</v>
      </c>
      <c r="B51" s="18">
        <v>1.3011543591019196E-2</v>
      </c>
      <c r="C51" s="20">
        <v>1.0307373805988362E-3</v>
      </c>
      <c r="D51" s="18">
        <v>4.6137899802474189E-3</v>
      </c>
      <c r="E51" s="18">
        <v>1.422836689603987E-2</v>
      </c>
      <c r="F51" s="18">
        <v>6.6570690884620962E-4</v>
      </c>
      <c r="G51" s="21">
        <v>1.7305191744508078E-3</v>
      </c>
      <c r="H51" s="18">
        <v>0</v>
      </c>
    </row>
    <row r="52" spans="1:8" x14ac:dyDescent="0.2">
      <c r="A52" s="19">
        <v>2015</v>
      </c>
      <c r="B52" s="18">
        <v>1.3260503562411728E-2</v>
      </c>
      <c r="C52" s="20">
        <v>1.1088199692945539E-3</v>
      </c>
      <c r="D52" s="18">
        <v>4.7268959933429479E-3</v>
      </c>
      <c r="E52" s="18">
        <v>1.5030406691009166E-2</v>
      </c>
      <c r="F52" s="18">
        <v>6.5298275190647033E-4</v>
      </c>
      <c r="G52" s="21">
        <v>8.2966287728743898E-4</v>
      </c>
      <c r="H52" s="18">
        <v>0</v>
      </c>
    </row>
    <row r="53" spans="1:8" x14ac:dyDescent="0.2">
      <c r="A53" s="19">
        <v>2016</v>
      </c>
      <c r="B53" s="18">
        <v>1.3581296590361728E-2</v>
      </c>
      <c r="C53" s="20">
        <v>1.2301335594188652E-3</v>
      </c>
      <c r="D53" s="18">
        <v>4.8030692831097154E-3</v>
      </c>
      <c r="E53" s="18">
        <v>1.7111425942686949E-2</v>
      </c>
      <c r="F53" s="18">
        <v>6.9668981168782905E-4</v>
      </c>
      <c r="G53" s="21">
        <v>-1.2420733571226195E-3</v>
      </c>
      <c r="H53" s="18">
        <v>0</v>
      </c>
    </row>
    <row r="54" spans="1:8" x14ac:dyDescent="0.2">
      <c r="A54" s="19">
        <v>2017</v>
      </c>
      <c r="B54" s="18">
        <v>1.342933219448228E-2</v>
      </c>
      <c r="C54" s="20">
        <v>1.2400980684675942E-3</v>
      </c>
      <c r="D54" s="18">
        <v>5.1916549658463824E-3</v>
      </c>
      <c r="E54" s="18">
        <v>1.4972824643479744E-2</v>
      </c>
      <c r="F54" s="18">
        <v>7.8925504828062569E-4</v>
      </c>
      <c r="G54" s="21">
        <v>6.3929969642366469E-4</v>
      </c>
      <c r="H54" s="18">
        <v>0</v>
      </c>
    </row>
    <row r="55" spans="1:8" x14ac:dyDescent="0.2">
      <c r="A55" s="19">
        <v>2018</v>
      </c>
      <c r="B55" s="18">
        <v>1.3064911019216847E-2</v>
      </c>
      <c r="C55" s="20">
        <v>1.1754974666698217E-3</v>
      </c>
      <c r="D55" s="18">
        <v>5.5243290705277769E-3</v>
      </c>
      <c r="E55" s="18">
        <v>1.5713204778397688E-2</v>
      </c>
      <c r="F55" s="18">
        <v>7.6731454843467924E-4</v>
      </c>
      <c r="G55" s="21">
        <v>2.7671057022601864E-4</v>
      </c>
      <c r="H55" s="18">
        <v>0</v>
      </c>
    </row>
    <row r="56" spans="1:8" x14ac:dyDescent="0.2">
      <c r="A56" s="19">
        <v>2019</v>
      </c>
      <c r="B56" s="18">
        <v>1.3334394855575896E-2</v>
      </c>
      <c r="C56" s="20">
        <v>1.1098919511014678E-3</v>
      </c>
      <c r="D56" s="18">
        <v>5.5945267722924581E-3</v>
      </c>
      <c r="E56" s="18">
        <v>1.5895975422039202E-2</v>
      </c>
      <c r="F56" s="18">
        <v>7.0445220710048948E-4</v>
      </c>
      <c r="G56" s="21">
        <v>7.0591370840189516E-4</v>
      </c>
      <c r="H56" s="18">
        <v>0</v>
      </c>
    </row>
    <row r="57" spans="1:8" x14ac:dyDescent="0.2">
      <c r="A57" s="19">
        <v>2020</v>
      </c>
      <c r="B57" s="18">
        <v>1.3520249935130004E-2</v>
      </c>
      <c r="C57" s="20">
        <v>1.219291828681262E-3</v>
      </c>
      <c r="D57" s="18">
        <v>6.077112416731153E-3</v>
      </c>
      <c r="E57" s="18">
        <v>1.697452105743668E-2</v>
      </c>
      <c r="F57" s="18">
        <v>6.8857613540059957E-4</v>
      </c>
      <c r="G57" s="21">
        <v>3.7436710740870738E-5</v>
      </c>
      <c r="H57" s="18">
        <v>0</v>
      </c>
    </row>
    <row r="58" spans="1:8" x14ac:dyDescent="0.2">
      <c r="A58" s="19">
        <v>2021</v>
      </c>
      <c r="B58" s="18">
        <v>1.3461897471072173E-2</v>
      </c>
      <c r="C58" s="20">
        <v>1.255157690055735E-3</v>
      </c>
      <c r="D58" s="18">
        <v>5.9653941560081957E-3</v>
      </c>
      <c r="E58" s="18">
        <v>1.6934428443693816E-2</v>
      </c>
      <c r="F58" s="18">
        <v>6.9412735134168654E-4</v>
      </c>
      <c r="G58" s="21">
        <v>1.1793944776975623E-3</v>
      </c>
      <c r="H58" s="18">
        <v>0</v>
      </c>
    </row>
    <row r="59" spans="1:8" x14ac:dyDescent="0.2">
      <c r="A59" s="19">
        <v>2022</v>
      </c>
      <c r="B59" s="18">
        <v>1.3507691801196932E-2</v>
      </c>
      <c r="C59" s="20">
        <v>1.3177050669781376E-3</v>
      </c>
      <c r="D59" s="18">
        <v>6.2963539646166524E-3</v>
      </c>
      <c r="E59" s="18">
        <v>1.7793750404130355E-2</v>
      </c>
      <c r="F59" s="18">
        <v>7.0637655319817096E-4</v>
      </c>
      <c r="G59" s="21">
        <v>9.618220377715786E-4</v>
      </c>
      <c r="H59" s="18">
        <v>0</v>
      </c>
    </row>
    <row r="60" spans="1:8" x14ac:dyDescent="0.2">
      <c r="A60" s="19">
        <v>2023</v>
      </c>
      <c r="B60" s="18">
        <v>1.3549830409480658E-2</v>
      </c>
      <c r="C60" s="20">
        <v>1.3783498635722171E-3</v>
      </c>
      <c r="D60" s="18">
        <v>6.576385294649113E-3</v>
      </c>
      <c r="E60" s="18">
        <v>1.8322433938213898E-2</v>
      </c>
      <c r="F60" s="18">
        <v>7.2292539442941135E-4</v>
      </c>
      <c r="G60" s="21">
        <v>1.3485496757299209E-3</v>
      </c>
      <c r="H60" s="18">
        <v>0</v>
      </c>
    </row>
    <row r="61" spans="1:8" x14ac:dyDescent="0.2">
      <c r="A61" s="19">
        <v>2024</v>
      </c>
      <c r="B61" s="18">
        <v>1.3588053136668632E-2</v>
      </c>
      <c r="C61" s="20">
        <v>1.4422481083517682E-3</v>
      </c>
      <c r="D61" s="18">
        <v>6.8793757793047111E-3</v>
      </c>
      <c r="E61" s="18">
        <v>1.8973368100321381E-2</v>
      </c>
      <c r="F61" s="18">
        <v>7.3998819505298778E-4</v>
      </c>
      <c r="G61" s="21">
        <v>1.5361710122022143E-3</v>
      </c>
      <c r="H61" s="18">
        <v>0</v>
      </c>
    </row>
    <row r="62" spans="1:8" x14ac:dyDescent="0.2">
      <c r="A62" s="19">
        <v>2025</v>
      </c>
      <c r="B62" s="18">
        <v>1.3607563116997059E-2</v>
      </c>
      <c r="C62" s="20">
        <v>1.5144316157688895E-3</v>
      </c>
      <c r="D62" s="18">
        <v>7.1904412603089893E-3</v>
      </c>
      <c r="E62" s="18">
        <v>1.9638889201903983E-2</v>
      </c>
      <c r="F62" s="18">
        <v>7.5549313892749644E-4</v>
      </c>
      <c r="G62" s="21">
        <v>1.794036599884738E-3</v>
      </c>
      <c r="H62" s="18">
        <v>0</v>
      </c>
    </row>
    <row r="63" spans="1:8" x14ac:dyDescent="0.2">
      <c r="A63" s="19">
        <v>2026</v>
      </c>
      <c r="B63" s="18">
        <v>1.3642119741643633E-2</v>
      </c>
      <c r="C63" s="20">
        <v>1.7234852522189001E-3</v>
      </c>
      <c r="D63" s="18">
        <v>7.7417568064224963E-3</v>
      </c>
      <c r="E63" s="18">
        <v>2.0841687121081726E-2</v>
      </c>
      <c r="F63" s="18">
        <v>7.664055609435665E-4</v>
      </c>
      <c r="G63" s="21">
        <v>1.050233165442109E-3</v>
      </c>
      <c r="H63" s="18">
        <v>0</v>
      </c>
    </row>
    <row r="64" spans="1:8" x14ac:dyDescent="0.2">
      <c r="A64" s="19">
        <v>2027</v>
      </c>
      <c r="B64" s="18">
        <v>1.366969900477184E-2</v>
      </c>
      <c r="C64" s="20">
        <v>1.9354979530096903E-3</v>
      </c>
      <c r="D64" s="18">
        <v>7.5982761825315352E-3</v>
      </c>
      <c r="E64" s="18">
        <v>2.0393257161242347E-2</v>
      </c>
      <c r="F64" s="18">
        <v>7.7799733197485353E-4</v>
      </c>
      <c r="G64" s="21">
        <v>2.6902942481280417E-3</v>
      </c>
      <c r="H64" s="18">
        <v>0</v>
      </c>
    </row>
    <row r="65" spans="1:8" x14ac:dyDescent="0.2">
      <c r="A65" s="19">
        <v>2028</v>
      </c>
      <c r="B65" s="18">
        <v>1.3717174088725588E-2</v>
      </c>
      <c r="C65" s="20">
        <v>2.0265805440762745E-3</v>
      </c>
      <c r="D65" s="18">
        <v>8.1479247964417485E-3</v>
      </c>
      <c r="E65" s="18">
        <v>2.1563283351200283E-2</v>
      </c>
      <c r="F65" s="18">
        <v>7.9278541731884686E-4</v>
      </c>
      <c r="G65" s="21">
        <v>2.1074588233657085E-3</v>
      </c>
      <c r="H65" s="18">
        <v>0</v>
      </c>
    </row>
    <row r="66" spans="1:8" x14ac:dyDescent="0.2">
      <c r="A66" s="19">
        <v>2029</v>
      </c>
      <c r="B66" s="18">
        <v>1.3740293928117046E-2</v>
      </c>
      <c r="C66" s="20">
        <v>2.1174670259899251E-3</v>
      </c>
      <c r="D66" s="18">
        <v>8.4782330339445693E-3</v>
      </c>
      <c r="E66" s="18">
        <v>2.2175759159655355E-2</v>
      </c>
      <c r="F66" s="18">
        <v>8.0793726468934477E-4</v>
      </c>
      <c r="G66" s="21">
        <v>2.0703422025829948E-3</v>
      </c>
      <c r="H66" s="18">
        <v>0</v>
      </c>
    </row>
    <row r="67" spans="1:8" x14ac:dyDescent="0.2">
      <c r="A67" s="19">
        <v>2030</v>
      </c>
      <c r="B67" s="18">
        <v>1.3749205621430022E-2</v>
      </c>
      <c r="C67" s="20">
        <v>2.1962247510027301E-3</v>
      </c>
      <c r="D67" s="18">
        <v>8.9117842293356363E-3</v>
      </c>
      <c r="E67" s="18">
        <v>2.3225742791822657E-2</v>
      </c>
      <c r="F67" s="18">
        <v>8.2010375559450394E-4</v>
      </c>
      <c r="G67" s="21">
        <v>2.8197631766727696E-3</v>
      </c>
      <c r="H67" s="18">
        <v>0</v>
      </c>
    </row>
    <row r="68" spans="1:8" x14ac:dyDescent="0.2">
      <c r="A68" s="19">
        <v>2031</v>
      </c>
      <c r="B68" s="18">
        <v>1.375441069673493E-2</v>
      </c>
      <c r="C68" s="20">
        <v>2.2555686615552792E-3</v>
      </c>
      <c r="D68" s="18">
        <v>9.1513260574126887E-3</v>
      </c>
      <c r="E68" s="18">
        <v>2.3823523851334502E-2</v>
      </c>
      <c r="F68" s="18">
        <v>8.2892731537907542E-4</v>
      </c>
      <c r="G68" s="21">
        <v>3.0234002152009706E-3</v>
      </c>
      <c r="H68" s="18">
        <v>0</v>
      </c>
    </row>
    <row r="69" spans="1:8" x14ac:dyDescent="0.2">
      <c r="A69" s="19">
        <v>2032</v>
      </c>
      <c r="B69" s="18">
        <v>1.3759504255989019E-2</v>
      </c>
      <c r="C69" s="20">
        <v>2.3045705856385092E-3</v>
      </c>
      <c r="D69" s="18">
        <v>9.3716309874707047E-3</v>
      </c>
      <c r="E69" s="18">
        <v>2.4368472605142674E-2</v>
      </c>
      <c r="F69" s="18">
        <v>8.3629633950041491E-4</v>
      </c>
      <c r="G69" s="21">
        <v>3.2181927409273489E-3</v>
      </c>
      <c r="H69" s="18">
        <v>0</v>
      </c>
    </row>
    <row r="70" spans="1:8" x14ac:dyDescent="0.2">
      <c r="A70" s="19">
        <v>2033</v>
      </c>
      <c r="B70" s="18">
        <v>1.3764867831447912E-2</v>
      </c>
      <c r="C70" s="20">
        <v>2.3467640369081309E-3</v>
      </c>
      <c r="D70" s="18">
        <v>9.5798849823058307E-3</v>
      </c>
      <c r="E70" s="18">
        <v>2.4881824404694178E-2</v>
      </c>
      <c r="F70" s="18">
        <v>8.4319236656517555E-4</v>
      </c>
      <c r="G70" s="21">
        <v>3.3978250694836759E-3</v>
      </c>
      <c r="H70" s="18">
        <v>0</v>
      </c>
    </row>
    <row r="71" spans="1:8" x14ac:dyDescent="0.2">
      <c r="A71" s="19">
        <v>2034</v>
      </c>
      <c r="B71" s="18">
        <v>1.3770478241922327E-2</v>
      </c>
      <c r="C71" s="20">
        <v>2.3833233161277196E-3</v>
      </c>
      <c r="D71" s="18">
        <v>9.7801357512265694E-3</v>
      </c>
      <c r="E71" s="18">
        <v>2.5375075041273676E-2</v>
      </c>
      <c r="F71" s="18">
        <v>8.5017569562251575E-4</v>
      </c>
      <c r="G71" s="21">
        <v>3.574611179736599E-3</v>
      </c>
      <c r="H71" s="18">
        <v>0</v>
      </c>
    </row>
    <row r="72" spans="1:8" x14ac:dyDescent="0.2">
      <c r="A72" s="19">
        <v>2035</v>
      </c>
      <c r="B72" s="18">
        <v>1.3776693664397006E-2</v>
      </c>
      <c r="C72" s="20">
        <v>2.4140662803760361E-3</v>
      </c>
      <c r="D72" s="18">
        <v>9.9706869860060679E-3</v>
      </c>
      <c r="E72" s="18">
        <v>2.5845209652707098E-2</v>
      </c>
      <c r="F72" s="18">
        <v>8.5748412630438616E-4</v>
      </c>
      <c r="G72" s="21">
        <v>3.7472060832788937E-3</v>
      </c>
      <c r="H72" s="18">
        <v>0</v>
      </c>
    </row>
    <row r="73" spans="1:8" x14ac:dyDescent="0.2">
      <c r="A73" s="19">
        <v>2036</v>
      </c>
      <c r="B73" s="18">
        <v>1.3782223559748757E-2</v>
      </c>
      <c r="C73" s="20">
        <v>2.4399951727408983E-3</v>
      </c>
      <c r="D73" s="18">
        <v>1.0139017124377056E-2</v>
      </c>
      <c r="E73" s="18">
        <v>2.6259321578920788E-2</v>
      </c>
      <c r="F73" s="18">
        <v>8.6426088776733073E-4</v>
      </c>
      <c r="G73" s="21">
        <v>3.9010905733631099E-3</v>
      </c>
      <c r="H73" s="18">
        <v>0</v>
      </c>
    </row>
    <row r="74" spans="1:8" x14ac:dyDescent="0.2">
      <c r="A74" s="19">
        <v>2037</v>
      </c>
      <c r="B74" s="18">
        <v>1.3787889920769077E-2</v>
      </c>
      <c r="C74" s="20">
        <v>2.462321737408599E-3</v>
      </c>
      <c r="D74" s="18">
        <v>1.0275958427266191E-2</v>
      </c>
      <c r="E74" s="18">
        <v>2.6589803155032617E-2</v>
      </c>
      <c r="F74" s="18">
        <v>8.6907855207107605E-4</v>
      </c>
      <c r="G74" s="21">
        <v>4.0459287525813487E-3</v>
      </c>
      <c r="H74" s="18">
        <v>0</v>
      </c>
    </row>
    <row r="75" spans="1:8" x14ac:dyDescent="0.2">
      <c r="A75" s="19">
        <v>2038</v>
      </c>
      <c r="B75" s="18">
        <v>1.3791736318460337E-2</v>
      </c>
      <c r="C75" s="20">
        <v>2.4824874275383734E-3</v>
      </c>
      <c r="D75" s="18">
        <v>1.0386097271069837E-2</v>
      </c>
      <c r="E75" s="18">
        <v>2.6848282797072062E-2</v>
      </c>
      <c r="F75" s="18">
        <v>8.7222236854090122E-4</v>
      </c>
      <c r="G75" s="21">
        <v>4.1787513509195864E-3</v>
      </c>
      <c r="H75" s="18">
        <v>0</v>
      </c>
    </row>
    <row r="76" spans="1:8" x14ac:dyDescent="0.2">
      <c r="A76" s="19">
        <v>2039</v>
      </c>
      <c r="B76" s="18">
        <v>1.3796568147727157E-2</v>
      </c>
      <c r="C76" s="20">
        <v>2.498995014357071E-3</v>
      </c>
      <c r="D76" s="18">
        <v>1.0477091773545721E-2</v>
      </c>
      <c r="E76" s="18">
        <v>2.7055166560400835E-2</v>
      </c>
      <c r="F76" s="18">
        <v>8.7448428583001018E-4</v>
      </c>
      <c r="G76" s="21">
        <v>4.3077239121510694E-3</v>
      </c>
      <c r="H76" s="18">
        <v>0</v>
      </c>
    </row>
    <row r="77" spans="1:8" x14ac:dyDescent="0.2">
      <c r="A77" s="19">
        <v>2040</v>
      </c>
      <c r="B77" s="18">
        <v>1.3802578675540137E-2</v>
      </c>
      <c r="C77" s="20">
        <v>2.5118931956836705E-3</v>
      </c>
      <c r="D77" s="18">
        <v>1.0553842365907567E-2</v>
      </c>
      <c r="E77" s="18">
        <v>2.7227787013672289E-2</v>
      </c>
      <c r="F77" s="18">
        <v>8.7668188889008397E-4</v>
      </c>
      <c r="G77" s="21">
        <v>4.4297871643748168E-3</v>
      </c>
      <c r="H77" s="18">
        <v>0</v>
      </c>
    </row>
    <row r="78" spans="1:8" x14ac:dyDescent="0.2">
      <c r="A78" s="19">
        <v>2041</v>
      </c>
      <c r="B78" s="18">
        <v>1.3809957982685261E-2</v>
      </c>
      <c r="C78" s="20">
        <v>2.5218684544652255E-3</v>
      </c>
      <c r="D78" s="18">
        <v>1.0611572125221676E-2</v>
      </c>
      <c r="E78" s="18">
        <v>2.7356541668048649E-2</v>
      </c>
      <c r="F78" s="18">
        <v>8.7869028393101781E-4</v>
      </c>
      <c r="G78" s="21">
        <v>4.5436249274671964E-3</v>
      </c>
      <c r="H78" s="18">
        <v>0</v>
      </c>
    </row>
    <row r="79" spans="1:8" x14ac:dyDescent="0.2">
      <c r="A79" s="19">
        <v>2042</v>
      </c>
      <c r="B79" s="18">
        <v>1.3818672941228858E-2</v>
      </c>
      <c r="C79" s="20">
        <v>2.529154954528579E-3</v>
      </c>
      <c r="D79" s="18">
        <v>1.0652311084970039E-2</v>
      </c>
      <c r="E79" s="18">
        <v>2.7446094109498841E-2</v>
      </c>
      <c r="F79" s="18">
        <v>8.8081555293819758E-4</v>
      </c>
      <c r="G79" s="21">
        <v>4.6327875932132487E-3</v>
      </c>
      <c r="H79" s="18">
        <v>0</v>
      </c>
    </row>
    <row r="80" spans="1:8" x14ac:dyDescent="0.2">
      <c r="A80" s="19">
        <v>2043</v>
      </c>
      <c r="B80" s="18">
        <v>1.3828414447522688E-2</v>
      </c>
      <c r="C80" s="20">
        <v>2.5334663538657564E-3</v>
      </c>
      <c r="D80" s="18">
        <v>1.0678513330605169E-2</v>
      </c>
      <c r="E80" s="18">
        <v>2.7502340839135886E-2</v>
      </c>
      <c r="F80" s="18">
        <v>8.832199238410131E-4</v>
      </c>
      <c r="G80" s="21">
        <v>4.7102112601981674E-3</v>
      </c>
      <c r="H80" s="18">
        <v>0</v>
      </c>
    </row>
    <row r="81" spans="1:8" x14ac:dyDescent="0.2">
      <c r="A81" s="19">
        <v>2044</v>
      </c>
      <c r="B81" s="18">
        <v>1.3839398575195722E-2</v>
      </c>
      <c r="C81" s="20">
        <v>2.5354455109441927E-3</v>
      </c>
      <c r="D81" s="18">
        <v>1.0695010518113609E-2</v>
      </c>
      <c r="E81" s="18">
        <v>2.7534888533131231E-2</v>
      </c>
      <c r="F81" s="18">
        <v>8.858276534675515E-4</v>
      </c>
      <c r="G81" s="21">
        <v>4.7650017716080115E-3</v>
      </c>
      <c r="H81" s="18">
        <v>0</v>
      </c>
    </row>
    <row r="82" spans="1:8" x14ac:dyDescent="0.2">
      <c r="A82" s="19">
        <v>2045</v>
      </c>
      <c r="B82" s="18">
        <v>1.3888426286195394E-2</v>
      </c>
      <c r="C82" s="20">
        <v>2.5889602230945246E-3</v>
      </c>
      <c r="D82" s="18">
        <v>1.071638432368305E-2</v>
      </c>
      <c r="E82" s="18">
        <v>2.7588122560196982E-2</v>
      </c>
      <c r="F82" s="18">
        <v>8.8942615610945015E-4</v>
      </c>
      <c r="G82" s="21">
        <v>4.6889823833502209E-3</v>
      </c>
      <c r="H82" s="18">
        <v>0</v>
      </c>
    </row>
    <row r="83" spans="1:8" x14ac:dyDescent="0.2">
      <c r="A83" s="19">
        <v>2046</v>
      </c>
      <c r="B83" s="18">
        <v>1.3902334077900595E-2</v>
      </c>
      <c r="C83" s="20">
        <v>2.5894203805383736E-3</v>
      </c>
      <c r="D83" s="18">
        <v>1.0739464595202456E-2</v>
      </c>
      <c r="E83" s="18">
        <v>2.7647181496902914E-2</v>
      </c>
      <c r="F83" s="18">
        <v>8.9347819417822587E-4</v>
      </c>
      <c r="G83" s="21">
        <v>4.6826479422027376E-3</v>
      </c>
      <c r="H83" s="18">
        <v>0</v>
      </c>
    </row>
    <row r="84" spans="1:8" x14ac:dyDescent="0.2">
      <c r="A84" s="19">
        <v>2047</v>
      </c>
      <c r="B84" s="18">
        <v>1.3918242210523797E-2</v>
      </c>
      <c r="C84" s="20">
        <v>2.5923311226318255E-3</v>
      </c>
      <c r="D84" s="18">
        <v>1.076107578939179E-2</v>
      </c>
      <c r="E84" s="18">
        <v>2.7703783060303556E-2</v>
      </c>
      <c r="F84" s="18">
        <v>8.9763682244306921E-4</v>
      </c>
      <c r="G84" s="21">
        <v>4.6434071332097995E-3</v>
      </c>
      <c r="H84" s="18">
        <v>0</v>
      </c>
    </row>
    <row r="85" spans="1:8" x14ac:dyDescent="0.2">
      <c r="A85" s="19">
        <v>2048</v>
      </c>
      <c r="B85" s="18">
        <v>1.3936803708676141E-2</v>
      </c>
      <c r="C85" s="20">
        <v>2.5963764839885546E-3</v>
      </c>
      <c r="D85" s="18">
        <v>1.0782743699191787E-2</v>
      </c>
      <c r="E85" s="18">
        <v>2.7761330031096404E-2</v>
      </c>
      <c r="F85" s="18">
        <v>9.0197584093208033E-4</v>
      </c>
      <c r="G85" s="21">
        <v>4.5859529063616358E-3</v>
      </c>
      <c r="H85" s="18">
        <v>0</v>
      </c>
    </row>
    <row r="86" spans="1:8" x14ac:dyDescent="0.2">
      <c r="A86" s="19">
        <v>2049</v>
      </c>
      <c r="B86" s="18">
        <v>1.3956918283392874E-2</v>
      </c>
      <c r="C86" s="20">
        <v>2.6001630183069566E-3</v>
      </c>
      <c r="D86" s="18">
        <v>1.080280133947353E-2</v>
      </c>
      <c r="E86" s="18">
        <v>2.781462477353893E-2</v>
      </c>
      <c r="F86" s="18">
        <v>9.0610204683768476E-4</v>
      </c>
      <c r="G86" s="21">
        <v>4.5131726418720652E-3</v>
      </c>
      <c r="H86" s="18">
        <v>0</v>
      </c>
    </row>
    <row r="87" spans="1:8" x14ac:dyDescent="0.2">
      <c r="A87" s="19">
        <v>2050</v>
      </c>
      <c r="B87" s="18">
        <v>1.3978809727464849E-2</v>
      </c>
      <c r="C87" s="20">
        <v>2.6045693309850433E-3</v>
      </c>
      <c r="D87" s="18">
        <v>1.0828509923761002E-2</v>
      </c>
      <c r="E87" s="18">
        <v>2.7882750341996585E-2</v>
      </c>
      <c r="F87" s="18">
        <v>9.1070534042339839E-4</v>
      </c>
      <c r="G87" s="21">
        <v>4.4369108637231577E-3</v>
      </c>
      <c r="H87" s="18">
        <v>0</v>
      </c>
    </row>
    <row r="88" spans="1:8" x14ac:dyDescent="0.2">
      <c r="A88" s="19">
        <v>2051</v>
      </c>
      <c r="B88" s="18">
        <v>1.400264571850798E-2</v>
      </c>
      <c r="C88" s="20">
        <v>2.6090972312410718E-3</v>
      </c>
      <c r="D88" s="18">
        <v>1.08584467126796E-2</v>
      </c>
      <c r="E88" s="18">
        <v>2.796295586404654E-2</v>
      </c>
      <c r="F88" s="18">
        <v>9.1584149822571332E-4</v>
      </c>
      <c r="G88" s="21">
        <v>4.343163678791867E-3</v>
      </c>
      <c r="H88" s="18">
        <v>0</v>
      </c>
    </row>
    <row r="89" spans="1:8" x14ac:dyDescent="0.2">
      <c r="A89" s="19">
        <v>2052</v>
      </c>
      <c r="B89" s="18">
        <v>1.4027461949717355E-2</v>
      </c>
      <c r="C89" s="20">
        <v>2.6149519112135108E-3</v>
      </c>
      <c r="D89" s="18">
        <v>1.0891162692865348E-2</v>
      </c>
      <c r="E89" s="18">
        <v>2.8051284990784457E-2</v>
      </c>
      <c r="F89" s="18">
        <v>9.2133893493278403E-4</v>
      </c>
      <c r="G89" s="21">
        <v>4.2288837454370135E-3</v>
      </c>
      <c r="H89" s="18">
        <v>0</v>
      </c>
    </row>
    <row r="90" spans="1:8" x14ac:dyDescent="0.2">
      <c r="A90" s="19">
        <v>2053</v>
      </c>
      <c r="B90" s="18">
        <v>1.4052782917084153E-2</v>
      </c>
      <c r="C90" s="20">
        <v>2.6222043962319608E-3</v>
      </c>
      <c r="D90" s="18">
        <v>1.0927942315739635E-2</v>
      </c>
      <c r="E90" s="18">
        <v>2.8150882511743067E-2</v>
      </c>
      <c r="F90" s="18">
        <v>9.2739595800272806E-4</v>
      </c>
      <c r="G90" s="21">
        <v>4.1081315689269274E-3</v>
      </c>
      <c r="H90" s="18">
        <v>0</v>
      </c>
    </row>
    <row r="91" spans="1:8" x14ac:dyDescent="0.2">
      <c r="A91" s="19">
        <v>2054</v>
      </c>
      <c r="B91" s="18">
        <v>1.4078793621189988E-2</v>
      </c>
      <c r="C91" s="20">
        <v>2.6299245960587181E-3</v>
      </c>
      <c r="D91" s="18">
        <v>1.0969855489435401E-2</v>
      </c>
      <c r="E91" s="18">
        <v>2.8263874813959408E-2</v>
      </c>
      <c r="F91" s="18">
        <v>9.3407250184757672E-4</v>
      </c>
      <c r="G91" s="21">
        <v>3.9971749688496871E-3</v>
      </c>
      <c r="H91" s="18">
        <v>0</v>
      </c>
    </row>
    <row r="92" spans="1:8" x14ac:dyDescent="0.2">
      <c r="A92" s="19">
        <v>2055</v>
      </c>
      <c r="B92" s="18">
        <v>1.4105242393997035E-2</v>
      </c>
      <c r="C92" s="20">
        <v>2.6384663223573863E-3</v>
      </c>
      <c r="D92" s="18">
        <v>1.1017594922546435E-2</v>
      </c>
      <c r="E92" s="18">
        <v>2.8391166228082115E-2</v>
      </c>
      <c r="F92" s="18">
        <v>9.4130728346097578E-4</v>
      </c>
      <c r="G92" s="21">
        <v>3.9137690018961752E-3</v>
      </c>
      <c r="H92" s="18">
        <v>0</v>
      </c>
    </row>
    <row r="93" spans="1:8" x14ac:dyDescent="0.2">
      <c r="A93" s="19">
        <v>2056</v>
      </c>
      <c r="B93" s="18">
        <v>1.4132358595701507E-2</v>
      </c>
      <c r="C93" s="20">
        <v>2.6483901024380082E-3</v>
      </c>
      <c r="D93" s="18">
        <v>1.1068824853496497E-2</v>
      </c>
      <c r="E93" s="18">
        <v>2.8527464341249385E-2</v>
      </c>
      <c r="F93" s="18">
        <v>9.4893254830643009E-4</v>
      </c>
      <c r="G93" s="21">
        <v>3.8374647719102775E-3</v>
      </c>
      <c r="H93" s="18">
        <v>0</v>
      </c>
    </row>
    <row r="94" spans="1:8" x14ac:dyDescent="0.2">
      <c r="A94" s="19">
        <v>2057</v>
      </c>
      <c r="B94" s="18">
        <v>1.4160739814048178E-2</v>
      </c>
      <c r="C94" s="20">
        <v>2.6592490749157856E-3</v>
      </c>
      <c r="D94" s="18">
        <v>1.1119052982732126E-2</v>
      </c>
      <c r="E94" s="18">
        <v>2.8661386523466271E-2</v>
      </c>
      <c r="F94" s="18">
        <v>9.5639473276505464E-4</v>
      </c>
      <c r="G94" s="21">
        <v>3.7402483109660323E-3</v>
      </c>
      <c r="H94" s="18">
        <v>0</v>
      </c>
    </row>
    <row r="95" spans="1:8" x14ac:dyDescent="0.2">
      <c r="A95" s="19">
        <v>2058</v>
      </c>
      <c r="B95" s="18">
        <v>1.4189990379430615E-2</v>
      </c>
      <c r="C95" s="20">
        <v>2.6716285625298592E-3</v>
      </c>
      <c r="D95" s="18">
        <v>1.1169516025557961E-2</v>
      </c>
      <c r="E95" s="18">
        <v>2.8795802482377897E-2</v>
      </c>
      <c r="F95" s="18">
        <v>9.6375457347871844E-4</v>
      </c>
      <c r="G95" s="21">
        <v>3.6313960431235415E-3</v>
      </c>
      <c r="H95" s="18">
        <v>0</v>
      </c>
    </row>
    <row r="96" spans="1:8" x14ac:dyDescent="0.2">
      <c r="A96" s="19">
        <v>2059</v>
      </c>
      <c r="B96" s="18">
        <v>1.4219180012190831E-2</v>
      </c>
      <c r="C96" s="20">
        <v>2.6841069706847213E-3</v>
      </c>
      <c r="D96" s="18">
        <v>1.1218890339239829E-2</v>
      </c>
      <c r="E96" s="18">
        <v>2.8926525433196775E-2</v>
      </c>
      <c r="F96" s="18">
        <v>9.7080446571862179E-4</v>
      </c>
      <c r="G96" s="21">
        <v>3.5239441190776516E-3</v>
      </c>
      <c r="H96" s="18">
        <v>0</v>
      </c>
    </row>
    <row r="97" spans="1:8" x14ac:dyDescent="0.2">
      <c r="A97" s="19">
        <v>2060</v>
      </c>
      <c r="B97" s="18">
        <v>1.4248282785299837E-2</v>
      </c>
      <c r="C97" s="20">
        <v>2.6963578439049831E-3</v>
      </c>
      <c r="D97" s="18">
        <v>1.1268718675828097E-2</v>
      </c>
      <c r="E97" s="18">
        <v>2.9056872338293217E-2</v>
      </c>
      <c r="F97" s="18">
        <v>9.7763881116160107E-4</v>
      </c>
      <c r="G97" s="21">
        <v>3.4369671222388778E-3</v>
      </c>
      <c r="H97" s="18">
        <v>0</v>
      </c>
    </row>
    <row r="98" spans="1:8" x14ac:dyDescent="0.2">
      <c r="A98" s="19">
        <v>2061</v>
      </c>
      <c r="B98" s="18">
        <v>1.4277069068513783E-2</v>
      </c>
      <c r="C98" s="20">
        <v>2.7085737937289031E-3</v>
      </c>
      <c r="D98" s="18">
        <v>1.1319063161452475E-2</v>
      </c>
      <c r="E98" s="18">
        <v>2.9187769565324415E-2</v>
      </c>
      <c r="F98" s="18">
        <v>9.8442735918769344E-4</v>
      </c>
      <c r="G98" s="21">
        <v>3.3617429521712663E-3</v>
      </c>
      <c r="H98" s="18">
        <v>0</v>
      </c>
    </row>
    <row r="99" spans="1:8" x14ac:dyDescent="0.2">
      <c r="A99" s="19">
        <v>2062</v>
      </c>
      <c r="B99" s="18">
        <v>1.4305013376088069E-2</v>
      </c>
      <c r="C99" s="20">
        <v>2.7207761031010666E-3</v>
      </c>
      <c r="D99" s="18">
        <v>1.1369484619601966E-2</v>
      </c>
      <c r="E99" s="18">
        <v>2.9318158807182474E-2</v>
      </c>
      <c r="F99" s="18">
        <v>9.9119878316668709E-4</v>
      </c>
      <c r="G99" s="21">
        <v>3.2995494997878905E-3</v>
      </c>
      <c r="H99" s="18">
        <v>0</v>
      </c>
    </row>
    <row r="100" spans="1:8" x14ac:dyDescent="0.2">
      <c r="A100" s="19">
        <v>2063</v>
      </c>
      <c r="B100" s="18">
        <v>1.4332616591942069E-2</v>
      </c>
      <c r="C100" s="20">
        <v>2.7323852858723708E-3</v>
      </c>
      <c r="D100" s="18">
        <v>1.1421099656911602E-2</v>
      </c>
      <c r="E100" s="18">
        <v>2.9451081171103326E-2</v>
      </c>
      <c r="F100" s="18">
        <v>9.9806451568174243E-4</v>
      </c>
      <c r="G100" s="21">
        <v>3.2482202757190271E-3</v>
      </c>
      <c r="H100" s="18">
        <v>0</v>
      </c>
    </row>
    <row r="101" spans="1:8" x14ac:dyDescent="0.2">
      <c r="A101" s="19">
        <v>2064</v>
      </c>
      <c r="B101" s="18">
        <v>1.4359528216687673E-2</v>
      </c>
      <c r="C101" s="20">
        <v>2.7434408314292984E-3</v>
      </c>
      <c r="D101" s="18">
        <v>1.1475290677085814E-2</v>
      </c>
      <c r="E101" s="18">
        <v>2.9590267014997663E-2</v>
      </c>
      <c r="F101" s="18">
        <v>1.0052238015978146E-3</v>
      </c>
      <c r="G101" s="21">
        <v>3.2136738835875298E-3</v>
      </c>
      <c r="H101" s="18">
        <v>0</v>
      </c>
    </row>
    <row r="102" spans="1:8" x14ac:dyDescent="0.2">
      <c r="A102" s="19">
        <v>2065</v>
      </c>
      <c r="B102" s="18">
        <v>1.438502708267966E-2</v>
      </c>
      <c r="C102" s="20">
        <v>2.7552635012893885E-3</v>
      </c>
      <c r="D102" s="18">
        <v>1.1528087206353274E-2</v>
      </c>
      <c r="E102" s="18">
        <v>2.9725104467876715E-2</v>
      </c>
      <c r="F102" s="18">
        <v>1.0123607882307304E-3</v>
      </c>
      <c r="G102" s="21">
        <v>3.2039548848608254E-3</v>
      </c>
      <c r="H102" s="18">
        <v>0</v>
      </c>
    </row>
    <row r="103" spans="1:8" x14ac:dyDescent="0.2">
      <c r="A103" s="19">
        <v>2066</v>
      </c>
      <c r="B103" s="18">
        <v>1.4410788175649232E-2</v>
      </c>
      <c r="C103" s="20">
        <v>2.7668460302998433E-3</v>
      </c>
      <c r="D103" s="18">
        <v>1.1573460960082813E-2</v>
      </c>
      <c r="E103" s="18">
        <v>2.984171247680787E-2</v>
      </c>
      <c r="F103" s="18">
        <v>1.0195880762100284E-3</v>
      </c>
      <c r="G103" s="21">
        <v>3.1992352407198762E-3</v>
      </c>
      <c r="H103" s="18">
        <v>0</v>
      </c>
    </row>
    <row r="104" spans="1:8" x14ac:dyDescent="0.2">
      <c r="A104" s="19">
        <v>2067</v>
      </c>
      <c r="B104" s="18">
        <v>1.4435668620441265E-2</v>
      </c>
      <c r="C104" s="20">
        <v>2.778860789492544E-3</v>
      </c>
      <c r="D104" s="18">
        <v>1.1616404369183726E-2</v>
      </c>
      <c r="E104" s="18">
        <v>2.9951841024125347E-2</v>
      </c>
      <c r="F104" s="18">
        <v>1.0265409428015725E-3</v>
      </c>
      <c r="G104" s="21">
        <v>3.1862571432340406E-3</v>
      </c>
      <c r="H104" s="18">
        <v>0</v>
      </c>
    </row>
    <row r="105" spans="1:8" x14ac:dyDescent="0.2">
      <c r="A105" s="19">
        <v>2068</v>
      </c>
      <c r="B105" s="18">
        <v>1.4460849558744264E-2</v>
      </c>
      <c r="C105" s="20">
        <v>2.7900634170047395E-3</v>
      </c>
      <c r="D105" s="18">
        <v>1.1660852272703876E-2</v>
      </c>
      <c r="E105" s="18">
        <v>3.0065957627348393E-2</v>
      </c>
      <c r="F105" s="18">
        <v>1.0336778227931624E-3</v>
      </c>
      <c r="G105" s="21">
        <v>3.172140293127873E-3</v>
      </c>
      <c r="H105" s="18">
        <v>0</v>
      </c>
    </row>
    <row r="106" spans="1:8" x14ac:dyDescent="0.2">
      <c r="A106" s="19">
        <v>2069</v>
      </c>
      <c r="B106" s="18">
        <v>1.4486036357743846E-2</v>
      </c>
      <c r="C106" s="20">
        <v>2.8018289785020031E-3</v>
      </c>
      <c r="D106" s="18">
        <v>1.1707532697335555E-2</v>
      </c>
      <c r="E106" s="18">
        <v>3.0186157343636694E-2</v>
      </c>
      <c r="F106" s="18">
        <v>1.0411318382742988E-3</v>
      </c>
      <c r="G106" s="21">
        <v>3.1570335595511867E-3</v>
      </c>
      <c r="H106" s="18">
        <v>0</v>
      </c>
    </row>
    <row r="107" spans="1:8" x14ac:dyDescent="0.2">
      <c r="A107" s="19">
        <v>2070</v>
      </c>
      <c r="B107" s="18">
        <v>1.4510421096559313E-2</v>
      </c>
      <c r="C107" s="20">
        <v>2.8136843518332083E-3</v>
      </c>
      <c r="D107" s="18">
        <v>1.1755097958002461E-2</v>
      </c>
      <c r="E107" s="18">
        <v>3.0308454153061517E-2</v>
      </c>
      <c r="F107" s="18">
        <v>1.0487119185648831E-3</v>
      </c>
      <c r="G107" s="21">
        <v>3.1475977988124487E-3</v>
      </c>
      <c r="H107" s="18">
        <v>0</v>
      </c>
    </row>
    <row r="108" spans="1:8" x14ac:dyDescent="0.2">
      <c r="A108" s="19">
        <v>2071</v>
      </c>
      <c r="B108" s="18">
        <v>1.4535220408556281E-2</v>
      </c>
      <c r="C108" s="20">
        <v>2.8250590201000891E-3</v>
      </c>
      <c r="D108" s="18">
        <v>1.1804976073015056E-2</v>
      </c>
      <c r="E108" s="18">
        <v>3.04370873540468E-2</v>
      </c>
      <c r="F108" s="18">
        <v>1.0566586447574846E-3</v>
      </c>
      <c r="G108" s="21">
        <v>3.1382421453848772E-3</v>
      </c>
      <c r="H108" s="18">
        <v>0</v>
      </c>
    </row>
    <row r="109" spans="1:8" x14ac:dyDescent="0.2">
      <c r="A109" s="19">
        <v>2072</v>
      </c>
      <c r="B109" s="18">
        <v>1.4559862713537566E-2</v>
      </c>
      <c r="C109" s="20">
        <v>2.8351470593053511E-3</v>
      </c>
      <c r="D109" s="18">
        <v>1.1857064319953014E-2</v>
      </c>
      <c r="E109" s="18">
        <v>3.0572231298144636E-2</v>
      </c>
      <c r="F109" s="18">
        <v>1.0650487020566538E-3</v>
      </c>
      <c r="G109" s="21">
        <v>3.1247260549411363E-3</v>
      </c>
      <c r="H109" s="18">
        <v>0</v>
      </c>
    </row>
    <row r="110" spans="1:8" x14ac:dyDescent="0.2">
      <c r="A110" s="19">
        <v>2073</v>
      </c>
      <c r="B110" s="18">
        <v>1.4584117213878206E-2</v>
      </c>
      <c r="C110" s="20">
        <v>2.8443634745703257E-3</v>
      </c>
      <c r="D110" s="18">
        <v>1.1908917340245602E-2</v>
      </c>
      <c r="E110" s="18">
        <v>3.0706820377381209E-2</v>
      </c>
      <c r="F110" s="18">
        <v>1.0735386815107239E-3</v>
      </c>
      <c r="G110" s="21">
        <v>3.1172853646858761E-3</v>
      </c>
      <c r="H110" s="18">
        <v>0</v>
      </c>
    </row>
    <row r="111" spans="1:8" x14ac:dyDescent="0.2">
      <c r="A111" s="19">
        <v>2074</v>
      </c>
      <c r="B111" s="18">
        <v>1.4607148158135689E-2</v>
      </c>
      <c r="C111" s="20">
        <v>2.8534804541483433E-3</v>
      </c>
      <c r="D111" s="18">
        <v>1.1954856186797109E-2</v>
      </c>
      <c r="E111" s="18">
        <v>3.0825416680883632E-2</v>
      </c>
      <c r="F111" s="18">
        <v>1.0814041952408181E-3</v>
      </c>
      <c r="G111" s="21">
        <v>3.1133112501749716E-3</v>
      </c>
      <c r="H111" s="18">
        <v>0</v>
      </c>
    </row>
    <row r="112" spans="1:8" x14ac:dyDescent="0.2">
      <c r="A112" s="19">
        <v>2075</v>
      </c>
      <c r="B112" s="18">
        <v>1.4628267900486828E-2</v>
      </c>
      <c r="C112" s="20">
        <v>2.8609636768936655E-3</v>
      </c>
      <c r="D112" s="18">
        <v>1.1992053799755056E-2</v>
      </c>
      <c r="E112" s="18">
        <v>3.0920369767628506E-2</v>
      </c>
      <c r="F112" s="18">
        <v>1.0882404576495893E-3</v>
      </c>
      <c r="G112" s="21">
        <v>3.1072630048404257E-3</v>
      </c>
      <c r="H112" s="18">
        <v>0</v>
      </c>
    </row>
    <row r="113" spans="1:8" x14ac:dyDescent="0.2">
      <c r="A113" s="19">
        <v>2076</v>
      </c>
      <c r="B113" s="18">
        <v>1.464808906722255E-2</v>
      </c>
      <c r="C113" s="20">
        <v>2.8664934867676205E-3</v>
      </c>
      <c r="D113" s="18">
        <v>1.2024245094837849E-2</v>
      </c>
      <c r="E113" s="18">
        <v>3.1001831309154414E-2</v>
      </c>
      <c r="F113" s="18">
        <v>1.0944680002590282E-3</v>
      </c>
      <c r="G113" s="21">
        <v>3.0982149296241365E-3</v>
      </c>
      <c r="H113" s="18">
        <v>0</v>
      </c>
    </row>
    <row r="114" spans="1:8" x14ac:dyDescent="0.2">
      <c r="A114" s="19">
        <v>2077</v>
      </c>
      <c r="B114" s="18">
        <v>1.4668023692910662E-2</v>
      </c>
      <c r="C114" s="20">
        <v>2.869961153741859E-3</v>
      </c>
      <c r="D114" s="18">
        <v>1.2052757014162682E-2</v>
      </c>
      <c r="E114" s="18">
        <v>3.1073791057016638E-2</v>
      </c>
      <c r="F114" s="18">
        <v>1.1002692912364851E-3</v>
      </c>
      <c r="G114" s="21">
        <v>3.0757074876859233E-3</v>
      </c>
      <c r="H114" s="18">
        <v>0</v>
      </c>
    </row>
    <row r="115" spans="1:8" x14ac:dyDescent="0.2">
      <c r="A115" s="19">
        <v>2078</v>
      </c>
      <c r="B115" s="18">
        <v>1.468719262955003E-2</v>
      </c>
      <c r="C115" s="20">
        <v>2.8710370907718405E-3</v>
      </c>
      <c r="D115" s="18">
        <v>1.2079780255148703E-2</v>
      </c>
      <c r="E115" s="18">
        <v>3.1142085998644722E-2</v>
      </c>
      <c r="F115" s="18">
        <v>1.1059475367070236E-3</v>
      </c>
      <c r="G115" s="21">
        <v>3.0480456862476274E-3</v>
      </c>
      <c r="H115" s="18">
        <v>0</v>
      </c>
    </row>
    <row r="116" spans="1:8" x14ac:dyDescent="0.2">
      <c r="A116" s="19">
        <v>2079</v>
      </c>
      <c r="B116" s="18">
        <v>1.4705694146312231E-2</v>
      </c>
      <c r="C116" s="20">
        <v>2.8690142787380852E-3</v>
      </c>
      <c r="D116" s="18">
        <v>1.2104352126309767E-2</v>
      </c>
      <c r="E116" s="18">
        <v>3.1204651668223286E-2</v>
      </c>
      <c r="F116" s="18">
        <v>1.1115487035270729E-3</v>
      </c>
      <c r="G116" s="21">
        <v>3.0123096900813162E-3</v>
      </c>
      <c r="H116" s="18">
        <v>0</v>
      </c>
    </row>
    <row r="117" spans="1:8" x14ac:dyDescent="0.2">
      <c r="A117" s="19">
        <v>2080</v>
      </c>
      <c r="B117" s="18">
        <v>1.4723887719016962E-2</v>
      </c>
      <c r="C117" s="20">
        <v>2.8657236400690344E-3</v>
      </c>
      <c r="D117" s="18">
        <v>1.2126278693015828E-2</v>
      </c>
      <c r="E117" s="18">
        <v>3.1260897529764783E-2</v>
      </c>
      <c r="F117" s="18">
        <v>1.1170641077650901E-3</v>
      </c>
      <c r="G117" s="21">
        <v>2.9692084390961701E-3</v>
      </c>
      <c r="H117" s="18">
        <v>0</v>
      </c>
    </row>
    <row r="118" spans="1:8" x14ac:dyDescent="0.2">
      <c r="A118" s="19">
        <v>2081</v>
      </c>
      <c r="B118" s="18">
        <v>1.474133270800148E-2</v>
      </c>
      <c r="C118" s="20">
        <v>2.8605221797332056E-3</v>
      </c>
      <c r="D118" s="18">
        <v>1.2144740542625395E-2</v>
      </c>
      <c r="E118" s="18">
        <v>3.1308242091126037E-2</v>
      </c>
      <c r="F118" s="18">
        <v>1.1223119667994603E-3</v>
      </c>
      <c r="G118" s="21">
        <v>2.9250091719097149E-3</v>
      </c>
      <c r="H118" s="18">
        <v>0</v>
      </c>
    </row>
    <row r="119" spans="1:8" x14ac:dyDescent="0.2">
      <c r="A119" s="19">
        <v>2082</v>
      </c>
      <c r="B119" s="18">
        <v>1.4757053636458614E-2</v>
      </c>
      <c r="C119" s="20">
        <v>2.8543924947045216E-3</v>
      </c>
      <c r="D119" s="18">
        <v>1.2157301710459574E-2</v>
      </c>
      <c r="E119" s="18">
        <v>3.1340063199016485E-2</v>
      </c>
      <c r="F119" s="18">
        <v>1.126954919209514E-3</v>
      </c>
      <c r="G119" s="21">
        <v>2.8777572599376702E-3</v>
      </c>
      <c r="H119" s="18">
        <v>0</v>
      </c>
    </row>
    <row r="120" spans="1:8" x14ac:dyDescent="0.2">
      <c r="A120" s="19">
        <v>2083</v>
      </c>
      <c r="B120" s="18">
        <v>1.4772472379773676E-2</v>
      </c>
      <c r="C120" s="20">
        <v>2.8474367648339931E-3</v>
      </c>
      <c r="D120" s="18">
        <v>1.2163104597394305E-2</v>
      </c>
      <c r="E120" s="18">
        <v>3.1353828914622184E-2</v>
      </c>
      <c r="F120" s="18">
        <v>1.13085620871196E-3</v>
      </c>
      <c r="G120" s="21">
        <v>2.8296571219243657E-3</v>
      </c>
      <c r="H120" s="18">
        <v>0</v>
      </c>
    </row>
    <row r="121" spans="1:8" x14ac:dyDescent="0.2">
      <c r="A121" s="19">
        <v>2084</v>
      </c>
      <c r="B121" s="18">
        <v>1.4787580080138682E-2</v>
      </c>
      <c r="C121" s="20">
        <v>2.8388356418008525E-3</v>
      </c>
      <c r="D121" s="18">
        <v>1.2161933744042622E-2</v>
      </c>
      <c r="E121" s="18">
        <v>3.1349209633567944E-2</v>
      </c>
      <c r="F121" s="18">
        <v>1.1340098834866153E-3</v>
      </c>
      <c r="G121" s="21">
        <v>2.7750139580765484E-3</v>
      </c>
      <c r="H121" s="18">
        <v>0</v>
      </c>
    </row>
    <row r="122" spans="1:8" x14ac:dyDescent="0.2">
      <c r="A122" s="19">
        <v>2085</v>
      </c>
      <c r="B122" s="18">
        <v>1.4803085486007814E-2</v>
      </c>
      <c r="C122" s="20">
        <v>2.8299314130027305E-3</v>
      </c>
      <c r="D122" s="18">
        <v>1.2153999042001722E-2</v>
      </c>
      <c r="E122" s="18">
        <v>3.1339636817709612E-2</v>
      </c>
      <c r="F122" s="18">
        <v>1.1368549417077015E-3</v>
      </c>
      <c r="G122" s="21">
        <v>2.7138985327268481E-3</v>
      </c>
      <c r="H122" s="18">
        <v>0</v>
      </c>
    </row>
    <row r="123" spans="1:8" x14ac:dyDescent="0.2">
      <c r="A123" s="19">
        <v>2086</v>
      </c>
      <c r="B123" s="18">
        <v>1.481868437907548E-2</v>
      </c>
      <c r="C123" s="20">
        <v>2.8201728330034571E-3</v>
      </c>
      <c r="D123" s="18">
        <v>1.2146215047896513E-2</v>
      </c>
      <c r="E123" s="18">
        <v>3.1330973152133727E-2</v>
      </c>
      <c r="F123" s="18">
        <v>1.1399001905977059E-3</v>
      </c>
      <c r="G123" s="21">
        <v>2.6520063754587181E-3</v>
      </c>
      <c r="H123" s="18">
        <v>0</v>
      </c>
    </row>
    <row r="124" spans="1:8" x14ac:dyDescent="0.2">
      <c r="A124" s="19">
        <v>2087</v>
      </c>
      <c r="B124" s="18">
        <v>1.4834932570574399E-2</v>
      </c>
      <c r="C124" s="20">
        <v>2.8110183706233408E-3</v>
      </c>
      <c r="D124" s="18">
        <v>1.2137788367517003E-2</v>
      </c>
      <c r="E124" s="18">
        <v>3.1321282152026911E-2</v>
      </c>
      <c r="F124" s="18">
        <v>1.1430592514504242E-3</v>
      </c>
      <c r="G124" s="21">
        <v>2.580980897589992E-3</v>
      </c>
      <c r="H124" s="18">
        <v>0</v>
      </c>
    </row>
    <row r="125" spans="1:8" x14ac:dyDescent="0.2">
      <c r="A125" s="19">
        <v>2088</v>
      </c>
      <c r="B125" s="18">
        <v>1.4851437752226374E-2</v>
      </c>
      <c r="C125" s="20">
        <v>2.8031979171071978E-3</v>
      </c>
      <c r="D125" s="18">
        <v>1.2130890341257234E-2</v>
      </c>
      <c r="E125" s="18">
        <v>3.131610548621095E-2</v>
      </c>
      <c r="F125" s="18">
        <v>1.1465628489606041E-3</v>
      </c>
      <c r="G125" s="21">
        <v>2.5068795941128666E-3</v>
      </c>
      <c r="H125" s="18">
        <v>0</v>
      </c>
    </row>
    <row r="126" spans="1:8" x14ac:dyDescent="0.2">
      <c r="A126" s="19">
        <v>2089</v>
      </c>
      <c r="B126" s="18">
        <v>1.4868255673262188E-2</v>
      </c>
      <c r="C126" s="20">
        <v>2.7968436208385922E-3</v>
      </c>
      <c r="D126" s="18">
        <v>1.2127941836582307E-2</v>
      </c>
      <c r="E126" s="18">
        <v>3.1322002165600119E-2</v>
      </c>
      <c r="F126" s="18">
        <v>1.1507003721628931E-3</v>
      </c>
      <c r="G126" s="21">
        <v>2.4288922872353139E-3</v>
      </c>
      <c r="H126" s="18">
        <v>0</v>
      </c>
    </row>
    <row r="127" spans="1:8" s="7" customFormat="1" x14ac:dyDescent="0.2">
      <c r="A127" s="19">
        <v>2090</v>
      </c>
      <c r="B127" s="18">
        <v>1.4884702003278412E-2</v>
      </c>
      <c r="C127" s="20">
        <v>2.7930936302776187E-3</v>
      </c>
      <c r="D127" s="18">
        <v>1.2130898633322869E-2</v>
      </c>
      <c r="E127" s="18">
        <v>3.1344083786476164E-2</v>
      </c>
      <c r="F127" s="18">
        <v>1.1556659881547748E-3</v>
      </c>
      <c r="G127" s="21">
        <v>2.349364304933807E-3</v>
      </c>
      <c r="H127" s="18">
        <v>0</v>
      </c>
    </row>
    <row r="128" spans="1:8" x14ac:dyDescent="0.2">
      <c r="A128" s="109">
        <v>2091</v>
      </c>
      <c r="B128" s="110">
        <v>1.4900603427337572E-2</v>
      </c>
      <c r="C128" s="111">
        <v>2.7905138392320681E-3</v>
      </c>
      <c r="D128" s="110">
        <v>1.2139405105862894E-2</v>
      </c>
      <c r="E128" s="110">
        <v>3.1381159413901884E-2</v>
      </c>
      <c r="F128" s="110">
        <v>1.1613982426615472E-3</v>
      </c>
      <c r="G128" s="112">
        <v>2.2761630298760577E-3</v>
      </c>
      <c r="H128" s="18">
        <v>0</v>
      </c>
    </row>
    <row r="129" spans="1:11" x14ac:dyDescent="0.2">
      <c r="A129" s="142">
        <f>A128+1</f>
        <v>2092</v>
      </c>
      <c r="B129" s="143">
        <v>1.4916764345082375E-2</v>
      </c>
      <c r="C129" s="144">
        <v>2.7907691763902143E-3</v>
      </c>
      <c r="D129" s="143">
        <v>1.2151377906488094E-2</v>
      </c>
      <c r="E129" s="143">
        <v>3.1427596381602904E-2</v>
      </c>
      <c r="F129" s="143">
        <v>1.1676156243612111E-3</v>
      </c>
      <c r="G129" s="145">
        <v>2.2036727648397925E-3</v>
      </c>
      <c r="H129" s="143">
        <v>0</v>
      </c>
    </row>
    <row r="130" spans="1:11" x14ac:dyDescent="0.2">
      <c r="A130" s="142">
        <f>A129+1</f>
        <v>2093</v>
      </c>
      <c r="B130" s="172">
        <v>1.4932492756547136E-2</v>
      </c>
      <c r="C130" s="173">
        <v>2.7931422993455789E-3</v>
      </c>
      <c r="D130" s="172">
        <v>1.216669512330429E-2</v>
      </c>
      <c r="E130" s="172">
        <v>3.1482999663053318E-2</v>
      </c>
      <c r="F130" s="172">
        <v>1.1742299535764573E-3</v>
      </c>
      <c r="G130" s="147">
        <v>2.1301287722459705E-3</v>
      </c>
      <c r="H130" s="143">
        <v>0</v>
      </c>
      <c r="K130" s="146"/>
    </row>
    <row r="131" spans="1:11" x14ac:dyDescent="0.2">
      <c r="A131" s="142">
        <f>A130+1</f>
        <v>2094</v>
      </c>
      <c r="B131" s="172">
        <v>1.494768269032491E-2</v>
      </c>
      <c r="C131" s="173">
        <v>2.7968098277848666E-3</v>
      </c>
      <c r="D131" s="172">
        <v>1.2184798826409117E-2</v>
      </c>
      <c r="E131" s="172">
        <v>3.1546006280954025E-2</v>
      </c>
      <c r="F131" s="172">
        <v>1.1810945703472429E-3</v>
      </c>
      <c r="G131" s="147">
        <v>2.0483742239862102E-3</v>
      </c>
      <c r="H131" s="172">
        <v>0</v>
      </c>
    </row>
    <row r="132" spans="1:11" x14ac:dyDescent="0.2">
      <c r="A132" s="1"/>
      <c r="B132" s="1"/>
      <c r="C132" s="1"/>
      <c r="D132" s="1"/>
      <c r="E132" s="1"/>
      <c r="F132" s="1"/>
      <c r="G132" s="1"/>
      <c r="H132" s="1"/>
    </row>
    <row r="133" spans="1:11" x14ac:dyDescent="0.2">
      <c r="A133" s="1"/>
      <c r="B133" s="1"/>
      <c r="C133" s="1"/>
      <c r="D133" s="1"/>
      <c r="E133" s="1"/>
      <c r="F133" s="1"/>
      <c r="G133" s="1"/>
      <c r="H133" s="1"/>
    </row>
    <row r="134" spans="1:11" x14ac:dyDescent="0.2">
      <c r="A134" s="1"/>
      <c r="B134" s="1"/>
      <c r="C134" s="1"/>
      <c r="D134" s="1"/>
      <c r="E134" s="1"/>
      <c r="F134" s="1"/>
      <c r="G134" s="1"/>
      <c r="H134" s="1"/>
    </row>
    <row r="135" spans="1:11" x14ac:dyDescent="0.2">
      <c r="A135" s="1"/>
      <c r="B135" s="1"/>
      <c r="C135" s="1"/>
      <c r="D135" s="1"/>
      <c r="E135" s="1"/>
      <c r="F135" s="1"/>
      <c r="G135" s="1"/>
      <c r="H135" s="1"/>
    </row>
    <row r="136" spans="1:11" x14ac:dyDescent="0.2">
      <c r="A136" s="1"/>
      <c r="B136" s="1"/>
      <c r="C136" s="1"/>
      <c r="D136" s="1"/>
      <c r="E136" s="1"/>
      <c r="F136" s="1"/>
      <c r="G136" s="1"/>
      <c r="H136" s="1"/>
    </row>
    <row r="137" spans="1:11" x14ac:dyDescent="0.2">
      <c r="A137" s="1"/>
      <c r="B137" s="1"/>
      <c r="C137" s="1"/>
      <c r="D137" s="1"/>
      <c r="E137" s="1"/>
      <c r="F137" s="1"/>
      <c r="G137" s="1"/>
      <c r="H137" s="1"/>
    </row>
    <row r="138" spans="1:11" x14ac:dyDescent="0.2">
      <c r="A138" s="1"/>
      <c r="B138" s="1"/>
      <c r="C138" s="1"/>
      <c r="D138" s="1"/>
      <c r="E138" s="1"/>
      <c r="F138" s="1"/>
      <c r="G138" s="1"/>
      <c r="H138" s="1"/>
    </row>
    <row r="139" spans="1:11" x14ac:dyDescent="0.2">
      <c r="A139" s="1"/>
      <c r="B139" s="1"/>
      <c r="C139" s="1"/>
      <c r="D139" s="1"/>
      <c r="E139" s="1"/>
      <c r="F139" s="1"/>
      <c r="G139" s="1"/>
      <c r="H139" s="1"/>
    </row>
    <row r="140" spans="1:11" x14ac:dyDescent="0.2">
      <c r="A140" s="1"/>
      <c r="B140" s="1"/>
      <c r="C140" s="1"/>
      <c r="D140" s="1"/>
      <c r="E140" s="1"/>
      <c r="F140" s="1"/>
      <c r="G140" s="1"/>
      <c r="H140" s="1"/>
    </row>
    <row r="141" spans="1:11" x14ac:dyDescent="0.2">
      <c r="A141" s="1"/>
      <c r="B141" s="1"/>
      <c r="C141" s="1"/>
      <c r="D141" s="1"/>
      <c r="E141" s="1"/>
      <c r="F141" s="1"/>
      <c r="G141" s="1"/>
      <c r="H141" s="1"/>
    </row>
    <row r="142" spans="1:11" x14ac:dyDescent="0.2">
      <c r="A142" s="1"/>
      <c r="B142" s="1"/>
      <c r="C142" s="1"/>
      <c r="D142" s="1"/>
      <c r="E142" s="1"/>
      <c r="F142" s="1"/>
      <c r="G142" s="1"/>
      <c r="H142" s="1"/>
    </row>
    <row r="143" spans="1:11" x14ac:dyDescent="0.2">
      <c r="A143" s="1"/>
      <c r="B143" s="1"/>
      <c r="C143" s="1"/>
      <c r="D143" s="1"/>
      <c r="E143" s="1"/>
      <c r="F143" s="1"/>
      <c r="G143" s="1"/>
      <c r="H143" s="1"/>
    </row>
    <row r="144" spans="1:11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  <row r="158" spans="1:8" x14ac:dyDescent="0.2">
      <c r="A158" s="1"/>
      <c r="B158" s="1"/>
      <c r="C158" s="1"/>
      <c r="D158" s="1"/>
      <c r="E158" s="1"/>
      <c r="F158" s="1"/>
      <c r="G158" s="1"/>
      <c r="H158" s="1"/>
    </row>
    <row r="159" spans="1:8" x14ac:dyDescent="0.2">
      <c r="A159" s="1"/>
      <c r="B159" s="1"/>
      <c r="C159" s="1"/>
      <c r="D159" s="1"/>
      <c r="E159" s="1"/>
      <c r="F159" s="1"/>
      <c r="G159" s="1"/>
      <c r="H159" s="1"/>
    </row>
    <row r="160" spans="1:8" x14ac:dyDescent="0.2">
      <c r="A160" s="1"/>
      <c r="B160" s="1"/>
      <c r="C160" s="1"/>
      <c r="D160" s="1"/>
      <c r="E160" s="1"/>
      <c r="F160" s="1"/>
      <c r="G160" s="1"/>
      <c r="H160" s="1"/>
    </row>
    <row r="161" spans="1:8" x14ac:dyDescent="0.2">
      <c r="A161" s="1"/>
      <c r="B161" s="1"/>
      <c r="C161" s="1"/>
      <c r="D161" s="1"/>
      <c r="E161" s="1"/>
      <c r="F161" s="1"/>
      <c r="G161" s="1"/>
      <c r="H161" s="1"/>
    </row>
    <row r="162" spans="1:8" x14ac:dyDescent="0.2">
      <c r="A162" s="1"/>
      <c r="B162" s="1"/>
      <c r="C162" s="1"/>
      <c r="D162" s="1"/>
      <c r="E162" s="1"/>
      <c r="F162" s="1"/>
      <c r="G162" s="1"/>
      <c r="H162" s="1"/>
    </row>
    <row r="163" spans="1:8" x14ac:dyDescent="0.2">
      <c r="A163" s="1"/>
      <c r="B163" s="1"/>
      <c r="C163" s="1"/>
      <c r="D163" s="1"/>
      <c r="E163" s="1"/>
      <c r="F163" s="1"/>
      <c r="G163" s="1"/>
      <c r="H163" s="1"/>
    </row>
    <row r="164" spans="1:8" x14ac:dyDescent="0.2">
      <c r="A164" s="1"/>
      <c r="B164" s="1"/>
      <c r="C164" s="1"/>
      <c r="D164" s="1"/>
      <c r="E164" s="1"/>
      <c r="F164" s="1"/>
      <c r="G164" s="1"/>
      <c r="H164" s="1"/>
    </row>
    <row r="165" spans="1:8" x14ac:dyDescent="0.2">
      <c r="A165" s="1"/>
      <c r="B165" s="1"/>
      <c r="C165" s="1"/>
      <c r="D165" s="1"/>
      <c r="E165" s="1"/>
      <c r="F165" s="1"/>
      <c r="G165" s="1"/>
      <c r="H165" s="1"/>
    </row>
    <row r="166" spans="1:8" x14ac:dyDescent="0.2">
      <c r="A166" s="1"/>
      <c r="B166" s="1"/>
      <c r="C166" s="1"/>
      <c r="D166" s="1"/>
      <c r="E166" s="1"/>
      <c r="F166" s="1"/>
      <c r="G166" s="1"/>
      <c r="H166" s="1"/>
    </row>
    <row r="167" spans="1:8" x14ac:dyDescent="0.2">
      <c r="A167" s="1"/>
      <c r="B167" s="1"/>
      <c r="C167" s="1"/>
      <c r="D167" s="1"/>
      <c r="E167" s="1"/>
      <c r="F167" s="1"/>
      <c r="G167" s="1"/>
      <c r="H167" s="1"/>
    </row>
    <row r="168" spans="1:8" x14ac:dyDescent="0.2">
      <c r="A168" s="1"/>
      <c r="B168" s="1"/>
      <c r="C168" s="1"/>
      <c r="D168" s="1"/>
      <c r="E168" s="1"/>
      <c r="F168" s="1"/>
      <c r="G168" s="1"/>
      <c r="H168" s="1"/>
    </row>
    <row r="169" spans="1:8" x14ac:dyDescent="0.2">
      <c r="A169" s="1"/>
      <c r="B169" s="1"/>
      <c r="C169" s="1"/>
      <c r="D169" s="1"/>
      <c r="E169" s="1"/>
      <c r="F169" s="1"/>
      <c r="G169" s="1"/>
      <c r="H169" s="1"/>
    </row>
    <row r="170" spans="1:8" x14ac:dyDescent="0.2">
      <c r="A170" s="1"/>
      <c r="B170" s="1"/>
      <c r="C170" s="1"/>
      <c r="D170" s="1"/>
      <c r="E170" s="1"/>
      <c r="F170" s="1"/>
      <c r="G170" s="1"/>
      <c r="H170" s="1"/>
    </row>
    <row r="171" spans="1:8" x14ac:dyDescent="0.2">
      <c r="A171" s="1"/>
      <c r="B171" s="1"/>
      <c r="C171" s="1"/>
      <c r="D171" s="1"/>
      <c r="E171" s="1"/>
      <c r="F171" s="1"/>
      <c r="G171" s="1"/>
      <c r="H171" s="1"/>
    </row>
    <row r="172" spans="1:8" x14ac:dyDescent="0.2">
      <c r="A172" s="1"/>
      <c r="B172" s="1"/>
      <c r="C172" s="1"/>
      <c r="D172" s="1"/>
      <c r="E172" s="1"/>
      <c r="F172" s="1"/>
      <c r="G172" s="1"/>
      <c r="H172" s="1"/>
    </row>
    <row r="173" spans="1:8" x14ac:dyDescent="0.2">
      <c r="A173" s="1"/>
      <c r="B173" s="1"/>
      <c r="C173" s="1"/>
      <c r="D173" s="1"/>
      <c r="E173" s="1"/>
      <c r="F173" s="1"/>
      <c r="G173" s="1"/>
      <c r="H173" s="1"/>
    </row>
    <row r="174" spans="1:8" x14ac:dyDescent="0.2">
      <c r="A174" s="1"/>
      <c r="B174" s="1"/>
      <c r="C174" s="1"/>
      <c r="D174" s="1"/>
      <c r="E174" s="1"/>
      <c r="F174" s="1"/>
      <c r="G174" s="1"/>
      <c r="H174" s="1"/>
    </row>
    <row r="175" spans="1:8" x14ac:dyDescent="0.2">
      <c r="A175" s="1"/>
      <c r="B175" s="1"/>
      <c r="C175" s="1"/>
      <c r="D175" s="1"/>
      <c r="E175" s="1"/>
      <c r="F175" s="1"/>
      <c r="G175" s="1"/>
      <c r="H175" s="1"/>
    </row>
    <row r="176" spans="1:8" x14ac:dyDescent="0.2">
      <c r="A176" s="1"/>
      <c r="B176" s="1"/>
      <c r="C176" s="1"/>
      <c r="D176" s="1"/>
      <c r="E176" s="1"/>
      <c r="F176" s="1"/>
      <c r="G176" s="1"/>
      <c r="H176" s="1"/>
    </row>
    <row r="177" spans="1:8" x14ac:dyDescent="0.2">
      <c r="A177" s="1"/>
      <c r="B177" s="1"/>
      <c r="C177" s="1"/>
      <c r="D177" s="1"/>
      <c r="E177" s="1"/>
      <c r="F177" s="1"/>
      <c r="G177" s="1"/>
      <c r="H177" s="1"/>
    </row>
    <row r="178" spans="1:8" x14ac:dyDescent="0.2">
      <c r="A178" s="1"/>
      <c r="B178" s="1"/>
      <c r="C178" s="1"/>
      <c r="D178" s="1"/>
      <c r="E178" s="1"/>
      <c r="F178" s="1"/>
      <c r="G178" s="1"/>
      <c r="H178" s="1"/>
    </row>
    <row r="179" spans="1:8" x14ac:dyDescent="0.2">
      <c r="A179" s="1"/>
      <c r="B179" s="1"/>
      <c r="C179" s="1"/>
      <c r="D179" s="1"/>
      <c r="E179" s="1"/>
      <c r="F179" s="1"/>
      <c r="G179" s="1"/>
      <c r="H179" s="1"/>
    </row>
    <row r="180" spans="1:8" x14ac:dyDescent="0.2">
      <c r="A180" s="1"/>
      <c r="B180" s="1"/>
      <c r="C180" s="1"/>
      <c r="D180" s="1"/>
      <c r="E180" s="1"/>
      <c r="F180" s="1"/>
      <c r="G180" s="1"/>
      <c r="H180" s="1"/>
    </row>
    <row r="181" spans="1:8" x14ac:dyDescent="0.2">
      <c r="A181" s="1"/>
      <c r="B181" s="1"/>
      <c r="C181" s="1"/>
      <c r="D181" s="1"/>
      <c r="E181" s="1"/>
      <c r="F181" s="1"/>
      <c r="G181" s="1"/>
      <c r="H181" s="1"/>
    </row>
    <row r="182" spans="1:8" x14ac:dyDescent="0.2">
      <c r="A182" s="1"/>
      <c r="B182" s="1"/>
      <c r="C182" s="1"/>
      <c r="D182" s="1"/>
      <c r="E182" s="1"/>
      <c r="F182" s="1"/>
      <c r="G182" s="1"/>
      <c r="H182" s="1"/>
    </row>
    <row r="183" spans="1:8" x14ac:dyDescent="0.2">
      <c r="A183" s="1"/>
      <c r="B183" s="1"/>
      <c r="C183" s="1"/>
      <c r="D183" s="1"/>
      <c r="E183" s="1"/>
      <c r="F183" s="1"/>
      <c r="G183" s="1"/>
      <c r="H183" s="1"/>
    </row>
    <row r="184" spans="1:8" x14ac:dyDescent="0.2">
      <c r="A184" s="1"/>
      <c r="B184" s="1"/>
      <c r="C184" s="1"/>
      <c r="D184" s="1"/>
      <c r="E184" s="1"/>
      <c r="F184" s="1"/>
      <c r="G184" s="1"/>
      <c r="H184" s="1"/>
    </row>
    <row r="185" spans="1:8" x14ac:dyDescent="0.2">
      <c r="A185" s="1"/>
      <c r="B185" s="1"/>
      <c r="C185" s="1"/>
      <c r="D185" s="1"/>
      <c r="E185" s="1"/>
      <c r="F185" s="1"/>
      <c r="G185" s="1"/>
      <c r="H185" s="1"/>
    </row>
    <row r="186" spans="1:8" x14ac:dyDescent="0.2">
      <c r="A186" s="1"/>
      <c r="B186" s="1"/>
      <c r="C186" s="1"/>
      <c r="D186" s="1"/>
      <c r="E186" s="1"/>
      <c r="F186" s="1"/>
      <c r="G186" s="1"/>
      <c r="H186" s="1"/>
    </row>
    <row r="187" spans="1:8" x14ac:dyDescent="0.2">
      <c r="A187" s="1"/>
      <c r="B187" s="1"/>
      <c r="C187" s="1"/>
      <c r="D187" s="1"/>
      <c r="E187" s="1"/>
      <c r="F187" s="1"/>
      <c r="G187" s="1"/>
      <c r="H187" s="1"/>
    </row>
    <row r="188" spans="1:8" x14ac:dyDescent="0.2">
      <c r="A188" s="1"/>
      <c r="B188" s="1"/>
      <c r="C188" s="1"/>
      <c r="D188" s="1"/>
      <c r="E188" s="1"/>
      <c r="F188" s="1"/>
      <c r="G188" s="1"/>
      <c r="H188" s="1"/>
    </row>
    <row r="189" spans="1:8" x14ac:dyDescent="0.2">
      <c r="A189" s="1"/>
      <c r="B189" s="1"/>
      <c r="C189" s="1"/>
      <c r="D189" s="1"/>
      <c r="E189" s="1"/>
      <c r="F189" s="1"/>
      <c r="G189" s="1"/>
      <c r="H189" s="1"/>
    </row>
    <row r="190" spans="1:8" x14ac:dyDescent="0.2">
      <c r="A190" s="1"/>
      <c r="B190" s="1"/>
      <c r="C190" s="1"/>
      <c r="D190" s="1"/>
      <c r="E190" s="1"/>
      <c r="F190" s="1"/>
      <c r="G190" s="1"/>
      <c r="H190" s="1"/>
    </row>
    <row r="191" spans="1:8" x14ac:dyDescent="0.2">
      <c r="A191" s="1"/>
      <c r="B191" s="1"/>
      <c r="C191" s="1"/>
      <c r="D191" s="1"/>
      <c r="E191" s="1"/>
      <c r="F191" s="1"/>
      <c r="G191" s="1"/>
      <c r="H191" s="1"/>
    </row>
    <row r="192" spans="1:8" x14ac:dyDescent="0.2">
      <c r="A192" s="1"/>
      <c r="B192" s="1"/>
      <c r="C192" s="1"/>
      <c r="D192" s="1"/>
      <c r="E192" s="1"/>
      <c r="F192" s="1"/>
      <c r="G192" s="1"/>
      <c r="H192" s="1"/>
    </row>
    <row r="193" spans="1:8" x14ac:dyDescent="0.2">
      <c r="A193" s="1"/>
      <c r="B193" s="1"/>
      <c r="C193" s="1"/>
      <c r="D193" s="1"/>
      <c r="E193" s="1"/>
      <c r="F193" s="1"/>
      <c r="G193" s="1"/>
      <c r="H193" s="1"/>
    </row>
    <row r="194" spans="1:8" x14ac:dyDescent="0.2">
      <c r="A194" s="1"/>
      <c r="B194" s="1"/>
      <c r="C194" s="1"/>
      <c r="D194" s="1"/>
      <c r="E194" s="1"/>
      <c r="F194" s="1"/>
      <c r="G194" s="1"/>
      <c r="H194" s="1"/>
    </row>
    <row r="195" spans="1:8" x14ac:dyDescent="0.2">
      <c r="A195" s="1"/>
      <c r="B195" s="1"/>
      <c r="C195" s="1"/>
      <c r="D195" s="1"/>
      <c r="E195" s="1"/>
      <c r="F195" s="1"/>
      <c r="G195" s="1"/>
      <c r="H195" s="1"/>
    </row>
    <row r="196" spans="1:8" x14ac:dyDescent="0.2">
      <c r="A196" s="1"/>
      <c r="B196" s="1"/>
      <c r="C196" s="1"/>
      <c r="D196" s="1"/>
      <c r="E196" s="1"/>
      <c r="F196" s="1"/>
      <c r="G196" s="1"/>
      <c r="H196" s="1"/>
    </row>
    <row r="197" spans="1:8" x14ac:dyDescent="0.2">
      <c r="A197" s="1"/>
      <c r="B197" s="1"/>
      <c r="C197" s="1"/>
      <c r="D197" s="1"/>
      <c r="E197" s="1"/>
      <c r="F197" s="1"/>
      <c r="G197" s="1"/>
      <c r="H197" s="1"/>
    </row>
    <row r="198" spans="1:8" x14ac:dyDescent="0.2">
      <c r="A198" s="1"/>
      <c r="B198" s="1"/>
      <c r="C198" s="1"/>
      <c r="D198" s="1"/>
      <c r="E198" s="1"/>
      <c r="F198" s="1"/>
      <c r="G198" s="1"/>
      <c r="H198" s="1"/>
    </row>
    <row r="199" spans="1:8" x14ac:dyDescent="0.2">
      <c r="A199" s="1"/>
      <c r="B199" s="1"/>
      <c r="C199" s="1"/>
      <c r="D199" s="1"/>
      <c r="E199" s="1"/>
      <c r="F199" s="1"/>
      <c r="G199" s="1"/>
      <c r="H199" s="1"/>
    </row>
    <row r="200" spans="1:8" x14ac:dyDescent="0.2">
      <c r="A200" s="1"/>
      <c r="B200" s="1"/>
      <c r="C200" s="1"/>
      <c r="D200" s="1"/>
      <c r="E200" s="1"/>
      <c r="F200" s="1"/>
      <c r="G200" s="1"/>
      <c r="H200" s="1"/>
    </row>
    <row r="201" spans="1:8" x14ac:dyDescent="0.2">
      <c r="A201" s="1"/>
      <c r="B201" s="1"/>
      <c r="C201" s="1"/>
      <c r="D201" s="1"/>
      <c r="E201" s="1"/>
      <c r="F201" s="1"/>
      <c r="G201" s="1"/>
      <c r="H201" s="1"/>
    </row>
    <row r="202" spans="1:8" x14ac:dyDescent="0.2">
      <c r="A202" s="1"/>
      <c r="B202" s="1"/>
      <c r="C202" s="1"/>
      <c r="D202" s="1"/>
      <c r="E202" s="1"/>
      <c r="F202" s="1"/>
      <c r="G202" s="1"/>
      <c r="H202" s="1"/>
    </row>
    <row r="203" spans="1:8" x14ac:dyDescent="0.2">
      <c r="A203" s="1"/>
      <c r="B203" s="1"/>
      <c r="C203" s="1"/>
      <c r="D203" s="1"/>
      <c r="E203" s="1"/>
      <c r="F203" s="1"/>
      <c r="G203" s="1"/>
      <c r="H203" s="1"/>
    </row>
    <row r="204" spans="1:8" x14ac:dyDescent="0.2">
      <c r="A204" s="1"/>
      <c r="B204" s="1"/>
      <c r="C204" s="1"/>
      <c r="D204" s="1"/>
      <c r="E204" s="1"/>
      <c r="F204" s="1"/>
      <c r="G204" s="1"/>
      <c r="H204" s="1"/>
    </row>
    <row r="205" spans="1:8" x14ac:dyDescent="0.2">
      <c r="A205" s="1"/>
      <c r="B205" s="1"/>
      <c r="C205" s="1"/>
      <c r="D205" s="1"/>
      <c r="E205" s="1"/>
      <c r="F205" s="1"/>
      <c r="G205" s="1"/>
      <c r="H205" s="1"/>
    </row>
    <row r="206" spans="1:8" x14ac:dyDescent="0.2">
      <c r="A206" s="1"/>
      <c r="B206" s="1"/>
      <c r="C206" s="1"/>
      <c r="D206" s="1"/>
      <c r="E206" s="1"/>
      <c r="F206" s="1"/>
      <c r="G206" s="1"/>
      <c r="H206" s="1"/>
    </row>
    <row r="207" spans="1:8" x14ac:dyDescent="0.2">
      <c r="A207" s="1"/>
      <c r="B207" s="1"/>
      <c r="C207" s="1"/>
      <c r="D207" s="1"/>
      <c r="E207" s="1"/>
      <c r="F207" s="1"/>
      <c r="G207" s="1"/>
      <c r="H207" s="1"/>
    </row>
    <row r="208" spans="1:8" x14ac:dyDescent="0.2">
      <c r="A208" s="1"/>
      <c r="B208" s="1"/>
      <c r="C208" s="1"/>
      <c r="D208" s="1"/>
      <c r="E208" s="1"/>
      <c r="F208" s="1"/>
      <c r="G208" s="1"/>
      <c r="H208" s="1"/>
    </row>
    <row r="209" spans="1:8" x14ac:dyDescent="0.2">
      <c r="A209" s="1"/>
      <c r="B209" s="1"/>
      <c r="C209" s="1"/>
      <c r="D209" s="1"/>
      <c r="E209" s="1"/>
      <c r="F209" s="1"/>
      <c r="G209" s="1"/>
      <c r="H209" s="1"/>
    </row>
    <row r="210" spans="1:8" x14ac:dyDescent="0.2">
      <c r="A210" s="1"/>
      <c r="B210" s="1"/>
      <c r="C210" s="1"/>
      <c r="D210" s="1"/>
      <c r="E210" s="1"/>
      <c r="F210" s="1"/>
      <c r="G210" s="1"/>
      <c r="H210" s="1"/>
    </row>
    <row r="211" spans="1:8" x14ac:dyDescent="0.2">
      <c r="A211" s="1"/>
      <c r="B211" s="1"/>
      <c r="C211" s="1"/>
      <c r="D211" s="1"/>
      <c r="E211" s="1"/>
      <c r="F211" s="1"/>
      <c r="G211" s="1"/>
      <c r="H211" s="1"/>
    </row>
    <row r="212" spans="1:8" x14ac:dyDescent="0.2">
      <c r="A212" s="1"/>
      <c r="B212" s="1"/>
      <c r="C212" s="1"/>
      <c r="D212" s="1"/>
      <c r="E212" s="1"/>
      <c r="F212" s="1"/>
      <c r="G212" s="1"/>
      <c r="H212" s="1"/>
    </row>
    <row r="213" spans="1:8" x14ac:dyDescent="0.2">
      <c r="A213" s="1"/>
      <c r="B213" s="1"/>
      <c r="C213" s="1"/>
      <c r="D213" s="1"/>
      <c r="E213" s="1"/>
      <c r="F213" s="1"/>
      <c r="G213" s="1"/>
      <c r="H213" s="1"/>
    </row>
    <row r="214" spans="1:8" x14ac:dyDescent="0.2">
      <c r="A214" s="1"/>
      <c r="B214" s="1"/>
      <c r="C214" s="1"/>
      <c r="D214" s="1"/>
      <c r="E214" s="1"/>
      <c r="F214" s="1"/>
      <c r="G214" s="1"/>
      <c r="H214" s="1"/>
    </row>
    <row r="215" spans="1:8" x14ac:dyDescent="0.2">
      <c r="A215" s="1"/>
      <c r="B215" s="1"/>
      <c r="C215" s="1"/>
      <c r="D215" s="1"/>
      <c r="E215" s="1"/>
      <c r="F215" s="1"/>
      <c r="G215" s="1"/>
      <c r="H215" s="1"/>
    </row>
    <row r="216" spans="1:8" x14ac:dyDescent="0.2">
      <c r="A216" s="1"/>
      <c r="B216" s="1"/>
      <c r="C216" s="1"/>
      <c r="D216" s="1"/>
      <c r="E216" s="1"/>
      <c r="F216" s="1"/>
      <c r="G216" s="1"/>
      <c r="H216" s="1"/>
    </row>
    <row r="217" spans="1:8" x14ac:dyDescent="0.2">
      <c r="A217" s="1"/>
      <c r="B217" s="1"/>
      <c r="C217" s="1"/>
      <c r="D217" s="1"/>
      <c r="E217" s="1"/>
      <c r="F217" s="1"/>
      <c r="G217" s="1"/>
      <c r="H217" s="1"/>
    </row>
    <row r="218" spans="1:8" x14ac:dyDescent="0.2">
      <c r="A218" s="1"/>
      <c r="B218" s="1"/>
      <c r="C218" s="1"/>
      <c r="D218" s="1"/>
      <c r="E218" s="1"/>
      <c r="F218" s="1"/>
      <c r="G218" s="1"/>
      <c r="H218" s="1"/>
    </row>
    <row r="219" spans="1:8" x14ac:dyDescent="0.2">
      <c r="A219" s="1"/>
      <c r="B219" s="1"/>
      <c r="C219" s="1"/>
      <c r="D219" s="1"/>
      <c r="E219" s="1"/>
      <c r="F219" s="1"/>
      <c r="G219" s="1"/>
      <c r="H219" s="1"/>
    </row>
    <row r="220" spans="1:8" x14ac:dyDescent="0.2">
      <c r="A220" s="1"/>
      <c r="B220" s="1"/>
      <c r="C220" s="1"/>
      <c r="D220" s="1"/>
      <c r="E220" s="1"/>
      <c r="F220" s="1"/>
      <c r="G220" s="1"/>
      <c r="H220" s="1"/>
    </row>
    <row r="221" spans="1:8" x14ac:dyDescent="0.2">
      <c r="A221" s="1"/>
      <c r="B221" s="1"/>
      <c r="C221" s="1"/>
      <c r="D221" s="1"/>
      <c r="E221" s="1"/>
      <c r="F221" s="1"/>
      <c r="G221" s="1"/>
      <c r="H221" s="1"/>
    </row>
    <row r="222" spans="1:8" x14ac:dyDescent="0.2">
      <c r="A222" s="1"/>
      <c r="B222" s="1"/>
      <c r="C222" s="1"/>
      <c r="D222" s="1"/>
      <c r="E222" s="1"/>
      <c r="F222" s="1"/>
      <c r="G222" s="1"/>
      <c r="H222" s="1"/>
    </row>
    <row r="223" spans="1:8" x14ac:dyDescent="0.2">
      <c r="A223" s="1"/>
      <c r="B223" s="1"/>
      <c r="C223" s="1"/>
      <c r="D223" s="1"/>
      <c r="E223" s="1"/>
      <c r="F223" s="1"/>
      <c r="G223" s="1"/>
      <c r="H223" s="1"/>
    </row>
    <row r="224" spans="1:8" x14ac:dyDescent="0.2">
      <c r="A224" s="1"/>
      <c r="B224" s="1"/>
      <c r="C224" s="1"/>
      <c r="D224" s="1"/>
      <c r="E224" s="1"/>
      <c r="F224" s="1"/>
      <c r="G224" s="1"/>
      <c r="H224" s="1"/>
    </row>
    <row r="225" spans="1:8" x14ac:dyDescent="0.2">
      <c r="A225" s="1"/>
      <c r="B225" s="1"/>
      <c r="C225" s="1"/>
      <c r="D225" s="1"/>
      <c r="E225" s="1"/>
      <c r="F225" s="1"/>
      <c r="G225" s="1"/>
      <c r="H225" s="1"/>
    </row>
    <row r="226" spans="1:8" x14ac:dyDescent="0.2">
      <c r="A226" s="1"/>
      <c r="B226" s="1"/>
      <c r="C226" s="1"/>
      <c r="D226" s="1"/>
      <c r="E226" s="1"/>
      <c r="F226" s="1"/>
      <c r="G226" s="1"/>
      <c r="H226" s="1"/>
    </row>
    <row r="227" spans="1:8" x14ac:dyDescent="0.2">
      <c r="A227" s="1"/>
      <c r="B227" s="1"/>
      <c r="C227" s="1"/>
      <c r="D227" s="1"/>
      <c r="E227" s="1"/>
      <c r="F227" s="1"/>
      <c r="G227" s="1"/>
      <c r="H227" s="1"/>
    </row>
    <row r="228" spans="1:8" x14ac:dyDescent="0.2">
      <c r="A228" s="1"/>
      <c r="B228" s="1"/>
      <c r="C228" s="1"/>
      <c r="D228" s="1"/>
      <c r="E228" s="1"/>
      <c r="F228" s="1"/>
      <c r="G228" s="1"/>
      <c r="H228" s="1"/>
    </row>
    <row r="229" spans="1:8" x14ac:dyDescent="0.2">
      <c r="A229" s="1"/>
      <c r="B229" s="1"/>
      <c r="C229" s="1"/>
      <c r="D229" s="1"/>
      <c r="E229" s="1"/>
      <c r="F229" s="1"/>
      <c r="G229" s="1"/>
      <c r="H229" s="1"/>
    </row>
    <row r="230" spans="1:8" x14ac:dyDescent="0.2">
      <c r="A230" s="1"/>
      <c r="B230" s="1"/>
      <c r="C230" s="1"/>
      <c r="D230" s="1"/>
      <c r="E230" s="1"/>
      <c r="F230" s="1"/>
      <c r="G230" s="1"/>
      <c r="H230" s="1"/>
    </row>
    <row r="231" spans="1:8" x14ac:dyDescent="0.2">
      <c r="A231" s="1"/>
      <c r="B231" s="1"/>
      <c r="C231" s="1"/>
      <c r="D231" s="1"/>
      <c r="E231" s="1"/>
      <c r="F231" s="1"/>
      <c r="G231" s="1"/>
      <c r="H231" s="1"/>
    </row>
    <row r="232" spans="1:8" x14ac:dyDescent="0.2">
      <c r="A232" s="1"/>
      <c r="B232" s="1"/>
      <c r="C232" s="1"/>
      <c r="D232" s="1"/>
      <c r="E232" s="1"/>
      <c r="F232" s="1"/>
      <c r="G232" s="1"/>
      <c r="H232" s="1"/>
    </row>
    <row r="233" spans="1:8" x14ac:dyDescent="0.2">
      <c r="A233" s="1"/>
      <c r="B233" s="1"/>
      <c r="C233" s="1"/>
      <c r="D233" s="1"/>
      <c r="E233" s="1"/>
      <c r="F233" s="1"/>
      <c r="G233" s="1"/>
      <c r="H233" s="1"/>
    </row>
    <row r="234" spans="1:8" x14ac:dyDescent="0.2">
      <c r="A234" s="1"/>
      <c r="B234" s="1"/>
      <c r="C234" s="1"/>
      <c r="D234" s="1"/>
      <c r="E234" s="1"/>
      <c r="F234" s="1"/>
      <c r="G234" s="1"/>
      <c r="H234" s="1"/>
    </row>
    <row r="235" spans="1:8" x14ac:dyDescent="0.2">
      <c r="A235" s="1"/>
      <c r="B235" s="1"/>
      <c r="C235" s="1"/>
      <c r="D235" s="1"/>
      <c r="E235" s="1"/>
      <c r="F235" s="1"/>
      <c r="G235" s="1"/>
      <c r="H235" s="1"/>
    </row>
    <row r="236" spans="1:8" x14ac:dyDescent="0.2">
      <c r="A236" s="1"/>
      <c r="B236" s="1"/>
      <c r="C236" s="1"/>
      <c r="D236" s="1"/>
      <c r="E236" s="1"/>
      <c r="F236" s="1"/>
      <c r="G236" s="1"/>
      <c r="H236" s="1"/>
    </row>
    <row r="237" spans="1:8" x14ac:dyDescent="0.2">
      <c r="A237" s="1"/>
      <c r="B237" s="1"/>
      <c r="C237" s="1"/>
      <c r="D237" s="1"/>
      <c r="E237" s="1"/>
      <c r="F237" s="1"/>
      <c r="G237" s="1"/>
      <c r="H237" s="1"/>
    </row>
    <row r="238" spans="1:8" x14ac:dyDescent="0.2">
      <c r="A238" s="1"/>
      <c r="B238" s="1"/>
      <c r="C238" s="1"/>
      <c r="D238" s="1"/>
      <c r="E238" s="1"/>
      <c r="F238" s="1"/>
      <c r="G238" s="1"/>
      <c r="H238" s="1"/>
    </row>
    <row r="239" spans="1:8" x14ac:dyDescent="0.2">
      <c r="A239" s="1"/>
      <c r="B239" s="1"/>
      <c r="C239" s="1"/>
      <c r="D239" s="1"/>
      <c r="E239" s="1"/>
      <c r="F239" s="1"/>
      <c r="G239" s="1"/>
      <c r="H239" s="1"/>
    </row>
    <row r="240" spans="1:8" x14ac:dyDescent="0.2">
      <c r="A240" s="1"/>
      <c r="B240" s="1"/>
      <c r="C240" s="1"/>
      <c r="D240" s="1"/>
      <c r="E240" s="1"/>
      <c r="F240" s="1"/>
      <c r="G240" s="1"/>
      <c r="H240" s="1"/>
    </row>
    <row r="241" spans="1:8" x14ac:dyDescent="0.2">
      <c r="A241" s="1"/>
      <c r="B241" s="1"/>
      <c r="C241" s="1"/>
      <c r="D241" s="1"/>
      <c r="E241" s="1"/>
      <c r="F241" s="1"/>
      <c r="G241" s="1"/>
      <c r="H241" s="1"/>
    </row>
    <row r="242" spans="1:8" x14ac:dyDescent="0.2">
      <c r="A242" s="1"/>
      <c r="B242" s="1"/>
      <c r="C242" s="1"/>
      <c r="D242" s="1"/>
      <c r="E242" s="1"/>
      <c r="F242" s="1"/>
      <c r="G242" s="1"/>
      <c r="H242" s="1"/>
    </row>
    <row r="243" spans="1:8" x14ac:dyDescent="0.2">
      <c r="A243" s="1"/>
      <c r="B243" s="1"/>
      <c r="C243" s="1"/>
      <c r="D243" s="1"/>
      <c r="E243" s="1"/>
      <c r="F243" s="1"/>
      <c r="G243" s="1"/>
      <c r="H243" s="1"/>
    </row>
    <row r="244" spans="1:8" x14ac:dyDescent="0.2">
      <c r="A244" s="1"/>
      <c r="B244" s="1"/>
      <c r="C244" s="1"/>
      <c r="D244" s="1"/>
      <c r="E244" s="1"/>
      <c r="F244" s="1"/>
      <c r="G244" s="1"/>
      <c r="H244" s="1"/>
    </row>
    <row r="245" spans="1:8" x14ac:dyDescent="0.2">
      <c r="A245" s="1"/>
      <c r="B245" s="1"/>
      <c r="C245" s="1"/>
      <c r="D245" s="1"/>
      <c r="E245" s="1"/>
      <c r="F245" s="1"/>
      <c r="G245" s="1"/>
      <c r="H245" s="1"/>
    </row>
    <row r="246" spans="1:8" x14ac:dyDescent="0.2">
      <c r="A246" s="1"/>
      <c r="B246" s="1"/>
      <c r="C246" s="1"/>
      <c r="D246" s="1"/>
      <c r="E246" s="1"/>
      <c r="F246" s="1"/>
      <c r="G246" s="1"/>
      <c r="H246" s="1"/>
    </row>
    <row r="247" spans="1:8" x14ac:dyDescent="0.2">
      <c r="A247" s="1"/>
      <c r="B247" s="1"/>
      <c r="C247" s="1"/>
      <c r="D247" s="1"/>
      <c r="E247" s="1"/>
      <c r="F247" s="1"/>
      <c r="G247" s="1"/>
      <c r="H247" s="1"/>
    </row>
    <row r="248" spans="1:8" x14ac:dyDescent="0.2">
      <c r="A248" s="1"/>
      <c r="B248" s="1"/>
      <c r="C248" s="1"/>
      <c r="D248" s="1"/>
      <c r="E248" s="1"/>
      <c r="F248" s="1"/>
      <c r="G248" s="1"/>
      <c r="H248" s="1"/>
    </row>
    <row r="249" spans="1:8" x14ac:dyDescent="0.2">
      <c r="A249" s="1"/>
      <c r="B249" s="1"/>
      <c r="C249" s="1"/>
      <c r="D249" s="1"/>
      <c r="E249" s="1"/>
      <c r="F249" s="1"/>
      <c r="G249" s="1"/>
      <c r="H249" s="1"/>
    </row>
    <row r="250" spans="1:8" x14ac:dyDescent="0.2">
      <c r="A250" s="1"/>
      <c r="B250" s="1"/>
      <c r="C250" s="1"/>
      <c r="D250" s="1"/>
      <c r="E250" s="1"/>
      <c r="F250" s="1"/>
      <c r="G250" s="1"/>
      <c r="H250" s="1"/>
    </row>
    <row r="251" spans="1:8" x14ac:dyDescent="0.2">
      <c r="A251" s="1"/>
      <c r="B251" s="1"/>
      <c r="C251" s="1"/>
      <c r="D251" s="1"/>
      <c r="E251" s="1"/>
      <c r="F251" s="1"/>
      <c r="G251" s="1"/>
      <c r="H251" s="1"/>
    </row>
    <row r="252" spans="1:8" x14ac:dyDescent="0.2">
      <c r="A252" s="1"/>
      <c r="B252" s="1"/>
      <c r="C252" s="1"/>
      <c r="D252" s="1"/>
      <c r="E252" s="1"/>
      <c r="F252" s="1"/>
      <c r="G252" s="1"/>
      <c r="H252" s="1"/>
    </row>
    <row r="253" spans="1:8" x14ac:dyDescent="0.2">
      <c r="A253" s="1"/>
      <c r="B253" s="1"/>
      <c r="C253" s="1"/>
      <c r="D253" s="1"/>
      <c r="E253" s="1"/>
      <c r="F253" s="1"/>
      <c r="G253" s="1"/>
      <c r="H253" s="1"/>
    </row>
    <row r="254" spans="1:8" x14ac:dyDescent="0.2">
      <c r="A254" s="1"/>
      <c r="B254" s="1"/>
      <c r="C254" s="1"/>
      <c r="D254" s="1"/>
      <c r="E254" s="1"/>
      <c r="F254" s="1"/>
      <c r="G254" s="1"/>
      <c r="H254" s="1"/>
    </row>
    <row r="255" spans="1:8" x14ac:dyDescent="0.2">
      <c r="A255" s="1"/>
      <c r="B255" s="1"/>
      <c r="C255" s="1"/>
      <c r="D255" s="1"/>
      <c r="E255" s="1"/>
      <c r="F255" s="1"/>
      <c r="G255" s="1"/>
      <c r="H255" s="1"/>
    </row>
    <row r="256" spans="1:8" x14ac:dyDescent="0.2">
      <c r="A256" s="1"/>
      <c r="B256" s="1"/>
      <c r="C256" s="1"/>
      <c r="D256" s="1"/>
      <c r="E256" s="1"/>
      <c r="F256" s="1"/>
      <c r="G256" s="1"/>
      <c r="H256" s="1"/>
    </row>
    <row r="257" spans="1:8" x14ac:dyDescent="0.2">
      <c r="A257" s="1"/>
      <c r="B257" s="1"/>
      <c r="C257" s="1"/>
      <c r="D257" s="1"/>
      <c r="E257" s="1"/>
      <c r="F257" s="1"/>
      <c r="G257" s="1"/>
      <c r="H257" s="1"/>
    </row>
    <row r="258" spans="1:8" x14ac:dyDescent="0.2">
      <c r="A258" s="1"/>
      <c r="B258" s="1"/>
      <c r="C258" s="1"/>
      <c r="D258" s="1"/>
      <c r="E258" s="1"/>
      <c r="F258" s="1"/>
      <c r="G258" s="1"/>
      <c r="H258" s="1"/>
    </row>
    <row r="259" spans="1:8" x14ac:dyDescent="0.2">
      <c r="A259" s="1"/>
      <c r="B259" s="1"/>
      <c r="C259" s="1"/>
      <c r="D259" s="1"/>
      <c r="E259" s="1"/>
      <c r="F259" s="1"/>
      <c r="G259" s="1"/>
      <c r="H259" s="1"/>
    </row>
    <row r="260" spans="1:8" x14ac:dyDescent="0.2">
      <c r="A260" s="1"/>
      <c r="B260" s="1"/>
      <c r="C260" s="1"/>
      <c r="D260" s="1"/>
      <c r="E260" s="1"/>
      <c r="F260" s="1"/>
      <c r="G260" s="1"/>
      <c r="H260" s="1"/>
    </row>
    <row r="261" spans="1:8" x14ac:dyDescent="0.2">
      <c r="A261" s="1"/>
      <c r="B261" s="1"/>
      <c r="C261" s="1"/>
      <c r="D261" s="1"/>
      <c r="E261" s="1"/>
      <c r="F261" s="1"/>
      <c r="G261" s="1"/>
      <c r="H261" s="1"/>
    </row>
    <row r="262" spans="1:8" x14ac:dyDescent="0.2">
      <c r="A262" s="1"/>
      <c r="B262" s="1"/>
      <c r="C262" s="1"/>
      <c r="D262" s="1"/>
      <c r="E262" s="1"/>
      <c r="F262" s="1"/>
      <c r="G262" s="1"/>
      <c r="H262" s="1"/>
    </row>
    <row r="263" spans="1:8" x14ac:dyDescent="0.2">
      <c r="A263" s="1"/>
      <c r="B263" s="1"/>
      <c r="C263" s="1"/>
      <c r="D263" s="1"/>
      <c r="E263" s="1"/>
      <c r="F263" s="1"/>
      <c r="G263" s="1"/>
      <c r="H263" s="1"/>
    </row>
    <row r="264" spans="1:8" x14ac:dyDescent="0.2">
      <c r="A264" s="1"/>
      <c r="B264" s="1"/>
      <c r="C264" s="1"/>
      <c r="D264" s="1"/>
      <c r="E264" s="1"/>
      <c r="F264" s="1"/>
      <c r="G264" s="1"/>
      <c r="H264" s="1"/>
    </row>
    <row r="265" spans="1:8" x14ac:dyDescent="0.2">
      <c r="A265" s="1"/>
      <c r="B265" s="1"/>
      <c r="C265" s="1"/>
      <c r="D265" s="1"/>
      <c r="E265" s="1"/>
      <c r="F265" s="1"/>
      <c r="G265" s="1"/>
      <c r="H265" s="1"/>
    </row>
    <row r="266" spans="1:8" x14ac:dyDescent="0.2">
      <c r="A266" s="1"/>
      <c r="B266" s="1"/>
      <c r="C266" s="1"/>
      <c r="D266" s="1"/>
      <c r="E266" s="1"/>
      <c r="F266" s="1"/>
      <c r="G266" s="1"/>
      <c r="H266" s="1"/>
    </row>
    <row r="267" spans="1:8" x14ac:dyDescent="0.2">
      <c r="A267" s="1"/>
      <c r="B267" s="1"/>
      <c r="C267" s="1"/>
      <c r="D267" s="1"/>
      <c r="E267" s="1"/>
      <c r="F267" s="1"/>
      <c r="G267" s="1"/>
      <c r="H267" s="1"/>
    </row>
    <row r="268" spans="1:8" x14ac:dyDescent="0.2">
      <c r="A268" s="1"/>
      <c r="B268" s="1"/>
      <c r="C268" s="1"/>
      <c r="D268" s="1"/>
      <c r="E268" s="1"/>
      <c r="F268" s="1"/>
      <c r="G268" s="1"/>
      <c r="H268" s="1"/>
    </row>
    <row r="269" spans="1:8" x14ac:dyDescent="0.2">
      <c r="A269" s="1"/>
      <c r="B269" s="1"/>
      <c r="C269" s="1"/>
      <c r="D269" s="1"/>
      <c r="E269" s="1"/>
      <c r="F269" s="1"/>
      <c r="G269" s="1"/>
      <c r="H269" s="1"/>
    </row>
    <row r="270" spans="1:8" x14ac:dyDescent="0.2">
      <c r="A270" s="1"/>
      <c r="B270" s="1"/>
      <c r="C270" s="1"/>
      <c r="D270" s="1"/>
      <c r="E270" s="1"/>
      <c r="F270" s="1"/>
      <c r="G270" s="1"/>
      <c r="H270" s="1"/>
    </row>
    <row r="271" spans="1:8" x14ac:dyDescent="0.2">
      <c r="A271" s="1"/>
      <c r="B271" s="1"/>
      <c r="C271" s="1"/>
      <c r="D271" s="1"/>
      <c r="E271" s="1"/>
      <c r="F271" s="1"/>
      <c r="G271" s="1"/>
      <c r="H271" s="1"/>
    </row>
    <row r="272" spans="1:8" x14ac:dyDescent="0.2">
      <c r="A272" s="1"/>
      <c r="B272" s="1"/>
      <c r="C272" s="1"/>
      <c r="D272" s="1"/>
      <c r="E272" s="1"/>
      <c r="F272" s="1"/>
      <c r="G272" s="1"/>
      <c r="H272" s="1"/>
    </row>
    <row r="273" spans="1:8" x14ac:dyDescent="0.2">
      <c r="A273" s="1"/>
      <c r="B273" s="1"/>
      <c r="C273" s="1"/>
      <c r="D273" s="1"/>
      <c r="E273" s="1"/>
      <c r="F273" s="1"/>
      <c r="G273" s="1"/>
      <c r="H273" s="1"/>
    </row>
    <row r="274" spans="1:8" x14ac:dyDescent="0.2">
      <c r="A274" s="1"/>
      <c r="B274" s="1"/>
      <c r="C274" s="1"/>
      <c r="D274" s="1"/>
      <c r="E274" s="1"/>
      <c r="F274" s="1"/>
      <c r="G274" s="1"/>
      <c r="H274" s="1"/>
    </row>
    <row r="275" spans="1:8" x14ac:dyDescent="0.2">
      <c r="A275" s="1"/>
      <c r="B275" s="1"/>
      <c r="C275" s="1"/>
      <c r="D275" s="1"/>
      <c r="E275" s="1"/>
      <c r="F275" s="1"/>
      <c r="G275" s="1"/>
      <c r="H275" s="1"/>
    </row>
    <row r="276" spans="1:8" x14ac:dyDescent="0.2">
      <c r="A276" s="1"/>
      <c r="B276" s="1"/>
      <c r="C276" s="1"/>
      <c r="D276" s="1"/>
      <c r="E276" s="1"/>
      <c r="F276" s="1"/>
      <c r="G276" s="1"/>
      <c r="H276" s="1"/>
    </row>
    <row r="277" spans="1:8" x14ac:dyDescent="0.2">
      <c r="A277" s="1"/>
      <c r="B277" s="1"/>
      <c r="C277" s="1"/>
      <c r="D277" s="1"/>
      <c r="E277" s="1"/>
      <c r="F277" s="1"/>
      <c r="G277" s="1"/>
      <c r="H277" s="1"/>
    </row>
    <row r="278" spans="1:8" x14ac:dyDescent="0.2">
      <c r="A278" s="1"/>
      <c r="B278" s="1"/>
      <c r="C278" s="1"/>
      <c r="D278" s="1"/>
      <c r="E278" s="1"/>
      <c r="F278" s="1"/>
      <c r="G278" s="1"/>
      <c r="H278" s="1"/>
    </row>
    <row r="279" spans="1:8" x14ac:dyDescent="0.2">
      <c r="A279" s="1"/>
      <c r="B279" s="1"/>
      <c r="C279" s="1"/>
      <c r="D279" s="1"/>
      <c r="E279" s="1"/>
      <c r="F279" s="1"/>
      <c r="G279" s="1"/>
      <c r="H279" s="1"/>
    </row>
    <row r="280" spans="1:8" x14ac:dyDescent="0.2">
      <c r="A280" s="1"/>
      <c r="B280" s="1"/>
      <c r="C280" s="1"/>
      <c r="D280" s="1"/>
      <c r="E280" s="1"/>
      <c r="F280" s="1"/>
      <c r="G280" s="1"/>
      <c r="H280" s="1"/>
    </row>
    <row r="281" spans="1:8" x14ac:dyDescent="0.2">
      <c r="A281" s="1"/>
      <c r="B281" s="1"/>
      <c r="C281" s="1"/>
      <c r="D281" s="1"/>
      <c r="E281" s="1"/>
      <c r="F281" s="1"/>
      <c r="G281" s="1"/>
      <c r="H281" s="1"/>
    </row>
    <row r="282" spans="1:8" x14ac:dyDescent="0.2">
      <c r="A282" s="1"/>
      <c r="B282" s="1"/>
      <c r="C282" s="1"/>
      <c r="D282" s="1"/>
      <c r="E282" s="1"/>
      <c r="F282" s="1"/>
      <c r="G282" s="1"/>
      <c r="H282" s="1"/>
    </row>
    <row r="283" spans="1:8" x14ac:dyDescent="0.2">
      <c r="A283" s="1"/>
      <c r="B283" s="1"/>
      <c r="C283" s="1"/>
      <c r="D283" s="1"/>
      <c r="E283" s="1"/>
      <c r="F283" s="1"/>
      <c r="G283" s="1"/>
      <c r="H283" s="1"/>
    </row>
    <row r="284" spans="1:8" x14ac:dyDescent="0.2">
      <c r="A284" s="1"/>
      <c r="B284" s="1"/>
      <c r="C284" s="1"/>
      <c r="D284" s="1"/>
      <c r="E284" s="1"/>
      <c r="F284" s="1"/>
      <c r="G284" s="1"/>
      <c r="H284" s="1"/>
    </row>
    <row r="285" spans="1:8" x14ac:dyDescent="0.2">
      <c r="A285" s="1"/>
      <c r="B285" s="1"/>
      <c r="C285" s="1"/>
      <c r="D285" s="1"/>
      <c r="E285" s="1"/>
      <c r="F285" s="1"/>
      <c r="G285" s="1"/>
      <c r="H285" s="1"/>
    </row>
    <row r="286" spans="1:8" x14ac:dyDescent="0.2">
      <c r="A286" s="1"/>
      <c r="B286" s="1"/>
      <c r="C286" s="1"/>
      <c r="D286" s="1"/>
      <c r="E286" s="1"/>
      <c r="F286" s="1"/>
      <c r="G286" s="1"/>
      <c r="H286" s="1"/>
    </row>
    <row r="287" spans="1:8" x14ac:dyDescent="0.2">
      <c r="A287" s="1"/>
      <c r="B287" s="1"/>
      <c r="C287" s="1"/>
      <c r="D287" s="1"/>
      <c r="E287" s="1"/>
      <c r="F287" s="1"/>
      <c r="G287" s="1"/>
      <c r="H287" s="1"/>
    </row>
    <row r="288" spans="1:8" x14ac:dyDescent="0.2">
      <c r="A288" s="1"/>
      <c r="B288" s="1"/>
      <c r="C288" s="1"/>
      <c r="D288" s="1"/>
      <c r="E288" s="1"/>
      <c r="F288" s="1"/>
      <c r="G288" s="1"/>
      <c r="H288" s="1"/>
    </row>
    <row r="289" spans="1:8" x14ac:dyDescent="0.2">
      <c r="A289" s="1"/>
      <c r="B289" s="1"/>
      <c r="C289" s="1"/>
      <c r="D289" s="1"/>
      <c r="E289" s="1"/>
      <c r="F289" s="1"/>
      <c r="G289" s="1"/>
      <c r="H289" s="1"/>
    </row>
    <row r="290" spans="1:8" x14ac:dyDescent="0.2">
      <c r="A290" s="1"/>
      <c r="B290" s="1"/>
      <c r="C290" s="1"/>
      <c r="D290" s="1"/>
      <c r="E290" s="1"/>
      <c r="F290" s="1"/>
      <c r="G290" s="1"/>
      <c r="H290" s="1"/>
    </row>
    <row r="291" spans="1:8" x14ac:dyDescent="0.2">
      <c r="A291" s="1"/>
      <c r="B291" s="1"/>
      <c r="C291" s="1"/>
      <c r="D291" s="1"/>
      <c r="E291" s="1"/>
      <c r="F291" s="1"/>
      <c r="G291" s="1"/>
      <c r="H291" s="1"/>
    </row>
    <row r="292" spans="1:8" x14ac:dyDescent="0.2">
      <c r="A292" s="1"/>
      <c r="B292" s="1"/>
      <c r="C292" s="1"/>
      <c r="D292" s="1"/>
      <c r="E292" s="1"/>
      <c r="F292" s="1"/>
      <c r="G292" s="1"/>
      <c r="H292" s="1"/>
    </row>
    <row r="293" spans="1:8" x14ac:dyDescent="0.2">
      <c r="A293" s="1"/>
      <c r="B293" s="1"/>
      <c r="C293" s="1"/>
      <c r="D293" s="1"/>
      <c r="E293" s="1"/>
      <c r="F293" s="1"/>
      <c r="G293" s="1"/>
      <c r="H293" s="1"/>
    </row>
    <row r="294" spans="1:8" x14ac:dyDescent="0.2">
      <c r="A294" s="1"/>
      <c r="B294" s="1"/>
      <c r="C294" s="1"/>
      <c r="D294" s="1"/>
      <c r="E294" s="1"/>
      <c r="F294" s="1"/>
      <c r="G294" s="1"/>
      <c r="H294" s="1"/>
    </row>
    <row r="295" spans="1:8" x14ac:dyDescent="0.2">
      <c r="A295" s="1"/>
      <c r="B295" s="1"/>
      <c r="C295" s="1"/>
      <c r="D295" s="1"/>
      <c r="E295" s="1"/>
      <c r="F295" s="1"/>
      <c r="G295" s="1"/>
      <c r="H295" s="1"/>
    </row>
    <row r="296" spans="1:8" x14ac:dyDescent="0.2">
      <c r="A296" s="1"/>
      <c r="B296" s="1"/>
      <c r="C296" s="1"/>
      <c r="D296" s="1"/>
      <c r="E296" s="1"/>
      <c r="F296" s="1"/>
      <c r="G296" s="1"/>
      <c r="H296" s="1"/>
    </row>
    <row r="297" spans="1:8" x14ac:dyDescent="0.2">
      <c r="A297" s="1"/>
      <c r="B297" s="1"/>
      <c r="C297" s="1"/>
      <c r="D297" s="1"/>
      <c r="E297" s="1"/>
      <c r="F297" s="1"/>
      <c r="G297" s="1"/>
      <c r="H297" s="1"/>
    </row>
    <row r="298" spans="1:8" x14ac:dyDescent="0.2">
      <c r="A298" s="1"/>
      <c r="B298" s="1"/>
      <c r="C298" s="1"/>
      <c r="D298" s="1"/>
      <c r="E298" s="1"/>
      <c r="F298" s="1"/>
      <c r="G298" s="1"/>
      <c r="H298" s="1"/>
    </row>
    <row r="299" spans="1:8" x14ac:dyDescent="0.2">
      <c r="A299" s="1"/>
      <c r="B299" s="1"/>
      <c r="C299" s="1"/>
      <c r="D299" s="1"/>
      <c r="E299" s="1"/>
      <c r="F299" s="1"/>
      <c r="G299" s="1"/>
      <c r="H299" s="1"/>
    </row>
    <row r="300" spans="1:8" x14ac:dyDescent="0.2">
      <c r="A300" s="1"/>
      <c r="B300" s="1"/>
      <c r="C300" s="1"/>
      <c r="D300" s="1"/>
      <c r="E300" s="1"/>
      <c r="F300" s="1"/>
      <c r="G300" s="1"/>
      <c r="H300" s="1"/>
    </row>
    <row r="301" spans="1:8" x14ac:dyDescent="0.2">
      <c r="A301" s="1"/>
      <c r="B301" s="1"/>
      <c r="C301" s="1"/>
      <c r="D301" s="1"/>
      <c r="E301" s="1"/>
      <c r="F301" s="1"/>
      <c r="G301" s="1"/>
      <c r="H301" s="1"/>
    </row>
    <row r="302" spans="1:8" x14ac:dyDescent="0.2">
      <c r="A302" s="1"/>
      <c r="B302" s="1"/>
      <c r="C302" s="1"/>
      <c r="D302" s="1"/>
      <c r="E302" s="1"/>
      <c r="F302" s="1"/>
      <c r="G302" s="1"/>
      <c r="H302" s="1"/>
    </row>
    <row r="303" spans="1:8" x14ac:dyDescent="0.2">
      <c r="A303" s="1"/>
      <c r="B303" s="1"/>
      <c r="C303" s="1"/>
      <c r="D303" s="1"/>
      <c r="E303" s="1"/>
      <c r="F303" s="1"/>
      <c r="G303" s="1"/>
      <c r="H303" s="1"/>
    </row>
    <row r="304" spans="1:8" x14ac:dyDescent="0.2">
      <c r="A304" s="1"/>
      <c r="B304" s="1"/>
      <c r="C304" s="1"/>
      <c r="D304" s="1"/>
      <c r="E304" s="1"/>
      <c r="F304" s="1"/>
      <c r="G304" s="1"/>
      <c r="H304" s="1"/>
    </row>
    <row r="305" spans="1:8" x14ac:dyDescent="0.2">
      <c r="A305" s="1"/>
      <c r="B305" s="1"/>
      <c r="C305" s="1"/>
      <c r="D305" s="1"/>
      <c r="E305" s="1"/>
      <c r="F305" s="1"/>
      <c r="G305" s="1"/>
      <c r="H305" s="1"/>
    </row>
    <row r="306" spans="1:8" x14ac:dyDescent="0.2">
      <c r="A306" s="1"/>
      <c r="B306" s="1"/>
      <c r="C306" s="1"/>
      <c r="D306" s="1"/>
      <c r="E306" s="1"/>
      <c r="F306" s="1"/>
      <c r="G306" s="1"/>
      <c r="H306" s="1"/>
    </row>
    <row r="307" spans="1:8" x14ac:dyDescent="0.2">
      <c r="A307" s="1"/>
      <c r="B307" s="1"/>
      <c r="C307" s="1"/>
      <c r="D307" s="1"/>
      <c r="E307" s="1"/>
      <c r="F307" s="1"/>
      <c r="G307" s="1"/>
      <c r="H307" s="1"/>
    </row>
    <row r="308" spans="1:8" x14ac:dyDescent="0.2">
      <c r="A308" s="1"/>
      <c r="B308" s="1"/>
      <c r="C308" s="1"/>
      <c r="D308" s="1"/>
      <c r="E308" s="1"/>
      <c r="F308" s="1"/>
      <c r="G308" s="1"/>
      <c r="H308" s="1"/>
    </row>
    <row r="309" spans="1:8" x14ac:dyDescent="0.2">
      <c r="A309" s="1"/>
      <c r="B309" s="1"/>
      <c r="C309" s="1"/>
      <c r="D309" s="1"/>
      <c r="E309" s="1"/>
      <c r="F309" s="1"/>
      <c r="G309" s="1"/>
      <c r="H309" s="1"/>
    </row>
    <row r="310" spans="1:8" x14ac:dyDescent="0.2">
      <c r="A310" s="1"/>
      <c r="B310" s="1"/>
      <c r="C310" s="1"/>
      <c r="D310" s="1"/>
      <c r="E310" s="1"/>
      <c r="F310" s="1"/>
      <c r="G310" s="1"/>
      <c r="H310" s="1"/>
    </row>
    <row r="311" spans="1:8" x14ac:dyDescent="0.2">
      <c r="A311" s="1"/>
      <c r="B311" s="1"/>
      <c r="C311" s="1"/>
      <c r="D311" s="1"/>
      <c r="E311" s="1"/>
      <c r="F311" s="1"/>
      <c r="G311" s="1"/>
      <c r="H311" s="1"/>
    </row>
    <row r="312" spans="1:8" x14ac:dyDescent="0.2">
      <c r="A312" s="1"/>
      <c r="B312" s="1"/>
      <c r="C312" s="1"/>
      <c r="D312" s="1"/>
      <c r="E312" s="1"/>
      <c r="F312" s="1"/>
      <c r="G312" s="1"/>
      <c r="H312" s="1"/>
    </row>
    <row r="313" spans="1:8" x14ac:dyDescent="0.2">
      <c r="A313" s="1"/>
      <c r="B313" s="1"/>
      <c r="C313" s="1"/>
      <c r="D313" s="1"/>
      <c r="E313" s="1"/>
      <c r="F313" s="1"/>
      <c r="G313" s="1"/>
      <c r="H313" s="1"/>
    </row>
    <row r="314" spans="1:8" x14ac:dyDescent="0.2">
      <c r="A314" s="1"/>
      <c r="B314" s="1"/>
      <c r="C314" s="1"/>
      <c r="D314" s="1"/>
      <c r="E314" s="1"/>
      <c r="F314" s="1"/>
      <c r="G314" s="1"/>
      <c r="H314" s="1"/>
    </row>
    <row r="315" spans="1:8" x14ac:dyDescent="0.2">
      <c r="A315" s="1"/>
      <c r="B315" s="1"/>
      <c r="C315" s="1"/>
      <c r="D315" s="1"/>
      <c r="E315" s="1"/>
      <c r="F315" s="1"/>
      <c r="G315" s="1"/>
      <c r="H315" s="1"/>
    </row>
    <row r="316" spans="1:8" x14ac:dyDescent="0.2">
      <c r="A316" s="1"/>
      <c r="B316" s="1"/>
      <c r="C316" s="1"/>
      <c r="D316" s="1"/>
      <c r="E316" s="1"/>
      <c r="F316" s="1"/>
      <c r="G316" s="1"/>
      <c r="H316" s="1"/>
    </row>
    <row r="317" spans="1:8" x14ac:dyDescent="0.2">
      <c r="A317" s="1"/>
      <c r="B317" s="1"/>
      <c r="C317" s="1"/>
      <c r="D317" s="1"/>
      <c r="E317" s="1"/>
      <c r="F317" s="1"/>
      <c r="G317" s="1"/>
      <c r="H317" s="1"/>
    </row>
    <row r="318" spans="1:8" x14ac:dyDescent="0.2">
      <c r="A318" s="1"/>
      <c r="B318" s="1"/>
      <c r="C318" s="1"/>
      <c r="D318" s="1"/>
      <c r="E318" s="1"/>
      <c r="F318" s="1"/>
      <c r="G318" s="1"/>
      <c r="H318" s="1"/>
    </row>
    <row r="319" spans="1:8" x14ac:dyDescent="0.2">
      <c r="A319" s="1"/>
      <c r="B319" s="1"/>
      <c r="C319" s="1"/>
      <c r="D319" s="1"/>
      <c r="E319" s="1"/>
      <c r="F319" s="1"/>
      <c r="G319" s="1"/>
      <c r="H319" s="1"/>
    </row>
    <row r="320" spans="1:8" x14ac:dyDescent="0.2">
      <c r="A320" s="1"/>
      <c r="B320" s="1"/>
      <c r="C320" s="1"/>
      <c r="D320" s="1"/>
      <c r="E320" s="1"/>
      <c r="F320" s="1"/>
      <c r="G320" s="1"/>
      <c r="H320" s="1"/>
    </row>
    <row r="321" spans="1:8" x14ac:dyDescent="0.2">
      <c r="A321" s="1"/>
      <c r="B321" s="1"/>
      <c r="C321" s="1"/>
      <c r="D321" s="1"/>
      <c r="E321" s="1"/>
      <c r="F321" s="1"/>
      <c r="G321" s="1"/>
      <c r="H321" s="1"/>
    </row>
    <row r="322" spans="1:8" x14ac:dyDescent="0.2">
      <c r="A322" s="1"/>
      <c r="B322" s="1"/>
      <c r="C322" s="1"/>
      <c r="D322" s="1"/>
      <c r="E322" s="1"/>
      <c r="F322" s="1"/>
      <c r="G322" s="1"/>
      <c r="H322" s="1"/>
    </row>
    <row r="323" spans="1:8" x14ac:dyDescent="0.2">
      <c r="A323" s="1"/>
      <c r="B323" s="1"/>
      <c r="C323" s="1"/>
      <c r="D323" s="1"/>
      <c r="E323" s="1"/>
      <c r="F323" s="1"/>
      <c r="G323" s="1"/>
      <c r="H323" s="1"/>
    </row>
    <row r="324" spans="1:8" x14ac:dyDescent="0.2">
      <c r="A324" s="1"/>
      <c r="B324" s="1"/>
      <c r="C324" s="1"/>
      <c r="D324" s="1"/>
      <c r="E324" s="1"/>
      <c r="F324" s="1"/>
      <c r="G324" s="1"/>
      <c r="H324" s="1"/>
    </row>
    <row r="325" spans="1:8" x14ac:dyDescent="0.2">
      <c r="A325" s="1"/>
      <c r="B325" s="1"/>
      <c r="C325" s="1"/>
      <c r="D325" s="1"/>
      <c r="E325" s="1"/>
      <c r="F325" s="1"/>
      <c r="G325" s="1"/>
      <c r="H325" s="1"/>
    </row>
    <row r="326" spans="1:8" x14ac:dyDescent="0.2">
      <c r="A326" s="1"/>
      <c r="B326" s="1"/>
      <c r="C326" s="1"/>
      <c r="D326" s="1"/>
      <c r="E326" s="1"/>
      <c r="F326" s="1"/>
      <c r="G326" s="1"/>
      <c r="H326" s="1"/>
    </row>
    <row r="327" spans="1:8" x14ac:dyDescent="0.2">
      <c r="A327" s="1"/>
      <c r="B327" s="1"/>
      <c r="C327" s="1"/>
      <c r="D327" s="1"/>
      <c r="E327" s="1"/>
      <c r="F327" s="1"/>
      <c r="G327" s="1"/>
      <c r="H327" s="1"/>
    </row>
    <row r="328" spans="1:8" x14ac:dyDescent="0.2">
      <c r="A328" s="1"/>
      <c r="B328" s="1"/>
      <c r="C328" s="1"/>
      <c r="D328" s="1"/>
      <c r="E328" s="1"/>
      <c r="F328" s="1"/>
      <c r="G328" s="1"/>
      <c r="H328" s="1"/>
    </row>
    <row r="329" spans="1:8" x14ac:dyDescent="0.2">
      <c r="A329" s="1"/>
      <c r="B329" s="1"/>
      <c r="C329" s="1"/>
      <c r="D329" s="1"/>
      <c r="E329" s="1"/>
      <c r="F329" s="1"/>
      <c r="G329" s="1"/>
      <c r="H329" s="1"/>
    </row>
    <row r="330" spans="1:8" x14ac:dyDescent="0.2">
      <c r="A330" s="1"/>
      <c r="B330" s="1"/>
      <c r="C330" s="1"/>
      <c r="D330" s="1"/>
      <c r="E330" s="1"/>
      <c r="F330" s="1"/>
      <c r="G330" s="1"/>
      <c r="H330" s="1"/>
    </row>
    <row r="331" spans="1:8" x14ac:dyDescent="0.2">
      <c r="A331" s="1"/>
      <c r="B331" s="1"/>
      <c r="C331" s="1"/>
      <c r="D331" s="1"/>
      <c r="E331" s="1"/>
      <c r="F331" s="1"/>
      <c r="G331" s="1"/>
      <c r="H331" s="1"/>
    </row>
    <row r="332" spans="1:8" x14ac:dyDescent="0.2">
      <c r="A332" s="1"/>
      <c r="B332" s="1"/>
      <c r="C332" s="1"/>
      <c r="D332" s="1"/>
      <c r="E332" s="1"/>
      <c r="F332" s="1"/>
      <c r="G332" s="1"/>
      <c r="H332" s="1"/>
    </row>
    <row r="333" spans="1:8" x14ac:dyDescent="0.2">
      <c r="A333" s="1"/>
      <c r="B333" s="1"/>
      <c r="C333" s="1"/>
      <c r="D333" s="1"/>
      <c r="E333" s="1"/>
      <c r="F333" s="1"/>
      <c r="G333" s="1"/>
      <c r="H333" s="1"/>
    </row>
    <row r="334" spans="1:8" x14ac:dyDescent="0.2">
      <c r="A334" s="1"/>
      <c r="B334" s="1"/>
      <c r="C334" s="1"/>
      <c r="D334" s="1"/>
      <c r="E334" s="1"/>
      <c r="F334" s="1"/>
      <c r="G334" s="1"/>
      <c r="H334" s="1"/>
    </row>
    <row r="335" spans="1:8" x14ac:dyDescent="0.2">
      <c r="A335" s="1"/>
      <c r="B335" s="1"/>
      <c r="C335" s="1"/>
      <c r="D335" s="1"/>
      <c r="E335" s="1"/>
      <c r="F335" s="1"/>
      <c r="G335" s="1"/>
      <c r="H335" s="1"/>
    </row>
    <row r="336" spans="1:8" x14ac:dyDescent="0.2">
      <c r="A336" s="1"/>
      <c r="B336" s="1"/>
      <c r="C336" s="1"/>
      <c r="D336" s="1"/>
      <c r="E336" s="1"/>
      <c r="F336" s="1"/>
      <c r="G336" s="1"/>
      <c r="H336" s="1"/>
    </row>
    <row r="337" spans="1:8" x14ac:dyDescent="0.2">
      <c r="A337" s="1"/>
      <c r="B337" s="1"/>
      <c r="C337" s="1"/>
      <c r="D337" s="1"/>
      <c r="E337" s="1"/>
      <c r="F337" s="1"/>
      <c r="G337" s="1"/>
      <c r="H337" s="1"/>
    </row>
    <row r="338" spans="1:8" x14ac:dyDescent="0.2">
      <c r="A338" s="1"/>
      <c r="B338" s="1"/>
      <c r="C338" s="1"/>
      <c r="D338" s="1"/>
      <c r="E338" s="1"/>
      <c r="F338" s="1"/>
      <c r="G338" s="1"/>
      <c r="H338" s="1"/>
    </row>
    <row r="339" spans="1:8" x14ac:dyDescent="0.2">
      <c r="A339" s="1"/>
      <c r="B339" s="1"/>
      <c r="C339" s="1"/>
      <c r="D339" s="1"/>
      <c r="E339" s="1"/>
      <c r="F339" s="1"/>
      <c r="G339" s="1"/>
      <c r="H339" s="1"/>
    </row>
    <row r="340" spans="1:8" x14ac:dyDescent="0.2">
      <c r="A340" s="1"/>
      <c r="B340" s="1"/>
      <c r="C340" s="1"/>
      <c r="D340" s="1"/>
      <c r="E340" s="1"/>
      <c r="F340" s="1"/>
      <c r="G340" s="1"/>
      <c r="H340" s="1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2.75" x14ac:dyDescent="0.2"/>
  <cols>
    <col min="2" max="2" width="10.1640625" customWidth="1"/>
  </cols>
  <sheetData>
    <row r="1" spans="1:4" ht="240.75" customHeight="1" x14ac:dyDescent="0.2">
      <c r="A1" s="25" t="s">
        <v>19</v>
      </c>
    </row>
    <row r="2" spans="1:4" x14ac:dyDescent="0.2">
      <c r="A2" t="s">
        <v>7</v>
      </c>
      <c r="B2" t="s">
        <v>20</v>
      </c>
      <c r="C2" t="s">
        <v>72</v>
      </c>
      <c r="D2" t="s">
        <v>73</v>
      </c>
    </row>
    <row r="3" spans="1:4" x14ac:dyDescent="0.2">
      <c r="A3">
        <v>1990</v>
      </c>
      <c r="B3" s="24">
        <v>1.28</v>
      </c>
      <c r="C3">
        <v>2019</v>
      </c>
      <c r="D3">
        <v>0</v>
      </c>
    </row>
    <row r="4" spans="1:4" x14ac:dyDescent="0.2">
      <c r="A4">
        <v>1991</v>
      </c>
      <c r="B4" s="24">
        <v>1.36</v>
      </c>
      <c r="C4">
        <v>2019</v>
      </c>
      <c r="D4">
        <v>200</v>
      </c>
    </row>
    <row r="5" spans="1:4" x14ac:dyDescent="0.2">
      <c r="A5">
        <v>1992</v>
      </c>
      <c r="B5" s="24">
        <v>1.34</v>
      </c>
    </row>
    <row r="6" spans="1:4" x14ac:dyDescent="0.2">
      <c r="A6">
        <v>1993</v>
      </c>
      <c r="B6" s="24">
        <v>1.32</v>
      </c>
    </row>
    <row r="7" spans="1:4" x14ac:dyDescent="0.2">
      <c r="A7">
        <v>1994</v>
      </c>
      <c r="B7" s="24">
        <v>1.22</v>
      </c>
    </row>
    <row r="8" spans="1:4" x14ac:dyDescent="0.2">
      <c r="A8">
        <v>1995</v>
      </c>
      <c r="B8" s="24">
        <v>1.1299999999999999</v>
      </c>
    </row>
    <row r="9" spans="1:4" x14ac:dyDescent="0.2">
      <c r="A9">
        <v>1996</v>
      </c>
      <c r="B9" s="24">
        <v>1</v>
      </c>
    </row>
    <row r="10" spans="1:4" x14ac:dyDescent="0.2">
      <c r="A10">
        <v>1997</v>
      </c>
      <c r="B10" s="24">
        <v>0.9</v>
      </c>
    </row>
    <row r="11" spans="1:4" x14ac:dyDescent="0.2">
      <c r="A11">
        <v>1998</v>
      </c>
      <c r="B11" s="24">
        <v>0.85</v>
      </c>
    </row>
    <row r="12" spans="1:4" x14ac:dyDescent="0.2">
      <c r="A12">
        <v>1999</v>
      </c>
      <c r="B12" s="24">
        <v>0.92</v>
      </c>
    </row>
    <row r="13" spans="1:4" x14ac:dyDescent="0.2">
      <c r="A13">
        <v>2000</v>
      </c>
      <c r="B13" s="24">
        <v>1.0784926961363897</v>
      </c>
    </row>
    <row r="14" spans="1:4" x14ac:dyDescent="0.2">
      <c r="A14">
        <v>2001</v>
      </c>
      <c r="B14" s="24">
        <v>1.2378033045285572</v>
      </c>
    </row>
    <row r="15" spans="1:4" x14ac:dyDescent="0.2">
      <c r="A15">
        <v>2002</v>
      </c>
      <c r="B15" s="24">
        <v>1.3684598683929816</v>
      </c>
    </row>
    <row r="16" spans="1:4" x14ac:dyDescent="0.2">
      <c r="A16">
        <v>2003</v>
      </c>
      <c r="B16" s="24">
        <v>1.5188055433999601</v>
      </c>
    </row>
    <row r="17" spans="1:2" x14ac:dyDescent="0.2">
      <c r="A17">
        <v>2004</v>
      </c>
      <c r="B17" s="24">
        <v>1.5008553236195055</v>
      </c>
    </row>
    <row r="18" spans="1:2" x14ac:dyDescent="0.2">
      <c r="A18">
        <v>2005</v>
      </c>
      <c r="B18" s="24">
        <v>1.472282196504294</v>
      </c>
    </row>
    <row r="19" spans="1:2" x14ac:dyDescent="0.2">
      <c r="A19">
        <v>2006</v>
      </c>
      <c r="B19" s="24">
        <v>1.4889039569947224</v>
      </c>
    </row>
    <row r="20" spans="1:2" x14ac:dyDescent="0.2">
      <c r="A20">
        <v>2007</v>
      </c>
      <c r="B20" s="24">
        <v>1.5037652568187172</v>
      </c>
    </row>
    <row r="21" spans="1:2" x14ac:dyDescent="0.2">
      <c r="A21">
        <v>2008</v>
      </c>
      <c r="B21" s="24">
        <v>1.3840078476829445</v>
      </c>
    </row>
    <row r="22" spans="1:2" x14ac:dyDescent="0.2">
      <c r="A22">
        <v>2009</v>
      </c>
      <c r="B22" s="24">
        <v>1.324946683176442</v>
      </c>
    </row>
    <row r="23" spans="1:2" x14ac:dyDescent="0.2">
      <c r="A23">
        <v>2010</v>
      </c>
      <c r="B23" s="24">
        <v>1.2270656833927189</v>
      </c>
    </row>
    <row r="24" spans="1:2" x14ac:dyDescent="0.2">
      <c r="A24">
        <v>2011</v>
      </c>
      <c r="B24" s="24">
        <v>1.059395065419203</v>
      </c>
    </row>
    <row r="25" spans="1:2" x14ac:dyDescent="0.2">
      <c r="A25">
        <v>2012</v>
      </c>
      <c r="B25" s="24">
        <v>0.91511196914712567</v>
      </c>
    </row>
    <row r="26" spans="1:2" x14ac:dyDescent="0.2">
      <c r="A26">
        <v>2013</v>
      </c>
      <c r="B26" s="24">
        <v>0.82799649658913432</v>
      </c>
    </row>
    <row r="27" spans="1:2" x14ac:dyDescent="0.2">
      <c r="A27">
        <v>2014</v>
      </c>
      <c r="B27" s="24">
        <v>0.76255531194599391</v>
      </c>
    </row>
    <row r="28" spans="1:2" x14ac:dyDescent="0.2">
      <c r="A28">
        <v>2015</v>
      </c>
      <c r="B28" s="24">
        <v>0.70743092238767336</v>
      </c>
    </row>
    <row r="29" spans="1:2" x14ac:dyDescent="0.2">
      <c r="A29">
        <v>2016</v>
      </c>
      <c r="B29" s="24">
        <v>0.67892295344235298</v>
      </c>
    </row>
    <row r="30" spans="1:2" x14ac:dyDescent="0.2">
      <c r="A30">
        <v>2017</v>
      </c>
      <c r="B30" s="24">
        <v>0.67151549389216048</v>
      </c>
    </row>
    <row r="31" spans="1:2" x14ac:dyDescent="0.2">
      <c r="A31">
        <v>2018</v>
      </c>
      <c r="B31" s="24">
        <v>0.65536332683071019</v>
      </c>
    </row>
    <row r="32" spans="1:2" x14ac:dyDescent="0.2">
      <c r="A32">
        <v>2019</v>
      </c>
      <c r="B32" s="24">
        <v>0.61043907900488392</v>
      </c>
    </row>
    <row r="33" spans="1:2" x14ac:dyDescent="0.2">
      <c r="A33">
        <v>2020</v>
      </c>
      <c r="B33" s="24">
        <v>0.55396474413871899</v>
      </c>
    </row>
    <row r="34" spans="1:2" x14ac:dyDescent="0.2">
      <c r="A34">
        <v>2021</v>
      </c>
      <c r="B34" s="24">
        <v>0.49871805008388759</v>
      </c>
    </row>
    <row r="35" spans="1:2" x14ac:dyDescent="0.2">
      <c r="A35">
        <v>2022</v>
      </c>
      <c r="B35" s="24">
        <v>0.42842765667870869</v>
      </c>
    </row>
    <row r="36" spans="1:2" x14ac:dyDescent="0.2">
      <c r="A36">
        <v>2023</v>
      </c>
      <c r="B36" s="24">
        <v>0.34655716817995647</v>
      </c>
    </row>
    <row r="37" spans="1:2" x14ac:dyDescent="0.2">
      <c r="A37">
        <v>2024</v>
      </c>
      <c r="B37" s="24">
        <v>0.2539037216799987</v>
      </c>
    </row>
    <row r="38" spans="1:2" x14ac:dyDescent="0.2">
      <c r="A38">
        <v>2025</v>
      </c>
      <c r="B38" s="24">
        <v>0.15376009037500504</v>
      </c>
    </row>
    <row r="39" spans="1:2" x14ac:dyDescent="0.2">
      <c r="A39">
        <v>2026</v>
      </c>
      <c r="B39" s="24">
        <v>4.6344234937524056E-2</v>
      </c>
    </row>
    <row r="40" spans="1:2" x14ac:dyDescent="0.2">
      <c r="A40">
        <v>2027</v>
      </c>
      <c r="B40" s="24">
        <v>-5.820163985194441E-2</v>
      </c>
    </row>
    <row r="41" spans="1:2" x14ac:dyDescent="0.2">
      <c r="B41" s="24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8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2.75" x14ac:dyDescent="0.2"/>
  <cols>
    <col min="2" max="2" width="15.1640625" customWidth="1"/>
    <col min="3" max="3" width="30.83203125" customWidth="1"/>
    <col min="4" max="4" width="9.1640625" customWidth="1"/>
    <col min="5" max="5" width="14.33203125" customWidth="1"/>
    <col min="6" max="6" width="11" bestFit="1" customWidth="1"/>
  </cols>
  <sheetData>
    <row r="1" spans="1:7" ht="249" customHeight="1" x14ac:dyDescent="0.2">
      <c r="A1" s="25" t="s">
        <v>21</v>
      </c>
    </row>
    <row r="2" spans="1:7" x14ac:dyDescent="0.2">
      <c r="A2" s="7" t="s">
        <v>7</v>
      </c>
      <c r="B2" s="7" t="s">
        <v>23</v>
      </c>
      <c r="C2" s="7" t="s">
        <v>22</v>
      </c>
      <c r="D2" s="7" t="s">
        <v>25</v>
      </c>
      <c r="E2" s="27" t="s">
        <v>24</v>
      </c>
      <c r="F2" s="7" t="s">
        <v>72</v>
      </c>
      <c r="G2" s="7" t="s">
        <v>73</v>
      </c>
    </row>
    <row r="3" spans="1:7" x14ac:dyDescent="0.2">
      <c r="A3" s="23">
        <v>1967</v>
      </c>
      <c r="B3" s="29">
        <v>1.1072738592516266E-2</v>
      </c>
      <c r="C3" s="29">
        <v>1.1072738592516266E-2</v>
      </c>
      <c r="D3" s="28">
        <v>1967</v>
      </c>
      <c r="E3" s="136"/>
      <c r="F3" s="167">
        <v>2019</v>
      </c>
      <c r="G3" s="29">
        <v>0</v>
      </c>
    </row>
    <row r="4" spans="1:7" x14ac:dyDescent="0.2">
      <c r="A4" s="23">
        <v>1968</v>
      </c>
      <c r="B4" s="29">
        <v>1.210711791125235E-2</v>
      </c>
      <c r="C4" s="29">
        <v>1.210711791125235E-2</v>
      </c>
      <c r="D4" s="28">
        <v>1967</v>
      </c>
      <c r="E4" s="136">
        <v>1.0948812959335011E-2</v>
      </c>
      <c r="F4" s="167">
        <v>2019</v>
      </c>
      <c r="G4" s="29">
        <v>0.08</v>
      </c>
    </row>
    <row r="5" spans="1:7" x14ac:dyDescent="0.2">
      <c r="A5" s="23">
        <v>1969</v>
      </c>
      <c r="B5" s="29">
        <v>1.2816199760984618E-2</v>
      </c>
      <c r="C5" s="29">
        <v>1.2816199760984618E-2</v>
      </c>
      <c r="D5" s="28">
        <v>1968</v>
      </c>
      <c r="E5" s="136">
        <v>1.0948812959335011E-2</v>
      </c>
      <c r="F5" s="29"/>
      <c r="G5" s="29"/>
    </row>
    <row r="6" spans="1:7" x14ac:dyDescent="0.2">
      <c r="A6" s="23">
        <v>1970</v>
      </c>
      <c r="B6" s="29">
        <v>1.3492149483473746E-2</v>
      </c>
      <c r="C6" s="29">
        <v>1.3492149483473746E-2</v>
      </c>
      <c r="D6" s="28">
        <v>1968</v>
      </c>
      <c r="E6" s="136">
        <v>1.4812250626014694E-2</v>
      </c>
      <c r="F6" s="29"/>
      <c r="G6" s="29"/>
    </row>
    <row r="7" spans="1:7" x14ac:dyDescent="0.2">
      <c r="A7" s="23">
        <v>1971</v>
      </c>
      <c r="B7" s="29">
        <v>1.4623879459785409E-2</v>
      </c>
      <c r="C7" s="29">
        <v>1.4623879459785409E-2</v>
      </c>
      <c r="D7" s="28">
        <v>1969</v>
      </c>
      <c r="E7" s="136">
        <v>1.4812250626014694E-2</v>
      </c>
      <c r="F7" s="29"/>
      <c r="G7" s="29"/>
    </row>
    <row r="8" spans="1:7" x14ac:dyDescent="0.2">
      <c r="A8" s="23">
        <v>1972</v>
      </c>
      <c r="B8" s="29">
        <v>1.4199143492835275E-2</v>
      </c>
      <c r="C8" s="29">
        <v>1.4199143492835275E-2</v>
      </c>
      <c r="D8" s="28">
        <v>1969</v>
      </c>
      <c r="E8" s="136">
        <v>1.358492650128117E-2</v>
      </c>
      <c r="F8" s="29"/>
      <c r="G8" s="29"/>
    </row>
    <row r="9" spans="1:7" x14ac:dyDescent="0.2">
      <c r="A9" s="23">
        <v>1973</v>
      </c>
      <c r="B9" s="29">
        <v>1.4109886426779593E-2</v>
      </c>
      <c r="C9" s="29">
        <v>1.4109886426779593E-2</v>
      </c>
      <c r="D9" s="28">
        <v>1970</v>
      </c>
      <c r="E9" s="136">
        <v>1.358492650128117E-2</v>
      </c>
      <c r="F9" s="29"/>
      <c r="G9" s="29"/>
    </row>
    <row r="10" spans="1:7" x14ac:dyDescent="0.2">
      <c r="A10" s="23">
        <v>1974</v>
      </c>
      <c r="B10" s="29">
        <v>1.5332720233041422E-2</v>
      </c>
      <c r="C10" s="29">
        <v>1.5332720233041422E-2</v>
      </c>
      <c r="D10" s="28">
        <v>1970</v>
      </c>
      <c r="E10" s="136">
        <v>1.4145802693069406E-2</v>
      </c>
      <c r="F10" s="29"/>
      <c r="G10" s="29"/>
    </row>
    <row r="11" spans="1:7" x14ac:dyDescent="0.2">
      <c r="A11" s="23">
        <v>1975</v>
      </c>
      <c r="B11" s="29">
        <v>1.7881243207117172E-2</v>
      </c>
      <c r="C11" s="29">
        <v>1.7881243207117172E-2</v>
      </c>
      <c r="D11" s="28">
        <v>1971</v>
      </c>
      <c r="E11" s="136">
        <v>1.4145802693069406E-2</v>
      </c>
      <c r="F11" s="29"/>
      <c r="G11" s="29"/>
    </row>
    <row r="12" spans="1:7" x14ac:dyDescent="0.2">
      <c r="A12" s="23">
        <v>1976</v>
      </c>
      <c r="B12" s="29">
        <v>1.9308628800516491E-2</v>
      </c>
      <c r="C12" s="29">
        <v>1.9308628800516491E-2</v>
      </c>
      <c r="D12" s="28">
        <v>1971</v>
      </c>
      <c r="E12" s="136">
        <v>1.3218245097350621E-2</v>
      </c>
      <c r="F12" s="29"/>
      <c r="G12" s="29"/>
    </row>
    <row r="13" spans="1:7" x14ac:dyDescent="0.2">
      <c r="A13" s="23">
        <v>1977</v>
      </c>
      <c r="B13" s="29">
        <v>2.0279182893050078E-2</v>
      </c>
      <c r="C13" s="29">
        <v>2.0279182893050078E-2</v>
      </c>
      <c r="D13" s="28">
        <v>1972</v>
      </c>
      <c r="E13" s="136">
        <v>1.3218245097350621E-2</v>
      </c>
      <c r="F13" s="29"/>
      <c r="G13" s="29"/>
    </row>
    <row r="14" spans="1:7" x14ac:dyDescent="0.2">
      <c r="A14" s="23">
        <v>1978</v>
      </c>
      <c r="B14" s="29">
        <v>2.0877218296636118E-2</v>
      </c>
      <c r="C14" s="29">
        <v>2.0877218296636118E-2</v>
      </c>
      <c r="D14" s="28">
        <v>1972</v>
      </c>
      <c r="E14" s="136">
        <v>1.281293180334305E-2</v>
      </c>
      <c r="F14" s="29"/>
      <c r="G14" s="29"/>
    </row>
    <row r="15" spans="1:7" x14ac:dyDescent="0.2">
      <c r="A15" s="23">
        <v>1979</v>
      </c>
      <c r="B15" s="29">
        <v>2.0610719174367173E-2</v>
      </c>
      <c r="C15" s="29">
        <v>2.0610719174367173E-2</v>
      </c>
      <c r="D15" s="28">
        <v>1973</v>
      </c>
      <c r="E15" s="136">
        <v>1.281293180334305E-2</v>
      </c>
      <c r="F15" s="29"/>
      <c r="G15" s="29"/>
    </row>
    <row r="16" spans="1:7" x14ac:dyDescent="0.2">
      <c r="A16" s="23">
        <v>1980</v>
      </c>
      <c r="B16" s="29">
        <v>2.2628758978383672E-2</v>
      </c>
      <c r="C16" s="29">
        <v>2.2628758978383672E-2</v>
      </c>
      <c r="D16" s="28">
        <v>1973</v>
      </c>
      <c r="E16" s="136">
        <v>2.0832397728087083E-2</v>
      </c>
      <c r="F16" s="29"/>
      <c r="G16" s="29"/>
    </row>
    <row r="17" spans="1:7" x14ac:dyDescent="0.2">
      <c r="A17" s="23">
        <v>1981</v>
      </c>
      <c r="B17" s="29">
        <v>2.4617133941312357E-2</v>
      </c>
      <c r="C17" s="29">
        <v>2.4617133941312357E-2</v>
      </c>
      <c r="D17" s="28">
        <v>1974</v>
      </c>
      <c r="E17" s="136">
        <v>2.0832397728087083E-2</v>
      </c>
      <c r="F17" s="29"/>
      <c r="G17" s="29"/>
    </row>
    <row r="18" spans="1:7" x14ac:dyDescent="0.2">
      <c r="A18" s="23">
        <v>1982</v>
      </c>
      <c r="B18" s="29">
        <v>2.71695072235431E-2</v>
      </c>
      <c r="C18" s="29">
        <v>2.71695072235431E-2</v>
      </c>
      <c r="D18" s="28">
        <v>1974</v>
      </c>
      <c r="E18" s="136">
        <v>1.876990013942309E-2</v>
      </c>
      <c r="F18" s="29"/>
      <c r="G18" s="29"/>
    </row>
    <row r="19" spans="1:7" x14ac:dyDescent="0.2">
      <c r="A19" s="23">
        <v>1983</v>
      </c>
      <c r="B19" s="29">
        <v>2.619457074355867E-2</v>
      </c>
      <c r="C19" s="29">
        <v>2.619457074355867E-2</v>
      </c>
      <c r="D19" s="28">
        <v>1975</v>
      </c>
      <c r="E19" s="136">
        <v>1.876990013942309E-2</v>
      </c>
      <c r="F19" s="29"/>
      <c r="G19" s="29"/>
    </row>
    <row r="20" spans="1:7" x14ac:dyDescent="0.2">
      <c r="A20" s="23">
        <v>1984</v>
      </c>
      <c r="B20" s="29">
        <v>2.7081628452015567E-2</v>
      </c>
      <c r="C20" s="29">
        <v>2.7081628452015567E-2</v>
      </c>
      <c r="D20" s="28">
        <v>1975</v>
      </c>
      <c r="E20" s="136">
        <v>1.8971477543089976E-2</v>
      </c>
      <c r="F20" s="29"/>
      <c r="G20" s="29"/>
    </row>
    <row r="21" spans="1:7" x14ac:dyDescent="0.2">
      <c r="A21" s="23">
        <v>1985</v>
      </c>
      <c r="B21" s="29">
        <v>2.6837884143151917E-2</v>
      </c>
      <c r="C21" s="29">
        <v>2.6837884143151917E-2</v>
      </c>
      <c r="D21" s="28">
        <v>1976</v>
      </c>
      <c r="E21" s="136">
        <v>1.8971477543089976E-2</v>
      </c>
      <c r="F21" s="29"/>
      <c r="G21" s="29"/>
    </row>
    <row r="22" spans="1:7" x14ac:dyDescent="0.2">
      <c r="A22" s="23">
        <v>1986</v>
      </c>
      <c r="B22" s="29">
        <v>2.5970324825127462E-2</v>
      </c>
      <c r="C22" s="29">
        <v>2.5970324825127462E-2</v>
      </c>
      <c r="D22" s="28">
        <v>1976</v>
      </c>
      <c r="E22" s="136">
        <v>1.8012558466639128E-2</v>
      </c>
      <c r="F22" s="29"/>
      <c r="G22" s="29"/>
    </row>
    <row r="23" spans="1:7" x14ac:dyDescent="0.2">
      <c r="A23" s="23">
        <v>1987</v>
      </c>
      <c r="B23" s="29">
        <v>2.5554667974665438E-2</v>
      </c>
      <c r="C23" s="29">
        <v>2.5554667974665438E-2</v>
      </c>
      <c r="D23" s="28">
        <v>1977</v>
      </c>
      <c r="E23" s="136">
        <v>1.8012558466639128E-2</v>
      </c>
      <c r="F23" s="29"/>
      <c r="G23" s="29"/>
    </row>
    <row r="24" spans="1:7" x14ac:dyDescent="0.2">
      <c r="A24" s="23">
        <v>1988</v>
      </c>
      <c r="B24" s="29">
        <v>2.4489299008695651E-2</v>
      </c>
      <c r="C24" s="29">
        <v>2.4489299008695651E-2</v>
      </c>
      <c r="D24" s="28">
        <v>1977</v>
      </c>
      <c r="E24" s="136">
        <v>1.9028328234802033E-2</v>
      </c>
      <c r="F24" s="29"/>
      <c r="G24" s="29"/>
    </row>
    <row r="25" spans="1:7" x14ac:dyDescent="0.2">
      <c r="A25" s="23">
        <v>1989</v>
      </c>
      <c r="B25" s="29">
        <v>2.6374026912380753E-2</v>
      </c>
      <c r="C25" s="29">
        <v>2.6374026912380753E-2</v>
      </c>
      <c r="D25" s="28">
        <v>1978</v>
      </c>
      <c r="E25" s="136">
        <v>1.9028328234802033E-2</v>
      </c>
      <c r="F25" s="29"/>
      <c r="G25" s="29"/>
    </row>
    <row r="26" spans="1:7" x14ac:dyDescent="0.2">
      <c r="A26" s="23">
        <v>1990</v>
      </c>
      <c r="B26" s="29">
        <v>2.715203649402393E-2</v>
      </c>
      <c r="C26" s="29">
        <v>2.715203649402393E-2</v>
      </c>
      <c r="D26" s="28">
        <v>1978</v>
      </c>
      <c r="E26" s="136">
        <v>2.0786151545752959E-2</v>
      </c>
      <c r="F26" s="29"/>
      <c r="G26" s="29"/>
    </row>
    <row r="27" spans="1:7" x14ac:dyDescent="0.2">
      <c r="A27" s="23">
        <v>1991</v>
      </c>
      <c r="B27" s="29">
        <v>2.684337984347137E-2</v>
      </c>
      <c r="C27" s="29">
        <v>2.684337984347137E-2</v>
      </c>
      <c r="D27" s="28">
        <v>1979</v>
      </c>
      <c r="E27" s="136">
        <v>2.0786151545752959E-2</v>
      </c>
      <c r="F27" s="29"/>
      <c r="G27" s="29"/>
    </row>
    <row r="28" spans="1:7" x14ac:dyDescent="0.2">
      <c r="A28" s="23">
        <v>1992</v>
      </c>
      <c r="B28" s="29">
        <v>2.9491070962891424E-2</v>
      </c>
      <c r="C28" s="29">
        <v>2.9491070962891424E-2</v>
      </c>
      <c r="D28" s="28">
        <v>1979</v>
      </c>
      <c r="E28" s="136">
        <v>2.1717987886174444E-2</v>
      </c>
      <c r="F28" s="29"/>
      <c r="G28" s="29"/>
    </row>
    <row r="29" spans="1:7" x14ac:dyDescent="0.2">
      <c r="A29" s="23">
        <v>1993</v>
      </c>
      <c r="B29" s="29">
        <v>3.1849458525778807E-2</v>
      </c>
      <c r="C29" s="29">
        <v>3.1849458525778807E-2</v>
      </c>
      <c r="D29" s="28">
        <v>1980</v>
      </c>
      <c r="E29" s="136">
        <v>2.1717987886174444E-2</v>
      </c>
      <c r="F29" s="29"/>
      <c r="G29" s="29"/>
    </row>
    <row r="30" spans="1:7" x14ac:dyDescent="0.2">
      <c r="A30" s="23">
        <v>1994</v>
      </c>
      <c r="B30" s="29">
        <v>3.2355896794692578E-2</v>
      </c>
      <c r="C30" s="29">
        <v>3.2355896794692578E-2</v>
      </c>
      <c r="D30" s="28">
        <v>1980</v>
      </c>
      <c r="E30" s="136">
        <v>2.162209738211076E-2</v>
      </c>
      <c r="F30" s="29"/>
      <c r="G30" s="29"/>
    </row>
    <row r="31" spans="1:7" x14ac:dyDescent="0.2">
      <c r="A31" s="23">
        <v>1995</v>
      </c>
      <c r="B31" s="29">
        <v>3.358875530675634E-2</v>
      </c>
      <c r="C31" s="29">
        <v>3.358875530675634E-2</v>
      </c>
      <c r="D31" s="28">
        <v>1981</v>
      </c>
      <c r="E31" s="136">
        <v>2.162209738211076E-2</v>
      </c>
      <c r="F31" s="29"/>
      <c r="G31" s="29"/>
    </row>
    <row r="32" spans="1:7" x14ac:dyDescent="0.2">
      <c r="A32" s="23">
        <v>1996</v>
      </c>
      <c r="B32" s="29">
        <v>3.4550486826925131E-2</v>
      </c>
      <c r="C32" s="29">
        <v>3.4550486826925131E-2</v>
      </c>
      <c r="D32" s="28">
        <v>1981</v>
      </c>
      <c r="E32" s="136">
        <v>2.6537624165575799E-2</v>
      </c>
      <c r="F32" s="29"/>
      <c r="G32" s="29"/>
    </row>
    <row r="33" spans="1:7" x14ac:dyDescent="0.2">
      <c r="A33" s="23">
        <v>1997</v>
      </c>
      <c r="B33" s="29">
        <v>3.4136659896421694E-2</v>
      </c>
      <c r="C33" s="29">
        <v>3.4136659896421694E-2</v>
      </c>
      <c r="D33" s="28">
        <v>1982</v>
      </c>
      <c r="E33" s="136">
        <v>2.6537624165575799E-2</v>
      </c>
      <c r="F33" s="29"/>
      <c r="G33" s="29"/>
    </row>
    <row r="34" spans="1:7" x14ac:dyDescent="0.2">
      <c r="A34" s="23">
        <v>1998</v>
      </c>
      <c r="B34" s="29">
        <v>3.0400052648484704E-2</v>
      </c>
      <c r="C34" s="29">
        <v>3.0400052648484704E-2</v>
      </c>
      <c r="D34" s="28">
        <v>1982</v>
      </c>
      <c r="E34" s="136">
        <v>2.6623314561725318E-2</v>
      </c>
      <c r="F34" s="29"/>
      <c r="G34" s="29"/>
    </row>
    <row r="35" spans="1:7" x14ac:dyDescent="0.2">
      <c r="A35" s="23">
        <v>1999</v>
      </c>
      <c r="B35" s="29">
        <v>2.8192404602254414E-2</v>
      </c>
      <c r="C35" s="29">
        <v>2.8192404602254414E-2</v>
      </c>
      <c r="D35" s="28">
        <v>1983</v>
      </c>
      <c r="E35" s="136">
        <v>2.6623314561725318E-2</v>
      </c>
      <c r="F35" s="29"/>
      <c r="G35" s="29"/>
    </row>
    <row r="36" spans="1:7" x14ac:dyDescent="0.2">
      <c r="A36" s="23">
        <v>2000</v>
      </c>
      <c r="B36" s="29">
        <v>2.6523181111051432E-2</v>
      </c>
      <c r="C36" s="29">
        <v>2.6523181111051432E-2</v>
      </c>
      <c r="D36" s="28">
        <v>1983</v>
      </c>
      <c r="E36" s="136">
        <v>2.6586523800679579E-2</v>
      </c>
      <c r="F36" s="29"/>
      <c r="G36" s="29"/>
    </row>
    <row r="37" spans="1:7" x14ac:dyDescent="0.2">
      <c r="A37" s="23">
        <v>2001</v>
      </c>
      <c r="B37" s="29">
        <v>2.8314841503558508E-2</v>
      </c>
      <c r="C37" s="29">
        <v>2.8314841503558508E-2</v>
      </c>
      <c r="D37" s="28">
        <v>1984</v>
      </c>
      <c r="E37" s="136">
        <v>2.6586523800679579E-2</v>
      </c>
      <c r="F37" s="29"/>
      <c r="G37" s="29"/>
    </row>
    <row r="38" spans="1:7" x14ac:dyDescent="0.2">
      <c r="A38" s="23">
        <v>2002</v>
      </c>
      <c r="B38" s="29">
        <v>2.9908431650937879E-2</v>
      </c>
      <c r="C38" s="29">
        <v>2.9908431650937879E-2</v>
      </c>
      <c r="D38" s="28">
        <v>1984</v>
      </c>
      <c r="E38" s="136">
        <v>2.6468337931627714E-2</v>
      </c>
      <c r="F38" s="29"/>
      <c r="G38" s="29"/>
    </row>
    <row r="39" spans="1:7" x14ac:dyDescent="0.2">
      <c r="A39" s="23">
        <v>2003</v>
      </c>
      <c r="B39" s="29">
        <v>3.0266195238529147E-2</v>
      </c>
      <c r="C39" s="29">
        <v>3.0266195238529147E-2</v>
      </c>
      <c r="D39" s="28">
        <v>1985</v>
      </c>
      <c r="E39" s="136">
        <v>2.6468337931627714E-2</v>
      </c>
      <c r="F39" s="29"/>
      <c r="G39" s="29"/>
    </row>
    <row r="40" spans="1:7" x14ac:dyDescent="0.2">
      <c r="A40" s="23">
        <v>2004</v>
      </c>
      <c r="B40" s="29">
        <v>3.0831837933325626E-2</v>
      </c>
      <c r="C40" s="29">
        <v>3.0831837933325626E-2</v>
      </c>
      <c r="D40" s="28">
        <v>1985</v>
      </c>
      <c r="E40" s="136">
        <v>2.7448046418636979E-2</v>
      </c>
      <c r="F40" s="29"/>
      <c r="G40" s="29"/>
    </row>
    <row r="41" spans="1:7" x14ac:dyDescent="0.2">
      <c r="A41" s="23">
        <v>2005</v>
      </c>
      <c r="B41" s="29">
        <v>3.173927923087104E-2</v>
      </c>
      <c r="C41" s="29">
        <v>3.173927923087104E-2</v>
      </c>
      <c r="D41" s="28">
        <v>1986</v>
      </c>
      <c r="E41" s="136">
        <v>2.7448046418636979E-2</v>
      </c>
      <c r="F41" s="29"/>
      <c r="G41" s="29"/>
    </row>
    <row r="42" spans="1:7" x14ac:dyDescent="0.2">
      <c r="A42" s="23">
        <v>2006</v>
      </c>
      <c r="B42" s="29">
        <v>3.1578602544205935E-2</v>
      </c>
      <c r="C42" s="29">
        <v>3.1578602544205935E-2</v>
      </c>
      <c r="D42" s="28">
        <v>1986</v>
      </c>
      <c r="E42" s="136">
        <v>2.9317032671403391E-2</v>
      </c>
      <c r="F42" s="29"/>
      <c r="G42" s="29"/>
    </row>
    <row r="43" spans="1:7" x14ac:dyDescent="0.2">
      <c r="A43" s="23">
        <v>2007</v>
      </c>
      <c r="B43" s="29">
        <v>3.1661057709974315E-2</v>
      </c>
      <c r="C43" s="29">
        <v>3.1661057709974315E-2</v>
      </c>
      <c r="D43" s="28">
        <v>1987</v>
      </c>
      <c r="E43" s="136">
        <v>2.9317032671403391E-2</v>
      </c>
      <c r="F43" s="29"/>
      <c r="G43" s="29"/>
    </row>
    <row r="44" spans="1:7" x14ac:dyDescent="0.2">
      <c r="A44" s="23">
        <v>2008</v>
      </c>
      <c r="B44" s="29">
        <v>3.3434171556781099E-2</v>
      </c>
      <c r="C44" s="29">
        <v>3.3434171556781099E-2</v>
      </c>
      <c r="D44" s="28">
        <v>1987</v>
      </c>
      <c r="E44" s="136">
        <v>2.9237621104896815E-2</v>
      </c>
      <c r="F44" s="29"/>
      <c r="G44" s="29"/>
    </row>
    <row r="45" spans="1:7" x14ac:dyDescent="0.2">
      <c r="A45" s="23">
        <v>2009</v>
      </c>
      <c r="B45" s="29">
        <v>3.724944620048018E-2</v>
      </c>
      <c r="C45" s="29">
        <v>3.724944620048018E-2</v>
      </c>
      <c r="D45" s="28">
        <v>1988</v>
      </c>
      <c r="E45" s="136">
        <v>2.9237621104896815E-2</v>
      </c>
      <c r="F45" s="29"/>
      <c r="G45" s="29"/>
    </row>
    <row r="46" spans="1:7" x14ac:dyDescent="0.2">
      <c r="A46" s="23">
        <v>2010</v>
      </c>
      <c r="B46" s="29">
        <v>3.754493063166997E-2</v>
      </c>
      <c r="C46" s="29">
        <v>3.754493063166997E-2</v>
      </c>
      <c r="D46" s="28">
        <v>1988</v>
      </c>
      <c r="E46" s="136">
        <v>2.9236834090621264E-2</v>
      </c>
      <c r="F46" s="29"/>
      <c r="G46" s="29"/>
    </row>
    <row r="47" spans="1:7" x14ac:dyDescent="0.2">
      <c r="A47" s="23">
        <v>2011</v>
      </c>
      <c r="B47" s="29">
        <v>3.7540008025611291E-2</v>
      </c>
      <c r="C47" s="29">
        <v>3.7540008025611291E-2</v>
      </c>
      <c r="D47" s="28">
        <v>1989</v>
      </c>
      <c r="E47" s="136">
        <v>2.9236834090621264E-2</v>
      </c>
      <c r="F47" s="29"/>
      <c r="G47" s="29"/>
    </row>
    <row r="48" spans="1:7" x14ac:dyDescent="0.2">
      <c r="A48" s="23">
        <v>2012</v>
      </c>
      <c r="B48" s="29">
        <v>3.670617310346358E-2</v>
      </c>
      <c r="C48" s="29">
        <v>3.670617310346358E-2</v>
      </c>
      <c r="D48" s="28">
        <v>1989</v>
      </c>
      <c r="E48" s="136">
        <v>2.9244555237247533E-2</v>
      </c>
      <c r="F48" s="29"/>
      <c r="G48" s="29"/>
    </row>
    <row r="49" spans="1:7" x14ac:dyDescent="0.2">
      <c r="A49" s="23">
        <v>2013</v>
      </c>
      <c r="B49" s="29">
        <v>3.6693345896846315E-2</v>
      </c>
      <c r="C49" s="29">
        <v>3.6693345896846315E-2</v>
      </c>
      <c r="D49" s="28">
        <v>1990</v>
      </c>
      <c r="E49" s="136">
        <v>2.9244555237247533E-2</v>
      </c>
      <c r="F49" s="29"/>
      <c r="G49" s="29"/>
    </row>
    <row r="50" spans="1:7" x14ac:dyDescent="0.2">
      <c r="A50" s="23">
        <v>2014</v>
      </c>
      <c r="B50" s="29">
        <v>3.4977766668234253E-2</v>
      </c>
      <c r="C50" s="29">
        <v>3.4977766668234253E-2</v>
      </c>
      <c r="D50" s="28">
        <v>1990</v>
      </c>
      <c r="E50" s="136">
        <v>2.9217507686771178E-2</v>
      </c>
      <c r="F50" s="29"/>
      <c r="G50" s="29"/>
    </row>
    <row r="51" spans="1:7" x14ac:dyDescent="0.2">
      <c r="A51" s="23">
        <v>2015</v>
      </c>
      <c r="B51" s="29">
        <v>3.4349841528008837E-2</v>
      </c>
      <c r="C51" s="29">
        <v>3.4349841528008837E-2</v>
      </c>
      <c r="D51" s="28">
        <v>1991</v>
      </c>
      <c r="E51" s="136">
        <v>2.9217507686771178E-2</v>
      </c>
      <c r="F51" s="29"/>
      <c r="G51" s="29"/>
    </row>
    <row r="52" spans="1:7" x14ac:dyDescent="0.2">
      <c r="A52" s="23">
        <v>2016</v>
      </c>
      <c r="B52" s="29">
        <v>3.4774425422098035E-2</v>
      </c>
      <c r="C52" s="29">
        <v>3.4774425422098035E-2</v>
      </c>
      <c r="D52" s="28">
        <v>1991</v>
      </c>
      <c r="E52" s="136">
        <v>2.938001806931714E-2</v>
      </c>
      <c r="F52" s="29"/>
      <c r="G52" s="29"/>
    </row>
    <row r="53" spans="1:7" x14ac:dyDescent="0.2">
      <c r="A53" s="23">
        <v>2017</v>
      </c>
      <c r="B53" s="29">
        <v>3.4534543761206689E-2</v>
      </c>
      <c r="C53" s="29">
        <v>3.4534543761206689E-2</v>
      </c>
      <c r="D53" s="28">
        <v>1992</v>
      </c>
      <c r="E53" s="136">
        <v>2.938001806931714E-2</v>
      </c>
      <c r="F53" s="29"/>
      <c r="G53" s="29"/>
    </row>
    <row r="54" spans="1:7" x14ac:dyDescent="0.2">
      <c r="A54" s="23">
        <v>2018</v>
      </c>
      <c r="B54" s="29">
        <v>3.4105087882071214E-2</v>
      </c>
      <c r="C54" s="29">
        <v>3.4105087882071214E-2</v>
      </c>
      <c r="D54" s="28">
        <v>1992</v>
      </c>
      <c r="E54" s="136">
        <v>2.9438047133013297E-2</v>
      </c>
      <c r="F54" s="29"/>
      <c r="G54" s="29"/>
    </row>
    <row r="55" spans="1:7" x14ac:dyDescent="0.2">
      <c r="A55" s="23">
        <v>2019</v>
      </c>
      <c r="B55" s="29">
        <v>3.4232130206905631E-2</v>
      </c>
      <c r="C55" s="29">
        <v>3.4232130206905631E-2</v>
      </c>
      <c r="D55" s="28">
        <v>1993</v>
      </c>
      <c r="E55" s="136">
        <v>2.9438047133013297E-2</v>
      </c>
      <c r="F55" s="29"/>
      <c r="G55" s="29"/>
    </row>
    <row r="56" spans="1:7" x14ac:dyDescent="0.2">
      <c r="A56" s="23">
        <v>2020</v>
      </c>
      <c r="B56" s="29">
        <v>3.5230072492088788E-2</v>
      </c>
      <c r="C56" s="29">
        <v>3.5230072492088788E-2</v>
      </c>
      <c r="D56" s="28">
        <v>1993</v>
      </c>
      <c r="E56" s="136">
        <v>2.9388386348947568E-2</v>
      </c>
      <c r="F56" s="29"/>
      <c r="G56" s="29"/>
    </row>
    <row r="57" spans="1:7" x14ac:dyDescent="0.2">
      <c r="A57" s="23">
        <v>2021</v>
      </c>
      <c r="B57" s="29">
        <v>3.5783005913136094E-2</v>
      </c>
      <c r="C57" s="29">
        <v>3.5783005913136094E-2</v>
      </c>
      <c r="D57" s="28">
        <v>1994</v>
      </c>
      <c r="E57" s="136">
        <v>2.9388386348947568E-2</v>
      </c>
      <c r="F57" s="29"/>
      <c r="G57" s="29"/>
    </row>
    <row r="58" spans="1:7" x14ac:dyDescent="0.2">
      <c r="A58" s="23">
        <v>2022</v>
      </c>
      <c r="B58" s="29">
        <v>3.6516335501571726E-2</v>
      </c>
      <c r="C58" s="29">
        <v>3.6516335501571726E-2</v>
      </c>
      <c r="D58" s="28">
        <v>1994</v>
      </c>
      <c r="E58" s="136">
        <v>3.0615136955306557E-2</v>
      </c>
      <c r="F58" s="29"/>
      <c r="G58" s="29"/>
    </row>
    <row r="59" spans="1:7" x14ac:dyDescent="0.2">
      <c r="A59" s="23">
        <v>2023</v>
      </c>
      <c r="B59" s="29">
        <v>3.7350488876913453E-2</v>
      </c>
      <c r="C59" s="29">
        <v>3.7350488876913453E-2</v>
      </c>
      <c r="D59" s="28">
        <v>1995</v>
      </c>
      <c r="E59" s="136">
        <v>3.0615136955306557E-2</v>
      </c>
      <c r="F59" s="29"/>
      <c r="G59" s="29"/>
    </row>
    <row r="60" spans="1:7" x14ac:dyDescent="0.2">
      <c r="A60" s="23">
        <v>2024</v>
      </c>
      <c r="B60" s="29">
        <v>3.8058713750782514E-2</v>
      </c>
      <c r="C60" s="29">
        <v>3.8058713750782514E-2</v>
      </c>
      <c r="D60" s="28">
        <v>1995</v>
      </c>
      <c r="E60" s="136">
        <v>3.0549390595709387E-2</v>
      </c>
      <c r="F60" s="29"/>
      <c r="G60" s="29"/>
    </row>
    <row r="61" spans="1:7" x14ac:dyDescent="0.2">
      <c r="A61" s="23">
        <v>2025</v>
      </c>
      <c r="B61" s="29">
        <v>3.8759547570242359E-2</v>
      </c>
      <c r="C61" s="29">
        <v>3.8759547570242359E-2</v>
      </c>
      <c r="D61" s="28">
        <v>1996</v>
      </c>
      <c r="E61" s="136">
        <v>3.0549390595709387E-2</v>
      </c>
      <c r="F61" s="29"/>
      <c r="G61" s="29"/>
    </row>
    <row r="62" spans="1:7" x14ac:dyDescent="0.2">
      <c r="A62" s="23">
        <v>2026</v>
      </c>
      <c r="B62" s="29">
        <v>3.9401294788004783E-2</v>
      </c>
      <c r="C62" s="29">
        <v>3.5473745082296559E-2</v>
      </c>
      <c r="D62" s="28">
        <v>1996</v>
      </c>
      <c r="E62" s="136">
        <v>3.0555599973861571E-2</v>
      </c>
      <c r="F62" s="29"/>
      <c r="G62" s="29"/>
    </row>
    <row r="63" spans="1:7" x14ac:dyDescent="0.2">
      <c r="A63" s="23">
        <v>2027</v>
      </c>
      <c r="B63" s="29">
        <v>4.0043740823250913E-2</v>
      </c>
      <c r="C63" s="29">
        <v>3.5743922450643402E-2</v>
      </c>
      <c r="D63" s="28">
        <v>1997</v>
      </c>
      <c r="E63" s="136">
        <v>3.0555599973861571E-2</v>
      </c>
      <c r="F63" s="29"/>
      <c r="G63" s="29"/>
    </row>
    <row r="64" spans="1:7" x14ac:dyDescent="0.2">
      <c r="A64" s="23">
        <v>2028</v>
      </c>
      <c r="B64" s="29">
        <v>4.063856020106428E-2</v>
      </c>
      <c r="C64" s="29">
        <v>3.6012426769239866E-2</v>
      </c>
      <c r="D64" s="28">
        <v>1997</v>
      </c>
      <c r="E64" s="136">
        <v>3.0591350617525409E-2</v>
      </c>
      <c r="F64" s="29"/>
      <c r="G64" s="29"/>
    </row>
    <row r="65" spans="1:7" x14ac:dyDescent="0.2">
      <c r="A65" s="23">
        <v>2029</v>
      </c>
      <c r="B65" s="29">
        <v>4.1115488640729086E-2</v>
      </c>
      <c r="C65" s="29">
        <v>3.6286577875501914E-2</v>
      </c>
      <c r="D65" s="28">
        <v>1998</v>
      </c>
      <c r="E65" s="136">
        <v>3.0591350617525409E-2</v>
      </c>
      <c r="F65" s="29"/>
      <c r="G65" s="29"/>
    </row>
    <row r="66" spans="1:7" x14ac:dyDescent="0.2">
      <c r="A66" s="23">
        <v>2030</v>
      </c>
      <c r="B66" s="29">
        <v>4.2822552526306693E-2</v>
      </c>
      <c r="C66" s="29">
        <v>3.6528196831505613E-2</v>
      </c>
      <c r="D66" s="28">
        <v>1998</v>
      </c>
      <c r="E66" s="136">
        <v>3.0749550181820962E-2</v>
      </c>
      <c r="F66" s="29"/>
      <c r="G66" s="29"/>
    </row>
    <row r="67" spans="1:7" x14ac:dyDescent="0.2">
      <c r="A67" s="23">
        <v>2031</v>
      </c>
      <c r="B67" s="29">
        <v>4.3476474898609258E-2</v>
      </c>
      <c r="C67" s="29">
        <v>3.6729253263428963E-2</v>
      </c>
      <c r="D67" s="28">
        <v>1999</v>
      </c>
      <c r="E67" s="136">
        <v>3.0749550181820962E-2</v>
      </c>
      <c r="F67" s="29"/>
      <c r="G67" s="29"/>
    </row>
    <row r="68" spans="1:7" x14ac:dyDescent="0.2">
      <c r="A68" s="23">
        <v>2032</v>
      </c>
      <c r="B68" s="29">
        <v>4.4101646040464342E-2</v>
      </c>
      <c r="C68" s="29">
        <v>3.69148860917261E-2</v>
      </c>
      <c r="D68" s="28">
        <v>1999</v>
      </c>
      <c r="E68" s="136">
        <v>3.1018647446067551E-2</v>
      </c>
      <c r="F68" s="29"/>
      <c r="G68" s="29"/>
    </row>
    <row r="69" spans="1:7" x14ac:dyDescent="0.2">
      <c r="A69" s="23">
        <v>2033</v>
      </c>
      <c r="B69" s="29">
        <v>4.4683952801186297E-2</v>
      </c>
      <c r="C69" s="29">
        <v>3.7091595000307655E-2</v>
      </c>
      <c r="D69" s="28">
        <v>2000</v>
      </c>
      <c r="E69" s="136">
        <v>3.1018647446067551E-2</v>
      </c>
      <c r="F69" s="29"/>
      <c r="G69" s="29"/>
    </row>
    <row r="70" spans="1:7" x14ac:dyDescent="0.2">
      <c r="A70" s="23">
        <v>2034</v>
      </c>
      <c r="B70" s="29">
        <v>4.5252185595713292E-2</v>
      </c>
      <c r="C70" s="29">
        <v>3.7255856330015935E-2</v>
      </c>
      <c r="D70" s="28">
        <v>2000</v>
      </c>
      <c r="E70" s="136">
        <v>3.1137193425700531E-2</v>
      </c>
      <c r="F70" s="29"/>
      <c r="G70" s="29"/>
    </row>
    <row r="71" spans="1:7" x14ac:dyDescent="0.2">
      <c r="A71" s="23">
        <v>2035</v>
      </c>
      <c r="B71" s="29">
        <v>4.5789387788047177E-2</v>
      </c>
      <c r="C71" s="29">
        <v>3.7411656088767571E-2</v>
      </c>
      <c r="D71" s="28">
        <v>2001</v>
      </c>
      <c r="E71" s="136">
        <v>3.1137193425700531E-2</v>
      </c>
      <c r="F71" s="29"/>
      <c r="G71" s="29"/>
    </row>
    <row r="72" spans="1:7" x14ac:dyDescent="0.2">
      <c r="A72" s="23">
        <v>2036</v>
      </c>
      <c r="B72" s="29">
        <v>4.6265669927451548E-2</v>
      </c>
      <c r="C72" s="29">
        <v>3.7558994196931463E-2</v>
      </c>
      <c r="D72" s="28">
        <v>2001</v>
      </c>
      <c r="E72" s="136">
        <v>3.1038887462063743E-2</v>
      </c>
      <c r="F72" s="29"/>
      <c r="G72" s="29"/>
    </row>
    <row r="73" spans="1:7" x14ac:dyDescent="0.2">
      <c r="A73" s="23">
        <v>2037</v>
      </c>
      <c r="B73" s="29">
        <v>4.6720183673468467E-2</v>
      </c>
      <c r="C73" s="29">
        <v>3.7703699861116269E-2</v>
      </c>
      <c r="D73" s="28">
        <v>2002</v>
      </c>
      <c r="E73" s="136">
        <v>3.1038887462063743E-2</v>
      </c>
      <c r="F73" s="29"/>
      <c r="G73" s="29"/>
    </row>
    <row r="74" spans="1:7" x14ac:dyDescent="0.2">
      <c r="A74" s="23">
        <v>2038</v>
      </c>
      <c r="B74" s="29">
        <v>4.7155832161686097E-2</v>
      </c>
      <c r="C74" s="29">
        <v>3.7842365600838451E-2</v>
      </c>
      <c r="D74" s="28">
        <v>2002</v>
      </c>
      <c r="E74" s="136">
        <v>3.1026991470708237E-2</v>
      </c>
      <c r="F74" s="29"/>
      <c r="G74" s="29"/>
    </row>
    <row r="75" spans="1:7" x14ac:dyDescent="0.2">
      <c r="A75" s="23">
        <v>2039</v>
      </c>
      <c r="B75" s="29">
        <v>4.7591618487588014E-2</v>
      </c>
      <c r="C75" s="29">
        <v>3.7975179429981729E-2</v>
      </c>
      <c r="D75" s="28">
        <v>2003</v>
      </c>
      <c r="E75" s="136">
        <v>3.1026991470708237E-2</v>
      </c>
      <c r="F75" s="29"/>
      <c r="G75" s="29"/>
    </row>
    <row r="76" spans="1:7" x14ac:dyDescent="0.2">
      <c r="A76" s="23">
        <v>2040</v>
      </c>
      <c r="B76" s="29">
        <v>4.800117528678513E-2</v>
      </c>
      <c r="C76" s="29">
        <v>3.8103099706474845E-2</v>
      </c>
      <c r="D76" s="28">
        <v>2003</v>
      </c>
      <c r="E76" s="136">
        <v>3.1143545256948485E-2</v>
      </c>
      <c r="F76" s="29"/>
      <c r="G76" s="29"/>
    </row>
    <row r="77" spans="1:7" x14ac:dyDescent="0.2">
      <c r="A77" s="23">
        <v>2041</v>
      </c>
      <c r="B77" s="29">
        <v>4.8382560305211444E-2</v>
      </c>
      <c r="C77" s="29">
        <v>3.8221621488170002E-2</v>
      </c>
      <c r="D77" s="28">
        <v>2004</v>
      </c>
      <c r="E77" s="136">
        <v>3.1143545256948485E-2</v>
      </c>
      <c r="F77" s="29"/>
      <c r="G77" s="29"/>
    </row>
    <row r="78" spans="1:7" x14ac:dyDescent="0.2">
      <c r="A78" s="23">
        <v>2042</v>
      </c>
      <c r="B78" s="29">
        <v>4.8708196274768592E-2</v>
      </c>
      <c r="C78" s="29">
        <v>3.8333891280043088E-2</v>
      </c>
      <c r="D78" s="28">
        <v>2004</v>
      </c>
      <c r="E78" s="136">
        <v>3.1228588921285647E-2</v>
      </c>
      <c r="F78" s="29"/>
      <c r="G78" s="29"/>
    </row>
    <row r="79" spans="1:7" x14ac:dyDescent="0.2">
      <c r="A79" s="23">
        <v>2043</v>
      </c>
      <c r="B79" s="29">
        <v>4.9002062687761444E-2</v>
      </c>
      <c r="C79" s="29">
        <v>3.8439469481927106E-2</v>
      </c>
      <c r="D79" s="28">
        <v>2005</v>
      </c>
      <c r="E79" s="136">
        <v>3.1228588921285647E-2</v>
      </c>
      <c r="F79" s="29"/>
      <c r="G79" s="29"/>
    </row>
    <row r="80" spans="1:7" x14ac:dyDescent="0.2">
      <c r="A80" s="23">
        <v>2044</v>
      </c>
      <c r="B80" s="29">
        <v>4.9267793913120937E-2</v>
      </c>
      <c r="C80" s="29">
        <v>3.8542799874442472E-2</v>
      </c>
      <c r="D80" s="28">
        <v>2005</v>
      </c>
      <c r="E80" s="136">
        <v>3.1191995213097748E-2</v>
      </c>
      <c r="F80" s="29"/>
      <c r="G80" s="29"/>
    </row>
    <row r="81" spans="1:7" x14ac:dyDescent="0.2">
      <c r="A81" s="23">
        <v>2045</v>
      </c>
      <c r="B81" s="29">
        <v>4.9425666011225194E-2</v>
      </c>
      <c r="C81" s="29">
        <v>3.8647456716181298E-2</v>
      </c>
      <c r="D81" s="28">
        <v>2006</v>
      </c>
      <c r="E81" s="136">
        <v>3.1191995213097748E-2</v>
      </c>
      <c r="F81" s="29"/>
      <c r="G81" s="29"/>
    </row>
    <row r="82" spans="1:7" x14ac:dyDescent="0.2">
      <c r="A82" s="23">
        <v>2046</v>
      </c>
      <c r="B82" s="29">
        <v>4.9534497136658084E-2</v>
      </c>
      <c r="C82" s="29">
        <v>3.8750896020920633E-2</v>
      </c>
      <c r="D82" s="28">
        <v>2006</v>
      </c>
      <c r="E82" s="136">
        <v>3.1254862230280796E-2</v>
      </c>
      <c r="F82" s="29"/>
      <c r="G82" s="29"/>
    </row>
    <row r="83" spans="1:7" x14ac:dyDescent="0.2">
      <c r="A83" s="23">
        <v>2047</v>
      </c>
      <c r="B83" s="29">
        <v>4.9570758352313435E-2</v>
      </c>
      <c r="C83" s="29">
        <v>3.885932144503508E-2</v>
      </c>
      <c r="D83" s="28">
        <v>2007</v>
      </c>
      <c r="E83" s="136">
        <v>3.1254862230280796E-2</v>
      </c>
      <c r="F83" s="29"/>
      <c r="G83" s="29"/>
    </row>
    <row r="84" spans="1:7" x14ac:dyDescent="0.2">
      <c r="A84" s="23">
        <v>2048</v>
      </c>
      <c r="B84" s="29">
        <v>4.9566773785676664E-2</v>
      </c>
      <c r="C84" s="29">
        <v>3.8972263325523684E-2</v>
      </c>
      <c r="D84" s="28">
        <v>2007</v>
      </c>
      <c r="E84" s="136">
        <v>3.1441933330954699E-2</v>
      </c>
      <c r="F84" s="29"/>
      <c r="G84" s="29"/>
    </row>
    <row r="85" spans="1:7" x14ac:dyDescent="0.2">
      <c r="A85" s="23">
        <v>2049</v>
      </c>
      <c r="B85" s="29">
        <v>4.9536060641681173E-2</v>
      </c>
      <c r="C85" s="29">
        <v>3.9085936566319576E-2</v>
      </c>
      <c r="D85" s="28">
        <v>2008</v>
      </c>
      <c r="E85" s="136">
        <v>3.1441933330954699E-2</v>
      </c>
      <c r="F85" s="29"/>
      <c r="G85" s="29"/>
    </row>
    <row r="86" spans="1:7" x14ac:dyDescent="0.2">
      <c r="A86" s="23">
        <v>2050</v>
      </c>
      <c r="B86" s="29">
        <v>4.9498055966586144E-2</v>
      </c>
      <c r="C86" s="29">
        <v>3.9202532824777765E-2</v>
      </c>
      <c r="D86" s="28">
        <v>2008</v>
      </c>
      <c r="E86" s="136">
        <v>3.1367744924058021E-2</v>
      </c>
      <c r="F86" s="29"/>
      <c r="G86" s="29"/>
    </row>
    <row r="87" spans="1:7" x14ac:dyDescent="0.2">
      <c r="A87" s="23">
        <v>2051</v>
      </c>
      <c r="B87" s="29">
        <v>4.9414639827392824E-2</v>
      </c>
      <c r="C87" s="29">
        <v>3.9320348928869035E-2</v>
      </c>
      <c r="D87" s="28">
        <v>2009</v>
      </c>
      <c r="E87" s="136">
        <v>3.1367744924058021E-2</v>
      </c>
      <c r="F87" s="29"/>
      <c r="G87" s="29"/>
    </row>
    <row r="88" spans="1:7" x14ac:dyDescent="0.2">
      <c r="A88" s="23">
        <v>2052</v>
      </c>
      <c r="B88" s="29">
        <v>4.9289492621267812E-2</v>
      </c>
      <c r="C88" s="29">
        <v>3.944268938338609E-2</v>
      </c>
      <c r="D88" s="28">
        <v>2009</v>
      </c>
      <c r="E88" s="136">
        <v>3.1896845003096398E-2</v>
      </c>
      <c r="F88" s="29"/>
      <c r="G88" s="29"/>
    </row>
    <row r="89" spans="1:7" x14ac:dyDescent="0.2">
      <c r="A89" s="23">
        <v>2053</v>
      </c>
      <c r="B89" s="29">
        <v>4.9151755424726822E-2</v>
      </c>
      <c r="C89" s="29">
        <v>3.9569100968833225E-2</v>
      </c>
      <c r="D89" s="28">
        <v>2010</v>
      </c>
      <c r="E89" s="136">
        <v>3.1896845003096398E-2</v>
      </c>
      <c r="F89" s="29"/>
      <c r="G89" s="29"/>
    </row>
    <row r="90" spans="1:7" x14ac:dyDescent="0.2">
      <c r="A90" s="23">
        <v>2054</v>
      </c>
      <c r="B90" s="29">
        <v>4.9040155251615244E-2</v>
      </c>
      <c r="C90" s="29">
        <v>3.9697856497877278E-2</v>
      </c>
      <c r="D90" s="28">
        <v>2010</v>
      </c>
      <c r="E90" s="136">
        <v>3.2016918648613092E-2</v>
      </c>
      <c r="F90" s="29"/>
      <c r="G90" s="29"/>
    </row>
    <row r="91" spans="1:7" x14ac:dyDescent="0.2">
      <c r="A91" s="23">
        <v>2055</v>
      </c>
      <c r="B91" s="29">
        <v>4.8994358581430086E-2</v>
      </c>
      <c r="C91" s="29">
        <v>3.9830377091991741E-2</v>
      </c>
      <c r="D91" s="28">
        <v>2011</v>
      </c>
      <c r="E91" s="136">
        <v>3.2016918648613092E-2</v>
      </c>
      <c r="F91" s="29"/>
      <c r="G91" s="29"/>
    </row>
    <row r="92" spans="1:7" x14ac:dyDescent="0.2">
      <c r="A92" s="23">
        <v>2056</v>
      </c>
      <c r="B92" s="29">
        <v>4.8960326934798397E-2</v>
      </c>
      <c r="C92" s="29">
        <v>3.9966003584878937E-2</v>
      </c>
      <c r="D92" s="28">
        <v>2011</v>
      </c>
      <c r="E92" s="136">
        <v>3.2117742399220758E-2</v>
      </c>
      <c r="F92" s="29"/>
      <c r="G92" s="29"/>
    </row>
    <row r="93" spans="1:7" x14ac:dyDescent="0.2">
      <c r="A93" s="23">
        <v>2057</v>
      </c>
      <c r="B93" s="29">
        <v>4.8880852183569565E-2</v>
      </c>
      <c r="C93" s="29">
        <v>4.0103925213783122E-2</v>
      </c>
      <c r="D93" s="28">
        <v>2012</v>
      </c>
      <c r="E93" s="136">
        <v>3.2117742399220758E-2</v>
      </c>
      <c r="F93" s="29"/>
      <c r="G93" s="29"/>
    </row>
    <row r="94" spans="1:7" x14ac:dyDescent="0.2">
      <c r="A94" s="23">
        <v>2058</v>
      </c>
      <c r="B94" s="29">
        <v>4.8775302548701313E-2</v>
      </c>
      <c r="C94" s="29">
        <v>4.0245933174438371E-2</v>
      </c>
      <c r="D94" s="28">
        <v>2012</v>
      </c>
      <c r="E94" s="136">
        <v>3.2363520055145284E-2</v>
      </c>
      <c r="F94" s="29"/>
      <c r="G94" s="29"/>
    </row>
    <row r="95" spans="1:7" x14ac:dyDescent="0.2">
      <c r="A95" s="23">
        <v>2059</v>
      </c>
      <c r="B95" s="29">
        <v>4.8674948079199615E-2</v>
      </c>
      <c r="C95" s="29">
        <v>4.0388324497240828E-2</v>
      </c>
      <c r="D95" s="28">
        <v>2013</v>
      </c>
      <c r="E95" s="136">
        <v>3.2363520055145284E-2</v>
      </c>
      <c r="F95" s="29"/>
      <c r="G95" s="29"/>
    </row>
    <row r="96" spans="1:7" x14ac:dyDescent="0.2">
      <c r="A96" s="23">
        <v>2060</v>
      </c>
      <c r="B96" s="29">
        <v>4.8623655113378336E-2</v>
      </c>
      <c r="C96" s="29">
        <v>4.0532086782469466E-2</v>
      </c>
      <c r="D96" s="28">
        <v>2013</v>
      </c>
      <c r="E96" s="136">
        <v>3.3257897379856266E-2</v>
      </c>
      <c r="F96" s="29"/>
      <c r="G96" s="29"/>
    </row>
    <row r="97" spans="1:7" x14ac:dyDescent="0.2">
      <c r="A97" s="23">
        <v>2061</v>
      </c>
      <c r="B97" s="29">
        <v>4.8598412942231564E-2</v>
      </c>
      <c r="C97" s="29">
        <v>4.0676299415095533E-2</v>
      </c>
      <c r="D97" s="28">
        <v>2014</v>
      </c>
      <c r="E97" s="136">
        <v>3.3257897379856266E-2</v>
      </c>
      <c r="F97" s="29"/>
      <c r="G97" s="29"/>
    </row>
    <row r="98" spans="1:7" x14ac:dyDescent="0.2">
      <c r="A98" s="23">
        <v>2062</v>
      </c>
      <c r="B98" s="29">
        <v>4.8604320819864058E-2</v>
      </c>
      <c r="C98" s="29">
        <v>4.0820131431846922E-2</v>
      </c>
      <c r="D98" s="28">
        <v>2014</v>
      </c>
      <c r="E98" s="136">
        <v>3.3445313332481227E-2</v>
      </c>
      <c r="F98" s="29"/>
      <c r="G98" s="29"/>
    </row>
    <row r="99" spans="1:7" x14ac:dyDescent="0.2">
      <c r="A99" s="23">
        <v>2063</v>
      </c>
      <c r="B99" s="29">
        <v>4.8638038521273408E-2</v>
      </c>
      <c r="C99" s="29">
        <v>4.0963144358710138E-2</v>
      </c>
      <c r="D99" s="28">
        <v>2015</v>
      </c>
      <c r="E99" s="136">
        <v>3.3445313332481227E-2</v>
      </c>
      <c r="F99" s="29"/>
      <c r="G99" s="29"/>
    </row>
    <row r="100" spans="1:7" x14ac:dyDescent="0.2">
      <c r="A100" s="23">
        <v>2064</v>
      </c>
      <c r="B100" s="29">
        <v>4.8705896615604004E-2</v>
      </c>
      <c r="C100" s="29">
        <v>4.1104460746539839E-2</v>
      </c>
      <c r="D100" s="28">
        <v>2015</v>
      </c>
      <c r="E100" s="136">
        <v>3.3476143505760142E-2</v>
      </c>
      <c r="F100" s="29"/>
      <c r="G100" s="29"/>
    </row>
    <row r="101" spans="1:7" x14ac:dyDescent="0.2">
      <c r="A101" s="23">
        <v>2065</v>
      </c>
      <c r="B101" s="29">
        <v>4.8821516339990524E-2</v>
      </c>
      <c r="C101" s="29">
        <v>4.1246495987783252E-2</v>
      </c>
      <c r="D101" s="28">
        <v>2016</v>
      </c>
      <c r="E101" s="136">
        <v>3.3476143505760142E-2</v>
      </c>
      <c r="F101" s="29"/>
      <c r="G101" s="29"/>
    </row>
    <row r="102" spans="1:7" x14ac:dyDescent="0.2">
      <c r="A102" s="23">
        <v>2066</v>
      </c>
      <c r="B102" s="29">
        <v>4.8958565106634128E-2</v>
      </c>
      <c r="C102" s="29">
        <v>4.1389361284709623E-2</v>
      </c>
      <c r="D102" s="28">
        <v>2016</v>
      </c>
      <c r="E102" s="136">
        <v>3.3546382623262719E-2</v>
      </c>
      <c r="F102" s="29"/>
      <c r="G102" s="29"/>
    </row>
    <row r="103" spans="1:7" x14ac:dyDescent="0.2">
      <c r="A103" s="23">
        <v>2067</v>
      </c>
      <c r="B103" s="29">
        <v>4.9081237476019203E-2</v>
      </c>
      <c r="C103" s="29">
        <v>4.1531131489544029E-2</v>
      </c>
      <c r="D103" s="28">
        <v>2017</v>
      </c>
      <c r="E103" s="136">
        <v>3.3546382623262719E-2</v>
      </c>
      <c r="F103" s="29"/>
      <c r="G103" s="29"/>
    </row>
    <row r="104" spans="1:7" x14ac:dyDescent="0.2">
      <c r="A104" s="23">
        <v>2068</v>
      </c>
      <c r="B104" s="29">
        <v>4.9200376347429318E-2</v>
      </c>
      <c r="C104" s="29">
        <v>4.1670828934838866E-2</v>
      </c>
      <c r="D104" s="28">
        <v>2017</v>
      </c>
      <c r="E104" s="136">
        <v>3.3583612767160195E-2</v>
      </c>
      <c r="F104" s="29"/>
      <c r="G104" s="29"/>
    </row>
    <row r="105" spans="1:7" x14ac:dyDescent="0.2">
      <c r="A105" s="23">
        <v>2069</v>
      </c>
      <c r="B105" s="29">
        <v>4.9314724692652599E-2</v>
      </c>
      <c r="C105" s="29">
        <v>4.1810624197676803E-2</v>
      </c>
      <c r="D105" s="28">
        <v>2018</v>
      </c>
      <c r="E105" s="136">
        <v>3.3583612767160195E-2</v>
      </c>
      <c r="F105" s="29"/>
      <c r="G105" s="29"/>
    </row>
    <row r="106" spans="1:7" x14ac:dyDescent="0.2">
      <c r="A106" s="23">
        <v>2070</v>
      </c>
      <c r="B106" s="29">
        <v>4.9442099487295638E-2</v>
      </c>
      <c r="C106" s="29">
        <v>4.194880283066231E-2</v>
      </c>
      <c r="D106" s="28">
        <v>2018</v>
      </c>
      <c r="E106" s="136">
        <v>3.3262752303798646E-2</v>
      </c>
      <c r="F106" s="29"/>
      <c r="G106" s="29"/>
    </row>
    <row r="107" spans="1:7" x14ac:dyDescent="0.2">
      <c r="A107" s="23">
        <v>2071</v>
      </c>
      <c r="B107" s="29">
        <v>4.9568921163494595E-2</v>
      </c>
      <c r="C107" s="29">
        <v>4.208567114423481E-2</v>
      </c>
      <c r="D107" s="28">
        <v>2019</v>
      </c>
      <c r="E107" s="136">
        <v>3.3262752303798646E-2</v>
      </c>
      <c r="F107" s="29"/>
      <c r="G107" s="29"/>
    </row>
    <row r="108" spans="1:7" x14ac:dyDescent="0.2">
      <c r="A108" s="23">
        <v>2072</v>
      </c>
      <c r="B108" s="29">
        <v>4.9678554813302661E-2</v>
      </c>
      <c r="C108" s="29">
        <v>4.2216958878032257E-2</v>
      </c>
      <c r="D108" s="28">
        <v>2019</v>
      </c>
      <c r="E108" s="136">
        <v>3.343450271462764E-2</v>
      </c>
      <c r="F108" s="29"/>
      <c r="G108" s="29"/>
    </row>
    <row r="109" spans="1:7" x14ac:dyDescent="0.2">
      <c r="A109" s="23">
        <v>2073</v>
      </c>
      <c r="B109" s="29">
        <v>4.9792238497333802E-2</v>
      </c>
      <c r="C109" s="29">
        <v>4.2345207036382712E-2</v>
      </c>
      <c r="D109" s="28">
        <v>2020</v>
      </c>
      <c r="E109" s="136">
        <v>3.343450271462764E-2</v>
      </c>
      <c r="F109" s="29"/>
      <c r="G109" s="29"/>
    </row>
    <row r="110" spans="1:7" x14ac:dyDescent="0.2">
      <c r="A110" s="23">
        <v>2074</v>
      </c>
      <c r="B110" s="29">
        <v>4.9909403776083501E-2</v>
      </c>
      <c r="C110" s="29">
        <v>4.2472647771967485E-2</v>
      </c>
      <c r="D110" s="28">
        <v>2020</v>
      </c>
      <c r="E110" s="136">
        <v>3.3646432696960799E-2</v>
      </c>
      <c r="F110" s="29"/>
      <c r="G110" s="29"/>
    </row>
    <row r="111" spans="1:7" x14ac:dyDescent="0.2">
      <c r="A111" s="23">
        <v>2075</v>
      </c>
      <c r="B111" s="29">
        <v>5.0021898627133549E-2</v>
      </c>
      <c r="C111" s="29">
        <v>4.2594644290765447E-2</v>
      </c>
      <c r="D111" s="28">
        <v>2021</v>
      </c>
      <c r="E111" s="136">
        <v>3.3646432696960799E-2</v>
      </c>
      <c r="F111" s="29"/>
      <c r="G111" s="29"/>
    </row>
    <row r="112" spans="1:7" x14ac:dyDescent="0.2">
      <c r="A112" s="23">
        <v>2076</v>
      </c>
      <c r="B112" s="29">
        <v>5.0122226959432449E-2</v>
      </c>
      <c r="C112" s="29">
        <v>4.2710033062954317E-2</v>
      </c>
      <c r="D112" s="28">
        <v>2021</v>
      </c>
      <c r="E112" s="136">
        <v>3.3838177499484014E-2</v>
      </c>
      <c r="F112" s="29"/>
      <c r="G112" s="29"/>
    </row>
    <row r="113" spans="1:7" x14ac:dyDescent="0.2">
      <c r="A113" s="23">
        <v>2077</v>
      </c>
      <c r="B113" s="29">
        <v>5.0187452400860186E-2</v>
      </c>
      <c r="C113" s="29">
        <v>4.2819976089558939E-2</v>
      </c>
      <c r="D113" s="28">
        <v>2022</v>
      </c>
      <c r="E113" s="136">
        <v>3.3838177499484014E-2</v>
      </c>
      <c r="F113" s="29"/>
      <c r="G113" s="29"/>
    </row>
    <row r="114" spans="1:7" x14ac:dyDescent="0.2">
      <c r="A114" s="23">
        <v>2078</v>
      </c>
      <c r="B114" s="29">
        <v>5.0230717656850631E-2</v>
      </c>
      <c r="C114" s="29">
        <v>4.2921856890370064E-2</v>
      </c>
      <c r="D114" s="28">
        <v>2022</v>
      </c>
      <c r="E114" s="136">
        <v>3.4024961361210505E-2</v>
      </c>
      <c r="F114" s="29"/>
      <c r="G114" s="29"/>
    </row>
    <row r="115" spans="1:7" x14ac:dyDescent="0.2">
      <c r="A115" s="23">
        <v>2079</v>
      </c>
      <c r="B115" s="29">
        <v>5.0243024671903197E-2</v>
      </c>
      <c r="C115" s="29">
        <v>4.3013800088243404E-2</v>
      </c>
      <c r="D115" s="28">
        <v>2023</v>
      </c>
      <c r="E115" s="136">
        <v>3.4024961361210505E-2</v>
      </c>
      <c r="F115" s="29"/>
      <c r="G115" s="29"/>
    </row>
    <row r="116" spans="1:7" x14ac:dyDescent="0.2">
      <c r="A116" s="23">
        <v>2080</v>
      </c>
      <c r="B116" s="29">
        <v>5.0232186010632424E-2</v>
      </c>
      <c r="C116" s="29">
        <v>4.3101315259825551E-2</v>
      </c>
      <c r="D116" s="28">
        <v>2023</v>
      </c>
      <c r="E116" s="136">
        <v>3.421580794842792E-2</v>
      </c>
      <c r="F116" s="29"/>
      <c r="G116" s="29"/>
    </row>
    <row r="117" spans="1:7" x14ac:dyDescent="0.2">
      <c r="A117" s="23">
        <v>2081</v>
      </c>
      <c r="B117" s="29">
        <v>5.0210546069678105E-2</v>
      </c>
      <c r="C117" s="29">
        <v>4.3183215098356174E-2</v>
      </c>
      <c r="D117" s="28">
        <v>2024</v>
      </c>
      <c r="E117" s="136">
        <v>3.421580794842792E-2</v>
      </c>
      <c r="F117" s="29"/>
      <c r="G117" s="29"/>
    </row>
    <row r="118" spans="1:7" x14ac:dyDescent="0.2">
      <c r="A118" s="23">
        <v>2082</v>
      </c>
      <c r="B118" s="29">
        <v>5.0174467622974867E-2</v>
      </c>
      <c r="C118" s="29">
        <v>4.325986374455662E-2</v>
      </c>
      <c r="D118" s="28">
        <v>2024</v>
      </c>
      <c r="E118" s="136">
        <v>3.4420274673960319E-2</v>
      </c>
      <c r="F118" s="29"/>
      <c r="G118" s="29"/>
    </row>
    <row r="119" spans="1:7" x14ac:dyDescent="0.2">
      <c r="A119" s="23">
        <v>2083</v>
      </c>
      <c r="B119" s="29">
        <v>5.0133542046198583E-2</v>
      </c>
      <c r="C119" s="29">
        <v>4.3334543526399372E-2</v>
      </c>
      <c r="D119" s="28">
        <v>2025</v>
      </c>
      <c r="E119" s="136">
        <v>3.4420274673960319E-2</v>
      </c>
      <c r="F119" s="29"/>
      <c r="G119" s="29"/>
    </row>
    <row r="120" spans="1:7" x14ac:dyDescent="0.2">
      <c r="A120" s="23">
        <v>2084</v>
      </c>
      <c r="B120" s="29">
        <v>5.0073408874442581E-2</v>
      </c>
      <c r="C120" s="29">
        <v>4.3402692340885042E-2</v>
      </c>
      <c r="D120" s="28">
        <v>2025</v>
      </c>
      <c r="E120" s="136">
        <v>3.4651445600616587E-2</v>
      </c>
      <c r="F120" s="29"/>
      <c r="G120" s="29"/>
    </row>
    <row r="121" spans="1:7" x14ac:dyDescent="0.2">
      <c r="A121" s="23">
        <v>2085</v>
      </c>
      <c r="B121" s="29">
        <v>4.9999153312732379E-2</v>
      </c>
      <c r="C121" s="29">
        <v>4.3468473593435683E-2</v>
      </c>
      <c r="D121" s="28">
        <v>2026</v>
      </c>
      <c r="E121" s="136">
        <v>3.4651445600616587E-2</v>
      </c>
      <c r="F121" s="29"/>
      <c r="G121" s="29"/>
    </row>
    <row r="122" spans="1:7" x14ac:dyDescent="0.2">
      <c r="A122" s="23">
        <v>2086</v>
      </c>
      <c r="B122" s="29">
        <v>4.9915497224003499E-2</v>
      </c>
      <c r="C122" s="29">
        <v>4.3529569865788022E-2</v>
      </c>
      <c r="D122" s="28">
        <v>2026</v>
      </c>
      <c r="E122" s="136">
        <v>3.5473745082296559E-2</v>
      </c>
      <c r="F122" s="29"/>
      <c r="G122" s="29"/>
    </row>
    <row r="123" spans="1:7" x14ac:dyDescent="0.2">
      <c r="A123" s="23">
        <v>2087</v>
      </c>
      <c r="B123" s="29">
        <v>4.9810476640531585E-2</v>
      </c>
      <c r="C123" s="29">
        <v>4.3590303231191181E-2</v>
      </c>
      <c r="D123" s="28">
        <v>2027</v>
      </c>
      <c r="E123" s="136">
        <v>3.5473745082296559E-2</v>
      </c>
      <c r="F123" s="29"/>
      <c r="G123" s="29"/>
    </row>
    <row r="124" spans="1:7" x14ac:dyDescent="0.2">
      <c r="A124" s="23">
        <v>2088</v>
      </c>
      <c r="B124" s="29">
        <v>4.9702104279464698E-2</v>
      </c>
      <c r="C124" s="29">
        <v>4.365286939003199E-2</v>
      </c>
      <c r="D124" s="28">
        <v>2027</v>
      </c>
      <c r="E124" s="136">
        <v>3.5743922450643402E-2</v>
      </c>
      <c r="F124" s="29"/>
      <c r="G124" s="29"/>
    </row>
    <row r="125" spans="1:7" x14ac:dyDescent="0.2">
      <c r="A125" s="23">
        <v>2089</v>
      </c>
      <c r="B125" s="29">
        <v>4.9588582515148083E-2</v>
      </c>
      <c r="C125" s="29">
        <v>4.3717553596889468E-2</v>
      </c>
      <c r="D125" s="28">
        <v>2028</v>
      </c>
      <c r="E125" s="136">
        <v>3.5743922450643402E-2</v>
      </c>
      <c r="F125" s="29"/>
      <c r="G125" s="29"/>
    </row>
    <row r="126" spans="1:7" x14ac:dyDescent="0.2">
      <c r="A126" s="23">
        <v>2090</v>
      </c>
      <c r="B126" s="29">
        <v>4.9475107420512462E-2</v>
      </c>
      <c r="C126" s="29">
        <v>4.3786325588501651E-2</v>
      </c>
      <c r="D126" s="28">
        <v>2028</v>
      </c>
      <c r="E126" s="136">
        <v>3.6012426769239866E-2</v>
      </c>
      <c r="F126" s="29"/>
      <c r="G126" s="29"/>
    </row>
    <row r="127" spans="1:7" x14ac:dyDescent="0.2">
      <c r="A127" s="23">
        <v>2091</v>
      </c>
      <c r="B127" s="113">
        <v>4.9374138148826872E-2</v>
      </c>
      <c r="C127" s="113">
        <v>4.3855954178104499E-2</v>
      </c>
      <c r="D127" s="26">
        <v>2029</v>
      </c>
      <c r="E127" s="136">
        <v>3.6012426769239866E-2</v>
      </c>
      <c r="F127" s="29"/>
      <c r="G127" s="29"/>
    </row>
    <row r="128" spans="1:7" x14ac:dyDescent="0.2">
      <c r="A128" s="23">
        <f>A127+1</f>
        <v>2092</v>
      </c>
      <c r="B128" s="29">
        <v>4.9281542967019608E-2</v>
      </c>
      <c r="C128" s="29">
        <v>4.3932458938624117E-2</v>
      </c>
      <c r="D128" s="28">
        <v>2029</v>
      </c>
      <c r="E128" s="136">
        <v>3.6286577875501914E-2</v>
      </c>
      <c r="F128" s="29"/>
      <c r="G128" s="29"/>
    </row>
    <row r="129" spans="1:7" x14ac:dyDescent="0.2">
      <c r="A129" s="23">
        <v>2093</v>
      </c>
      <c r="B129" s="29">
        <v>4.9189033792589563E-2</v>
      </c>
      <c r="C129" s="29">
        <v>4.4011944944111731E-2</v>
      </c>
      <c r="D129" s="28">
        <v>2030</v>
      </c>
      <c r="E129" s="136">
        <v>3.6286577875501914E-2</v>
      </c>
      <c r="F129" s="29"/>
      <c r="G129" s="29"/>
    </row>
    <row r="130" spans="1:7" x14ac:dyDescent="0.2">
      <c r="A130" s="23">
        <v>2094</v>
      </c>
      <c r="B130" s="29">
        <v>4.907519864941487E-2</v>
      </c>
      <c r="C130" s="29">
        <v>4.4093398923046354E-2</v>
      </c>
      <c r="D130" s="28">
        <v>2030</v>
      </c>
      <c r="E130" s="136">
        <v>3.6528196831505613E-2</v>
      </c>
      <c r="F130" s="29"/>
      <c r="G130" s="29"/>
    </row>
    <row r="131" spans="1:7" x14ac:dyDescent="0.2">
      <c r="A131" s="23"/>
      <c r="B131" s="29"/>
      <c r="C131" s="29"/>
      <c r="D131" s="28">
        <v>2031</v>
      </c>
      <c r="E131" s="136">
        <v>3.6528196831505613E-2</v>
      </c>
      <c r="F131" s="29"/>
      <c r="G131" s="29"/>
    </row>
    <row r="132" spans="1:7" x14ac:dyDescent="0.2">
      <c r="A132" s="23"/>
      <c r="B132" s="29"/>
      <c r="C132" s="29"/>
      <c r="D132" s="28">
        <v>2031</v>
      </c>
      <c r="E132" s="136">
        <v>3.6729253263428963E-2</v>
      </c>
      <c r="F132" s="29"/>
      <c r="G132" s="29"/>
    </row>
    <row r="133" spans="1:7" x14ac:dyDescent="0.2">
      <c r="A133" s="23"/>
      <c r="B133" s="29"/>
      <c r="C133" s="29"/>
      <c r="D133" s="28">
        <v>2032</v>
      </c>
      <c r="E133" s="136">
        <v>3.6729253263428963E-2</v>
      </c>
      <c r="F133" s="29"/>
      <c r="G133" s="29"/>
    </row>
    <row r="134" spans="1:7" x14ac:dyDescent="0.2">
      <c r="A134" s="23"/>
      <c r="B134" s="29"/>
      <c r="C134" s="29"/>
      <c r="D134" s="28">
        <v>2032</v>
      </c>
      <c r="E134" s="136">
        <v>3.69148860917261E-2</v>
      </c>
      <c r="F134" s="29"/>
      <c r="G134" s="29"/>
    </row>
    <row r="135" spans="1:7" x14ac:dyDescent="0.2">
      <c r="A135" s="23"/>
      <c r="B135" s="29"/>
      <c r="C135" s="29"/>
      <c r="D135" s="28">
        <v>2033</v>
      </c>
      <c r="E135" s="136">
        <v>3.69148860917261E-2</v>
      </c>
      <c r="F135" s="29"/>
      <c r="G135" s="29"/>
    </row>
    <row r="136" spans="1:7" x14ac:dyDescent="0.2">
      <c r="A136" s="23"/>
      <c r="B136" s="29"/>
      <c r="C136" s="29"/>
      <c r="D136" s="28">
        <v>2033</v>
      </c>
      <c r="E136" s="136">
        <v>3.7091595000307655E-2</v>
      </c>
      <c r="F136" s="29"/>
      <c r="G136" s="29"/>
    </row>
    <row r="137" spans="1:7" x14ac:dyDescent="0.2">
      <c r="A137" s="23"/>
      <c r="B137" s="29"/>
      <c r="C137" s="29"/>
      <c r="D137" s="28">
        <v>2034</v>
      </c>
      <c r="E137" s="136">
        <v>3.7091595000307655E-2</v>
      </c>
      <c r="F137" s="29"/>
      <c r="G137" s="29"/>
    </row>
    <row r="138" spans="1:7" x14ac:dyDescent="0.2">
      <c r="A138" s="23"/>
      <c r="B138" s="29"/>
      <c r="C138" s="29"/>
      <c r="D138" s="28">
        <v>2034</v>
      </c>
      <c r="E138" s="136">
        <v>3.7255856330015935E-2</v>
      </c>
      <c r="F138" s="29"/>
      <c r="G138" s="29"/>
    </row>
    <row r="139" spans="1:7" x14ac:dyDescent="0.2">
      <c r="A139" s="23"/>
      <c r="B139" s="29"/>
      <c r="C139" s="29"/>
      <c r="D139" s="28">
        <v>2035</v>
      </c>
      <c r="E139" s="136">
        <v>3.7255856330015935E-2</v>
      </c>
      <c r="F139" s="29"/>
      <c r="G139" s="29"/>
    </row>
    <row r="140" spans="1:7" x14ac:dyDescent="0.2">
      <c r="A140" s="23"/>
      <c r="B140" s="29"/>
      <c r="C140" s="29"/>
      <c r="D140" s="28">
        <v>2035</v>
      </c>
      <c r="E140" s="136">
        <v>3.7411656088767571E-2</v>
      </c>
      <c r="F140" s="29"/>
      <c r="G140" s="29"/>
    </row>
    <row r="141" spans="1:7" x14ac:dyDescent="0.2">
      <c r="A141" s="23"/>
      <c r="B141" s="29"/>
      <c r="C141" s="29"/>
      <c r="D141" s="28">
        <v>2036</v>
      </c>
      <c r="E141" s="136">
        <v>3.7411656088767571E-2</v>
      </c>
      <c r="F141" s="29"/>
      <c r="G141" s="29"/>
    </row>
    <row r="142" spans="1:7" x14ac:dyDescent="0.2">
      <c r="A142" s="23"/>
      <c r="B142" s="29"/>
      <c r="C142" s="29"/>
      <c r="D142" s="28">
        <v>2036</v>
      </c>
      <c r="E142" s="136">
        <v>3.7558994196931463E-2</v>
      </c>
      <c r="F142" s="29"/>
      <c r="G142" s="29"/>
    </row>
    <row r="143" spans="1:7" x14ac:dyDescent="0.2">
      <c r="A143" s="23"/>
      <c r="B143" s="29"/>
      <c r="C143" s="29"/>
      <c r="D143" s="28">
        <v>2037</v>
      </c>
      <c r="E143" s="136">
        <v>3.7558994196931463E-2</v>
      </c>
      <c r="F143" s="29"/>
      <c r="G143" s="29"/>
    </row>
    <row r="144" spans="1:7" x14ac:dyDescent="0.2">
      <c r="A144" s="23"/>
      <c r="B144" s="29"/>
      <c r="C144" s="29"/>
      <c r="D144" s="28">
        <v>2037</v>
      </c>
      <c r="E144" s="136">
        <v>3.7703699861116269E-2</v>
      </c>
      <c r="F144" s="29"/>
      <c r="G144" s="29"/>
    </row>
    <row r="145" spans="1:7" x14ac:dyDescent="0.2">
      <c r="A145" s="23"/>
      <c r="B145" s="29"/>
      <c r="C145" s="29"/>
      <c r="D145" s="28">
        <v>2038</v>
      </c>
      <c r="E145" s="136">
        <v>3.7703699861116269E-2</v>
      </c>
      <c r="F145" s="29"/>
      <c r="G145" s="29"/>
    </row>
    <row r="146" spans="1:7" x14ac:dyDescent="0.2">
      <c r="A146" s="23"/>
      <c r="B146" s="29"/>
      <c r="C146" s="29"/>
      <c r="D146" s="28">
        <v>2038</v>
      </c>
      <c r="E146" s="136">
        <v>3.7842365600838451E-2</v>
      </c>
      <c r="F146" s="29"/>
      <c r="G146" s="29"/>
    </row>
    <row r="147" spans="1:7" x14ac:dyDescent="0.2">
      <c r="A147" s="23"/>
      <c r="B147" s="29"/>
      <c r="C147" s="29"/>
      <c r="D147" s="28">
        <v>2039</v>
      </c>
      <c r="E147" s="136">
        <v>3.7842365600838451E-2</v>
      </c>
      <c r="F147" s="29"/>
      <c r="G147" s="29"/>
    </row>
    <row r="148" spans="1:7" x14ac:dyDescent="0.2">
      <c r="A148" s="23"/>
      <c r="B148" s="29"/>
      <c r="C148" s="29"/>
      <c r="D148" s="28">
        <v>2039</v>
      </c>
      <c r="E148" s="136">
        <v>3.7975179429981729E-2</v>
      </c>
      <c r="F148" s="29"/>
      <c r="G148" s="29"/>
    </row>
    <row r="149" spans="1:7" x14ac:dyDescent="0.2">
      <c r="A149" s="23"/>
      <c r="B149" s="29"/>
      <c r="C149" s="29"/>
      <c r="D149" s="28">
        <v>2040</v>
      </c>
      <c r="E149" s="136">
        <v>3.7975179429981729E-2</v>
      </c>
      <c r="F149" s="29"/>
      <c r="G149" s="29"/>
    </row>
    <row r="150" spans="1:7" x14ac:dyDescent="0.2">
      <c r="A150" s="23"/>
      <c r="B150" s="29"/>
      <c r="C150" s="29"/>
      <c r="D150" s="28">
        <v>2040</v>
      </c>
      <c r="E150" s="136">
        <v>3.8103099706474845E-2</v>
      </c>
      <c r="F150" s="29"/>
      <c r="G150" s="29"/>
    </row>
    <row r="151" spans="1:7" x14ac:dyDescent="0.2">
      <c r="A151" s="23"/>
      <c r="B151" s="29"/>
      <c r="C151" s="29"/>
      <c r="D151" s="28">
        <v>2041</v>
      </c>
      <c r="E151" s="136">
        <v>3.8103099706474845E-2</v>
      </c>
      <c r="F151" s="29"/>
      <c r="G151" s="29"/>
    </row>
    <row r="152" spans="1:7" x14ac:dyDescent="0.2">
      <c r="A152" s="23"/>
      <c r="B152" s="29"/>
      <c r="C152" s="29"/>
      <c r="D152" s="28">
        <v>2041</v>
      </c>
      <c r="E152" s="136">
        <v>3.8221621488170002E-2</v>
      </c>
      <c r="F152" s="29"/>
      <c r="G152" s="29"/>
    </row>
    <row r="153" spans="1:7" x14ac:dyDescent="0.2">
      <c r="A153" s="23"/>
      <c r="B153" s="29"/>
      <c r="C153" s="29"/>
      <c r="D153" s="28">
        <v>2042</v>
      </c>
      <c r="E153" s="136">
        <v>3.8221621488170002E-2</v>
      </c>
      <c r="F153" s="29"/>
      <c r="G153" s="29"/>
    </row>
    <row r="154" spans="1:7" x14ac:dyDescent="0.2">
      <c r="A154" s="23"/>
      <c r="B154" s="29"/>
      <c r="C154" s="29"/>
      <c r="D154" s="28">
        <v>2042</v>
      </c>
      <c r="E154" s="136">
        <v>3.8333891280043088E-2</v>
      </c>
      <c r="F154" s="29"/>
      <c r="G154" s="29"/>
    </row>
    <row r="155" spans="1:7" x14ac:dyDescent="0.2">
      <c r="A155" s="23"/>
      <c r="B155" s="29"/>
      <c r="C155" s="29"/>
      <c r="D155" s="28">
        <v>2043</v>
      </c>
      <c r="E155" s="136">
        <v>3.8333891280043088E-2</v>
      </c>
      <c r="F155" s="29"/>
      <c r="G155" s="29"/>
    </row>
    <row r="156" spans="1:7" x14ac:dyDescent="0.2">
      <c r="A156" s="23"/>
      <c r="B156" s="29"/>
      <c r="C156" s="29"/>
      <c r="D156" s="28">
        <v>2043</v>
      </c>
      <c r="E156" s="136">
        <v>3.8439469481927106E-2</v>
      </c>
      <c r="F156" s="29"/>
      <c r="G156" s="29"/>
    </row>
    <row r="157" spans="1:7" x14ac:dyDescent="0.2">
      <c r="A157" s="23"/>
      <c r="B157" s="29"/>
      <c r="C157" s="29"/>
      <c r="D157" s="28">
        <v>2044</v>
      </c>
      <c r="E157" s="136">
        <v>3.8439469481927106E-2</v>
      </c>
      <c r="F157" s="29"/>
      <c r="G157" s="29"/>
    </row>
    <row r="158" spans="1:7" x14ac:dyDescent="0.2">
      <c r="A158" s="23"/>
      <c r="B158" s="29"/>
      <c r="C158" s="29"/>
      <c r="D158" s="28">
        <v>2044</v>
      </c>
      <c r="E158" s="136">
        <v>3.8542799874442472E-2</v>
      </c>
      <c r="F158" s="29"/>
      <c r="G158" s="29"/>
    </row>
    <row r="159" spans="1:7" x14ac:dyDescent="0.2">
      <c r="A159" s="23"/>
      <c r="B159" s="29"/>
      <c r="C159" s="29"/>
      <c r="D159" s="28">
        <v>2045</v>
      </c>
      <c r="E159" s="136">
        <v>3.8542799874442472E-2</v>
      </c>
      <c r="F159" s="29"/>
      <c r="G159" s="29"/>
    </row>
    <row r="160" spans="1:7" x14ac:dyDescent="0.2">
      <c r="A160" s="23"/>
      <c r="B160" s="29"/>
      <c r="C160" s="29"/>
      <c r="D160" s="28">
        <v>2045</v>
      </c>
      <c r="E160" s="136">
        <v>3.8647456716181298E-2</v>
      </c>
      <c r="F160" s="29"/>
      <c r="G160" s="29"/>
    </row>
    <row r="161" spans="1:7" x14ac:dyDescent="0.2">
      <c r="A161" s="23"/>
      <c r="B161" s="29"/>
      <c r="C161" s="29"/>
      <c r="D161" s="28">
        <v>2046</v>
      </c>
      <c r="E161" s="136">
        <v>3.8647456716181298E-2</v>
      </c>
      <c r="F161" s="29"/>
      <c r="G161" s="29"/>
    </row>
    <row r="162" spans="1:7" x14ac:dyDescent="0.2">
      <c r="A162" s="23"/>
      <c r="B162" s="29"/>
      <c r="C162" s="29"/>
      <c r="D162" s="28">
        <v>2046</v>
      </c>
      <c r="E162" s="136">
        <v>3.8750896020920633E-2</v>
      </c>
      <c r="F162" s="29"/>
      <c r="G162" s="29"/>
    </row>
    <row r="163" spans="1:7" x14ac:dyDescent="0.2">
      <c r="A163" s="23"/>
      <c r="B163" s="29"/>
      <c r="C163" s="29"/>
      <c r="D163" s="28">
        <v>2047</v>
      </c>
      <c r="E163" s="136">
        <v>3.8750896020920633E-2</v>
      </c>
      <c r="F163" s="29"/>
      <c r="G163" s="29"/>
    </row>
    <row r="164" spans="1:7" x14ac:dyDescent="0.2">
      <c r="A164" s="23"/>
      <c r="B164" s="29"/>
      <c r="C164" s="29"/>
      <c r="D164" s="28">
        <v>2047</v>
      </c>
      <c r="E164" s="136">
        <v>3.885932144503508E-2</v>
      </c>
      <c r="F164" s="29"/>
      <c r="G164" s="29"/>
    </row>
    <row r="165" spans="1:7" x14ac:dyDescent="0.2">
      <c r="A165" s="23"/>
      <c r="B165" s="29"/>
      <c r="C165" s="29"/>
      <c r="D165" s="28">
        <v>2048</v>
      </c>
      <c r="E165" s="136">
        <v>3.885932144503508E-2</v>
      </c>
      <c r="F165" s="29"/>
      <c r="G165" s="29"/>
    </row>
    <row r="166" spans="1:7" x14ac:dyDescent="0.2">
      <c r="A166" s="23"/>
      <c r="B166" s="29"/>
      <c r="C166" s="29"/>
      <c r="D166" s="28">
        <v>2048</v>
      </c>
      <c r="E166" s="136">
        <v>3.8972263325523684E-2</v>
      </c>
      <c r="F166" s="29"/>
      <c r="G166" s="29"/>
    </row>
    <row r="167" spans="1:7" x14ac:dyDescent="0.2">
      <c r="A167" s="23"/>
      <c r="B167" s="29"/>
      <c r="C167" s="29"/>
      <c r="D167" s="28">
        <v>2049</v>
      </c>
      <c r="E167" s="136">
        <v>3.8972263325523684E-2</v>
      </c>
      <c r="F167" s="29"/>
      <c r="G167" s="29"/>
    </row>
    <row r="168" spans="1:7" x14ac:dyDescent="0.2">
      <c r="A168" s="23"/>
      <c r="B168" s="29"/>
      <c r="C168" s="29"/>
      <c r="D168" s="28">
        <v>2049</v>
      </c>
      <c r="E168" s="136">
        <v>3.9085936566319576E-2</v>
      </c>
      <c r="F168" s="29"/>
      <c r="G168" s="29"/>
    </row>
    <row r="169" spans="1:7" x14ac:dyDescent="0.2">
      <c r="A169" s="23"/>
      <c r="B169" s="29"/>
      <c r="C169" s="29"/>
      <c r="D169" s="28">
        <v>2050</v>
      </c>
      <c r="E169" s="136">
        <v>3.9085936566319576E-2</v>
      </c>
      <c r="F169" s="29"/>
      <c r="G169" s="29"/>
    </row>
    <row r="170" spans="1:7" x14ac:dyDescent="0.2">
      <c r="A170" s="23"/>
      <c r="B170" s="29"/>
      <c r="C170" s="29"/>
      <c r="D170" s="28">
        <v>2050</v>
      </c>
      <c r="E170" s="136">
        <v>3.9202532824777765E-2</v>
      </c>
      <c r="F170" s="29"/>
      <c r="G170" s="29"/>
    </row>
    <row r="171" spans="1:7" x14ac:dyDescent="0.2">
      <c r="A171" s="23"/>
      <c r="B171" s="29"/>
      <c r="C171" s="29"/>
      <c r="D171" s="28">
        <v>2051</v>
      </c>
      <c r="E171" s="136">
        <v>3.9202532824777765E-2</v>
      </c>
      <c r="F171" s="29"/>
      <c r="G171" s="29"/>
    </row>
    <row r="172" spans="1:7" x14ac:dyDescent="0.2">
      <c r="A172" s="23"/>
      <c r="B172" s="29"/>
      <c r="C172" s="29"/>
      <c r="D172" s="28">
        <v>2051</v>
      </c>
      <c r="E172" s="136">
        <v>3.9320348928869035E-2</v>
      </c>
      <c r="F172" s="29"/>
      <c r="G172" s="29"/>
    </row>
    <row r="173" spans="1:7" x14ac:dyDescent="0.2">
      <c r="A173" s="23"/>
      <c r="B173" s="29"/>
      <c r="C173" s="29"/>
      <c r="D173" s="28">
        <v>2052</v>
      </c>
      <c r="E173" s="136">
        <v>3.9320348928869035E-2</v>
      </c>
      <c r="F173" s="29"/>
      <c r="G173" s="29"/>
    </row>
    <row r="174" spans="1:7" x14ac:dyDescent="0.2">
      <c r="A174" s="23"/>
      <c r="B174" s="29"/>
      <c r="C174" s="29"/>
      <c r="D174" s="28">
        <v>2052</v>
      </c>
      <c r="E174" s="136">
        <v>3.944268938338609E-2</v>
      </c>
      <c r="F174" s="29"/>
      <c r="G174" s="29"/>
    </row>
    <row r="175" spans="1:7" x14ac:dyDescent="0.2">
      <c r="A175" s="23"/>
      <c r="B175" s="29"/>
      <c r="C175" s="29"/>
      <c r="D175" s="28">
        <v>2053</v>
      </c>
      <c r="E175" s="136">
        <v>3.944268938338609E-2</v>
      </c>
      <c r="F175" s="29"/>
      <c r="G175" s="29"/>
    </row>
    <row r="176" spans="1:7" x14ac:dyDescent="0.2">
      <c r="A176" s="23"/>
      <c r="B176" s="29"/>
      <c r="C176" s="29"/>
      <c r="D176" s="28">
        <v>2053</v>
      </c>
      <c r="E176" s="136">
        <v>3.9569100968833225E-2</v>
      </c>
      <c r="F176" s="29"/>
      <c r="G176" s="29"/>
    </row>
    <row r="177" spans="1:7" x14ac:dyDescent="0.2">
      <c r="A177" s="23"/>
      <c r="B177" s="29"/>
      <c r="C177" s="29"/>
      <c r="D177" s="28">
        <v>2054</v>
      </c>
      <c r="E177" s="136">
        <v>3.9569100968833225E-2</v>
      </c>
      <c r="F177" s="29"/>
      <c r="G177" s="29"/>
    </row>
    <row r="178" spans="1:7" x14ac:dyDescent="0.2">
      <c r="A178" s="23"/>
      <c r="B178" s="29"/>
      <c r="C178" s="29"/>
      <c r="D178" s="28">
        <v>2054</v>
      </c>
      <c r="E178" s="136">
        <v>3.9697856497877278E-2</v>
      </c>
      <c r="F178" s="29"/>
      <c r="G178" s="29"/>
    </row>
    <row r="179" spans="1:7" x14ac:dyDescent="0.2">
      <c r="A179" s="23"/>
      <c r="B179" s="29"/>
      <c r="C179" s="29"/>
      <c r="D179" s="28">
        <v>2055</v>
      </c>
      <c r="E179" s="136">
        <v>3.9697856497877278E-2</v>
      </c>
      <c r="F179" s="29"/>
      <c r="G179" s="29"/>
    </row>
    <row r="180" spans="1:7" x14ac:dyDescent="0.2">
      <c r="A180" s="23"/>
      <c r="B180" s="29"/>
      <c r="C180" s="29"/>
      <c r="D180" s="28">
        <v>2055</v>
      </c>
      <c r="E180" s="136">
        <v>3.9830377091991741E-2</v>
      </c>
      <c r="F180" s="29"/>
      <c r="G180" s="29"/>
    </row>
    <row r="181" spans="1:7" x14ac:dyDescent="0.2">
      <c r="A181" s="23"/>
      <c r="B181" s="29"/>
      <c r="C181" s="29"/>
      <c r="D181" s="28">
        <v>2056</v>
      </c>
      <c r="E181" s="136">
        <v>3.9830377091991741E-2</v>
      </c>
      <c r="F181" s="29"/>
      <c r="G181" s="29"/>
    </row>
    <row r="182" spans="1:7" x14ac:dyDescent="0.2">
      <c r="A182" s="23"/>
      <c r="B182" s="29"/>
      <c r="C182" s="29"/>
      <c r="D182" s="28">
        <v>2056</v>
      </c>
      <c r="E182" s="136">
        <v>3.9966003584878937E-2</v>
      </c>
      <c r="F182" s="29"/>
      <c r="G182" s="29"/>
    </row>
    <row r="183" spans="1:7" x14ac:dyDescent="0.2">
      <c r="A183" s="23"/>
      <c r="B183" s="29"/>
      <c r="C183" s="29"/>
      <c r="D183" s="28">
        <v>2057</v>
      </c>
      <c r="E183" s="136">
        <v>3.9966003584878937E-2</v>
      </c>
      <c r="F183" s="29"/>
      <c r="G183" s="29"/>
    </row>
    <row r="184" spans="1:7" x14ac:dyDescent="0.2">
      <c r="A184" s="23"/>
      <c r="B184" s="29"/>
      <c r="C184" s="29"/>
      <c r="D184" s="28">
        <v>2057</v>
      </c>
      <c r="E184" s="136">
        <v>4.0103925213783122E-2</v>
      </c>
      <c r="F184" s="29"/>
      <c r="G184" s="29"/>
    </row>
    <row r="185" spans="1:7" x14ac:dyDescent="0.2">
      <c r="A185" s="23"/>
      <c r="B185" s="29"/>
      <c r="C185" s="29"/>
      <c r="D185" s="28">
        <v>2058</v>
      </c>
      <c r="E185" s="136">
        <v>4.0103925213783122E-2</v>
      </c>
      <c r="F185" s="29"/>
      <c r="G185" s="29"/>
    </row>
    <row r="186" spans="1:7" x14ac:dyDescent="0.2">
      <c r="A186" s="23"/>
      <c r="B186" s="29"/>
      <c r="C186" s="29"/>
      <c r="D186" s="28">
        <v>2058</v>
      </c>
      <c r="E186" s="136">
        <v>4.0245933174438371E-2</v>
      </c>
      <c r="F186" s="29"/>
      <c r="G186" s="29"/>
    </row>
    <row r="187" spans="1:7" x14ac:dyDescent="0.2">
      <c r="A187" s="23"/>
      <c r="B187" s="29"/>
      <c r="C187" s="29"/>
      <c r="D187" s="28">
        <v>2059</v>
      </c>
      <c r="E187" s="136">
        <v>4.0245933174438371E-2</v>
      </c>
      <c r="F187" s="29"/>
      <c r="G187" s="29"/>
    </row>
    <row r="188" spans="1:7" x14ac:dyDescent="0.2">
      <c r="A188" s="23"/>
      <c r="B188" s="29"/>
      <c r="C188" s="29"/>
      <c r="D188" s="28">
        <v>2059</v>
      </c>
      <c r="E188" s="136">
        <v>4.0388324497240828E-2</v>
      </c>
      <c r="F188" s="29"/>
      <c r="G188" s="29"/>
    </row>
    <row r="189" spans="1:7" x14ac:dyDescent="0.2">
      <c r="A189" s="23"/>
      <c r="B189" s="29"/>
      <c r="C189" s="29"/>
      <c r="D189" s="28">
        <v>2060</v>
      </c>
      <c r="E189" s="136">
        <v>4.0388324497240828E-2</v>
      </c>
      <c r="F189" s="29"/>
      <c r="G189" s="29"/>
    </row>
    <row r="190" spans="1:7" x14ac:dyDescent="0.2">
      <c r="A190" s="23"/>
      <c r="B190" s="29"/>
      <c r="C190" s="29"/>
      <c r="D190" s="28">
        <v>2060</v>
      </c>
      <c r="E190" s="136">
        <v>4.0532086782469466E-2</v>
      </c>
      <c r="F190" s="29"/>
      <c r="G190" s="29"/>
    </row>
    <row r="191" spans="1:7" x14ac:dyDescent="0.2">
      <c r="A191" s="23"/>
      <c r="B191" s="29"/>
      <c r="C191" s="29"/>
      <c r="D191" s="28">
        <v>2061</v>
      </c>
      <c r="E191" s="136">
        <v>4.0532086782469466E-2</v>
      </c>
      <c r="F191" s="29"/>
      <c r="G191" s="29"/>
    </row>
    <row r="192" spans="1:7" x14ac:dyDescent="0.2">
      <c r="A192" s="23"/>
      <c r="B192" s="29"/>
      <c r="C192" s="29"/>
      <c r="D192" s="28">
        <v>2061</v>
      </c>
      <c r="E192" s="136">
        <v>4.0676299415095533E-2</v>
      </c>
      <c r="F192" s="29"/>
      <c r="G192" s="29"/>
    </row>
    <row r="193" spans="1:7" x14ac:dyDescent="0.2">
      <c r="A193" s="23"/>
      <c r="B193" s="29"/>
      <c r="C193" s="29"/>
      <c r="D193" s="28">
        <v>2062</v>
      </c>
      <c r="E193" s="136">
        <v>4.0676299415095533E-2</v>
      </c>
      <c r="F193" s="29"/>
      <c r="G193" s="29"/>
    </row>
    <row r="194" spans="1:7" x14ac:dyDescent="0.2">
      <c r="A194" s="23"/>
      <c r="B194" s="29"/>
      <c r="C194" s="29"/>
      <c r="D194" s="28">
        <v>2062</v>
      </c>
      <c r="E194" s="136">
        <v>4.0820131431846922E-2</v>
      </c>
      <c r="F194" s="29"/>
      <c r="G194" s="29"/>
    </row>
    <row r="195" spans="1:7" x14ac:dyDescent="0.2">
      <c r="A195" s="23"/>
      <c r="B195" s="29"/>
      <c r="C195" s="29"/>
      <c r="D195" s="28">
        <v>2063</v>
      </c>
      <c r="E195" s="136">
        <v>4.0820131431846922E-2</v>
      </c>
      <c r="F195" s="29"/>
      <c r="G195" s="29"/>
    </row>
    <row r="196" spans="1:7" x14ac:dyDescent="0.2">
      <c r="A196" s="23"/>
      <c r="B196" s="29"/>
      <c r="C196" s="29"/>
      <c r="D196" s="28">
        <v>2063</v>
      </c>
      <c r="E196" s="136">
        <v>4.0963144358710138E-2</v>
      </c>
      <c r="F196" s="29"/>
      <c r="G196" s="29"/>
    </row>
    <row r="197" spans="1:7" x14ac:dyDescent="0.2">
      <c r="A197" s="23"/>
      <c r="B197" s="29"/>
      <c r="C197" s="29"/>
      <c r="D197" s="28">
        <v>2064</v>
      </c>
      <c r="E197" s="136">
        <v>4.0963144358710138E-2</v>
      </c>
      <c r="F197" s="29"/>
      <c r="G197" s="29"/>
    </row>
    <row r="198" spans="1:7" x14ac:dyDescent="0.2">
      <c r="A198" s="23"/>
      <c r="B198" s="29"/>
      <c r="C198" s="29"/>
      <c r="D198" s="28">
        <v>2064</v>
      </c>
      <c r="E198" s="136">
        <v>4.1104460746539839E-2</v>
      </c>
      <c r="F198" s="29"/>
      <c r="G198" s="29"/>
    </row>
    <row r="199" spans="1:7" x14ac:dyDescent="0.2">
      <c r="A199" s="23"/>
      <c r="B199" s="29"/>
      <c r="C199" s="29"/>
      <c r="D199" s="28">
        <v>2065</v>
      </c>
      <c r="E199" s="136">
        <v>4.1104460746539839E-2</v>
      </c>
      <c r="F199" s="29"/>
      <c r="G199" s="29"/>
    </row>
    <row r="200" spans="1:7" x14ac:dyDescent="0.2">
      <c r="A200" s="23"/>
      <c r="B200" s="29"/>
      <c r="C200" s="29"/>
      <c r="D200" s="28">
        <v>2065</v>
      </c>
      <c r="E200" s="136">
        <v>4.1246495987783252E-2</v>
      </c>
      <c r="F200" s="29"/>
      <c r="G200" s="29"/>
    </row>
    <row r="201" spans="1:7" x14ac:dyDescent="0.2">
      <c r="A201" s="23"/>
      <c r="B201" s="29"/>
      <c r="C201" s="29"/>
      <c r="D201" s="28">
        <v>2066</v>
      </c>
      <c r="E201" s="136">
        <v>4.1246495987783252E-2</v>
      </c>
      <c r="F201" s="29"/>
      <c r="G201" s="29"/>
    </row>
    <row r="202" spans="1:7" x14ac:dyDescent="0.2">
      <c r="A202" s="23"/>
      <c r="B202" s="29"/>
      <c r="C202" s="29"/>
      <c r="D202" s="28">
        <v>2066</v>
      </c>
      <c r="E202" s="136">
        <v>4.1389361284709623E-2</v>
      </c>
      <c r="F202" s="29"/>
      <c r="G202" s="29"/>
    </row>
    <row r="203" spans="1:7" x14ac:dyDescent="0.2">
      <c r="A203" s="23"/>
      <c r="B203" s="29"/>
      <c r="C203" s="29"/>
      <c r="D203" s="28">
        <v>2067</v>
      </c>
      <c r="E203" s="136">
        <v>4.1389361284709623E-2</v>
      </c>
      <c r="F203" s="29"/>
      <c r="G203" s="29"/>
    </row>
    <row r="204" spans="1:7" x14ac:dyDescent="0.2">
      <c r="A204" s="23"/>
      <c r="B204" s="29"/>
      <c r="C204" s="29"/>
      <c r="D204" s="28">
        <v>2067</v>
      </c>
      <c r="E204" s="136">
        <v>4.1531131489544029E-2</v>
      </c>
      <c r="F204" s="29"/>
      <c r="G204" s="29"/>
    </row>
    <row r="205" spans="1:7" x14ac:dyDescent="0.2">
      <c r="A205" s="23"/>
      <c r="B205" s="29"/>
      <c r="C205" s="29"/>
      <c r="D205" s="28">
        <v>2068</v>
      </c>
      <c r="E205" s="136">
        <v>4.1531131489544029E-2</v>
      </c>
      <c r="F205" s="29"/>
      <c r="G205" s="29"/>
    </row>
    <row r="206" spans="1:7" x14ac:dyDescent="0.2">
      <c r="A206" s="23"/>
      <c r="B206" s="29"/>
      <c r="C206" s="29"/>
      <c r="D206" s="28">
        <v>2068</v>
      </c>
      <c r="E206" s="136">
        <v>4.1670828934838866E-2</v>
      </c>
      <c r="F206" s="29"/>
      <c r="G206" s="29"/>
    </row>
    <row r="207" spans="1:7" x14ac:dyDescent="0.2">
      <c r="A207" s="23"/>
      <c r="B207" s="29"/>
      <c r="C207" s="29"/>
      <c r="D207" s="28">
        <v>2069</v>
      </c>
      <c r="E207" s="136">
        <v>4.1670828934838866E-2</v>
      </c>
      <c r="F207" s="29"/>
      <c r="G207" s="29"/>
    </row>
    <row r="208" spans="1:7" x14ac:dyDescent="0.2">
      <c r="A208" s="23"/>
      <c r="B208" s="29"/>
      <c r="C208" s="29"/>
      <c r="D208" s="28">
        <v>2069</v>
      </c>
      <c r="E208" s="136">
        <v>4.1810624197676803E-2</v>
      </c>
      <c r="F208" s="29"/>
      <c r="G208" s="29"/>
    </row>
    <row r="209" spans="1:7" x14ac:dyDescent="0.2">
      <c r="A209" s="23"/>
      <c r="B209" s="29"/>
      <c r="C209" s="29"/>
      <c r="D209" s="28">
        <v>2070</v>
      </c>
      <c r="E209" s="136">
        <v>4.1810624197676803E-2</v>
      </c>
      <c r="F209" s="29"/>
      <c r="G209" s="29"/>
    </row>
    <row r="210" spans="1:7" x14ac:dyDescent="0.2">
      <c r="A210" s="23"/>
      <c r="B210" s="29"/>
      <c r="C210" s="29"/>
      <c r="D210" s="28">
        <v>2070</v>
      </c>
      <c r="E210" s="136">
        <v>4.194880283066231E-2</v>
      </c>
      <c r="F210" s="29"/>
      <c r="G210" s="29"/>
    </row>
    <row r="211" spans="1:7" x14ac:dyDescent="0.2">
      <c r="A211" s="23"/>
      <c r="B211" s="29"/>
      <c r="C211" s="29"/>
      <c r="D211" s="28">
        <v>2071</v>
      </c>
      <c r="E211" s="136">
        <v>4.194880283066231E-2</v>
      </c>
      <c r="F211" s="29"/>
      <c r="G211" s="29"/>
    </row>
    <row r="212" spans="1:7" x14ac:dyDescent="0.2">
      <c r="A212" s="23"/>
      <c r="B212" s="29"/>
      <c r="C212" s="29"/>
      <c r="D212" s="28">
        <v>2071</v>
      </c>
      <c r="E212" s="136">
        <v>4.208567114423481E-2</v>
      </c>
      <c r="F212" s="29"/>
      <c r="G212" s="29"/>
    </row>
    <row r="213" spans="1:7" x14ac:dyDescent="0.2">
      <c r="A213" s="23"/>
      <c r="B213" s="29"/>
      <c r="C213" s="29"/>
      <c r="D213" s="28">
        <v>2072</v>
      </c>
      <c r="E213" s="136">
        <v>4.208567114423481E-2</v>
      </c>
      <c r="F213" s="29"/>
      <c r="G213" s="29"/>
    </row>
    <row r="214" spans="1:7" x14ac:dyDescent="0.2">
      <c r="A214" s="23"/>
      <c r="B214" s="29"/>
      <c r="C214" s="29"/>
      <c r="D214" s="28">
        <v>2072</v>
      </c>
      <c r="E214" s="136">
        <v>4.2216958878032257E-2</v>
      </c>
      <c r="F214" s="29"/>
      <c r="G214" s="29"/>
    </row>
    <row r="215" spans="1:7" x14ac:dyDescent="0.2">
      <c r="A215" s="23"/>
      <c r="B215" s="29"/>
      <c r="C215" s="29"/>
      <c r="D215" s="28">
        <v>2073</v>
      </c>
      <c r="E215" s="136">
        <v>4.2216958878032257E-2</v>
      </c>
      <c r="F215" s="29"/>
      <c r="G215" s="29"/>
    </row>
    <row r="216" spans="1:7" x14ac:dyDescent="0.2">
      <c r="A216" s="23"/>
      <c r="B216" s="29"/>
      <c r="C216" s="29"/>
      <c r="D216" s="28">
        <v>2073</v>
      </c>
      <c r="E216" s="136">
        <v>4.2345207036382712E-2</v>
      </c>
      <c r="F216" s="29"/>
      <c r="G216" s="29"/>
    </row>
    <row r="217" spans="1:7" x14ac:dyDescent="0.2">
      <c r="A217" s="23"/>
      <c r="B217" s="29"/>
      <c r="C217" s="29"/>
      <c r="D217" s="28">
        <v>2074</v>
      </c>
      <c r="E217" s="136">
        <v>4.2345207036382712E-2</v>
      </c>
      <c r="F217" s="29"/>
      <c r="G217" s="29"/>
    </row>
    <row r="218" spans="1:7" x14ac:dyDescent="0.2">
      <c r="A218" s="23"/>
      <c r="B218" s="29"/>
      <c r="C218" s="29"/>
      <c r="D218" s="28">
        <v>2074</v>
      </c>
      <c r="E218" s="136">
        <v>4.2472647771967485E-2</v>
      </c>
      <c r="F218" s="29"/>
      <c r="G218" s="29"/>
    </row>
    <row r="219" spans="1:7" x14ac:dyDescent="0.2">
      <c r="A219" s="23"/>
      <c r="B219" s="29"/>
      <c r="C219" s="29"/>
      <c r="D219" s="28">
        <v>2075</v>
      </c>
      <c r="E219" s="136">
        <v>4.2472647771967485E-2</v>
      </c>
      <c r="F219" s="29"/>
      <c r="G219" s="29"/>
    </row>
    <row r="220" spans="1:7" x14ac:dyDescent="0.2">
      <c r="A220" s="23"/>
      <c r="B220" s="29"/>
      <c r="C220" s="29"/>
      <c r="D220" s="28">
        <v>2075</v>
      </c>
      <c r="E220" s="136">
        <v>4.2594644290765447E-2</v>
      </c>
      <c r="F220" s="29"/>
      <c r="G220" s="29"/>
    </row>
    <row r="221" spans="1:7" x14ac:dyDescent="0.2">
      <c r="A221" s="23"/>
      <c r="B221" s="29"/>
      <c r="C221" s="29"/>
      <c r="D221" s="28">
        <v>2076</v>
      </c>
      <c r="E221" s="136">
        <v>4.2594644290765447E-2</v>
      </c>
      <c r="F221" s="29"/>
      <c r="G221" s="29"/>
    </row>
    <row r="222" spans="1:7" x14ac:dyDescent="0.2">
      <c r="A222" s="23"/>
      <c r="B222" s="29"/>
      <c r="C222" s="29"/>
      <c r="D222" s="28">
        <v>2076</v>
      </c>
      <c r="E222" s="136">
        <v>4.2710033062954317E-2</v>
      </c>
      <c r="F222" s="29"/>
      <c r="G222" s="29"/>
    </row>
    <row r="223" spans="1:7" x14ac:dyDescent="0.2">
      <c r="A223" s="23"/>
      <c r="B223" s="29"/>
      <c r="C223" s="29"/>
      <c r="D223" s="28">
        <v>2077</v>
      </c>
      <c r="E223" s="136">
        <v>4.2710033062954317E-2</v>
      </c>
      <c r="F223" s="29"/>
      <c r="G223" s="29"/>
    </row>
    <row r="224" spans="1:7" x14ac:dyDescent="0.2">
      <c r="A224" s="23"/>
      <c r="B224" s="29"/>
      <c r="C224" s="29"/>
      <c r="D224" s="28">
        <v>2077</v>
      </c>
      <c r="E224" s="136">
        <v>4.2819976089558939E-2</v>
      </c>
      <c r="F224" s="29"/>
      <c r="G224" s="29"/>
    </row>
    <row r="225" spans="1:7" x14ac:dyDescent="0.2">
      <c r="A225" s="23"/>
      <c r="B225" s="29"/>
      <c r="C225" s="29"/>
      <c r="D225" s="28">
        <v>2078</v>
      </c>
      <c r="E225" s="136">
        <v>4.2819976089558939E-2</v>
      </c>
      <c r="F225" s="29"/>
      <c r="G225" s="29"/>
    </row>
    <row r="226" spans="1:7" x14ac:dyDescent="0.2">
      <c r="A226" s="23"/>
      <c r="B226" s="29"/>
      <c r="C226" s="29"/>
      <c r="D226" s="28">
        <v>2078</v>
      </c>
      <c r="E226" s="136">
        <v>4.2921856890370064E-2</v>
      </c>
      <c r="F226" s="29"/>
      <c r="G226" s="29"/>
    </row>
    <row r="227" spans="1:7" x14ac:dyDescent="0.2">
      <c r="A227" s="23"/>
      <c r="B227" s="29"/>
      <c r="C227" s="29"/>
      <c r="D227" s="28">
        <v>2079</v>
      </c>
      <c r="E227" s="136">
        <v>4.2921856890370064E-2</v>
      </c>
      <c r="F227" s="29"/>
      <c r="G227" s="29"/>
    </row>
    <row r="228" spans="1:7" x14ac:dyDescent="0.2">
      <c r="A228" s="23"/>
      <c r="B228" s="29"/>
      <c r="C228" s="29"/>
      <c r="D228" s="28">
        <v>2079</v>
      </c>
      <c r="E228" s="136">
        <v>4.3013800088243404E-2</v>
      </c>
      <c r="F228" s="29"/>
      <c r="G228" s="29"/>
    </row>
    <row r="229" spans="1:7" x14ac:dyDescent="0.2">
      <c r="A229" s="23"/>
      <c r="B229" s="29"/>
      <c r="C229" s="29"/>
      <c r="D229" s="28">
        <v>2080</v>
      </c>
      <c r="E229" s="136">
        <v>4.3013800088243404E-2</v>
      </c>
      <c r="F229" s="29"/>
      <c r="G229" s="29"/>
    </row>
    <row r="230" spans="1:7" x14ac:dyDescent="0.2">
      <c r="A230" s="23"/>
      <c r="B230" s="29"/>
      <c r="C230" s="29"/>
      <c r="D230" s="28">
        <v>2080</v>
      </c>
      <c r="E230" s="136">
        <v>4.3101315259825551E-2</v>
      </c>
      <c r="F230" s="29"/>
      <c r="G230" s="29"/>
    </row>
    <row r="231" spans="1:7" x14ac:dyDescent="0.2">
      <c r="A231" s="23"/>
      <c r="B231" s="29"/>
      <c r="C231" s="29"/>
      <c r="D231" s="28">
        <v>2081</v>
      </c>
      <c r="E231" s="136">
        <v>4.3101315259825551E-2</v>
      </c>
      <c r="F231" s="29"/>
      <c r="G231" s="29"/>
    </row>
    <row r="232" spans="1:7" x14ac:dyDescent="0.2">
      <c r="A232" s="23"/>
      <c r="B232" s="29"/>
      <c r="C232" s="29"/>
      <c r="D232" s="28">
        <v>2081</v>
      </c>
      <c r="E232" s="136">
        <v>4.3183215098356174E-2</v>
      </c>
      <c r="F232" s="29"/>
      <c r="G232" s="29"/>
    </row>
    <row r="233" spans="1:7" x14ac:dyDescent="0.2">
      <c r="A233" s="23"/>
      <c r="B233" s="29"/>
      <c r="C233" s="29"/>
      <c r="D233" s="28">
        <v>2082</v>
      </c>
      <c r="E233" s="136">
        <v>4.3183215098356174E-2</v>
      </c>
      <c r="F233" s="29"/>
      <c r="G233" s="29"/>
    </row>
    <row r="234" spans="1:7" x14ac:dyDescent="0.2">
      <c r="A234" s="23"/>
      <c r="B234" s="29"/>
      <c r="C234" s="29"/>
      <c r="D234" s="28">
        <v>2082</v>
      </c>
      <c r="E234" s="136">
        <v>4.325986374455662E-2</v>
      </c>
      <c r="F234" s="29"/>
      <c r="G234" s="29"/>
    </row>
    <row r="235" spans="1:7" x14ac:dyDescent="0.2">
      <c r="A235" s="23"/>
      <c r="B235" s="29"/>
      <c r="C235" s="29"/>
      <c r="D235" s="28">
        <v>2083</v>
      </c>
      <c r="E235" s="136">
        <v>4.325986374455662E-2</v>
      </c>
      <c r="F235" s="29"/>
      <c r="G235" s="29"/>
    </row>
    <row r="236" spans="1:7" x14ac:dyDescent="0.2">
      <c r="A236" s="23"/>
      <c r="B236" s="29"/>
      <c r="C236" s="29"/>
      <c r="D236" s="28">
        <v>2083</v>
      </c>
      <c r="E236" s="136">
        <v>4.3334543526399372E-2</v>
      </c>
      <c r="F236" s="29"/>
      <c r="G236" s="29"/>
    </row>
    <row r="237" spans="1:7" x14ac:dyDescent="0.2">
      <c r="A237" s="23"/>
      <c r="B237" s="29"/>
      <c r="C237" s="29"/>
      <c r="D237" s="28">
        <v>2084</v>
      </c>
      <c r="E237" s="136">
        <v>4.3334543526399372E-2</v>
      </c>
      <c r="F237" s="29"/>
      <c r="G237" s="29"/>
    </row>
    <row r="238" spans="1:7" x14ac:dyDescent="0.2">
      <c r="A238" s="23"/>
      <c r="B238" s="29"/>
      <c r="C238" s="29"/>
      <c r="D238" s="28">
        <v>2084</v>
      </c>
      <c r="E238" s="136">
        <v>4.3402692340885042E-2</v>
      </c>
      <c r="F238" s="29"/>
      <c r="G238" s="29"/>
    </row>
    <row r="239" spans="1:7" x14ac:dyDescent="0.2">
      <c r="A239" s="23"/>
      <c r="B239" s="29"/>
      <c r="C239" s="29"/>
      <c r="D239" s="28">
        <v>2085</v>
      </c>
      <c r="E239" s="136">
        <v>4.3402692340885042E-2</v>
      </c>
      <c r="F239" s="29"/>
      <c r="G239" s="29"/>
    </row>
    <row r="240" spans="1:7" x14ac:dyDescent="0.2">
      <c r="A240" s="23"/>
      <c r="B240" s="29"/>
      <c r="C240" s="29"/>
      <c r="D240" s="28">
        <v>2085</v>
      </c>
      <c r="E240" s="136">
        <v>4.3468473593435683E-2</v>
      </c>
      <c r="F240" s="29"/>
      <c r="G240" s="29"/>
    </row>
    <row r="241" spans="1:7" x14ac:dyDescent="0.2">
      <c r="A241" s="23"/>
      <c r="B241" s="29"/>
      <c r="C241" s="29"/>
      <c r="D241" s="28">
        <v>2086</v>
      </c>
      <c r="E241" s="136">
        <v>4.3468473593435683E-2</v>
      </c>
      <c r="F241" s="29"/>
      <c r="G241" s="29"/>
    </row>
    <row r="242" spans="1:7" x14ac:dyDescent="0.2">
      <c r="A242" s="23"/>
      <c r="B242" s="29"/>
      <c r="C242" s="29"/>
      <c r="D242" s="28">
        <v>2086</v>
      </c>
      <c r="E242" s="136">
        <v>4.3529569865788022E-2</v>
      </c>
      <c r="F242" s="29"/>
      <c r="G242" s="29"/>
    </row>
    <row r="243" spans="1:7" x14ac:dyDescent="0.2">
      <c r="A243" s="23"/>
      <c r="B243" s="29"/>
      <c r="C243" s="29"/>
      <c r="D243" s="28">
        <v>2087</v>
      </c>
      <c r="E243" s="136">
        <v>4.3529569865788022E-2</v>
      </c>
      <c r="F243" s="29"/>
      <c r="G243" s="29"/>
    </row>
    <row r="244" spans="1:7" x14ac:dyDescent="0.2">
      <c r="A244" s="23"/>
      <c r="B244" s="29"/>
      <c r="C244" s="29"/>
      <c r="D244" s="28">
        <v>2087</v>
      </c>
      <c r="E244" s="136">
        <v>4.3590303231191181E-2</v>
      </c>
      <c r="F244" s="29"/>
      <c r="G244" s="29"/>
    </row>
    <row r="245" spans="1:7" x14ac:dyDescent="0.2">
      <c r="A245" s="23"/>
      <c r="B245" s="29"/>
      <c r="C245" s="29"/>
      <c r="D245" s="28">
        <v>2088</v>
      </c>
      <c r="E245" s="136">
        <v>4.3590303231191181E-2</v>
      </c>
      <c r="F245" s="29"/>
      <c r="G245" s="29"/>
    </row>
    <row r="246" spans="1:7" x14ac:dyDescent="0.2">
      <c r="A246" s="23"/>
      <c r="B246" s="29"/>
      <c r="C246" s="29"/>
      <c r="D246" s="28">
        <v>2088</v>
      </c>
      <c r="E246" s="136">
        <v>4.365286939003199E-2</v>
      </c>
      <c r="F246" s="29"/>
      <c r="G246" s="29"/>
    </row>
    <row r="247" spans="1:7" x14ac:dyDescent="0.2">
      <c r="A247" s="23"/>
      <c r="B247" s="29"/>
      <c r="C247" s="29"/>
      <c r="D247" s="28">
        <v>2089</v>
      </c>
      <c r="E247" s="136">
        <v>4.365286939003199E-2</v>
      </c>
      <c r="F247" s="29"/>
      <c r="G247" s="29"/>
    </row>
    <row r="248" spans="1:7" x14ac:dyDescent="0.2">
      <c r="A248" s="23"/>
      <c r="B248" s="136"/>
      <c r="C248" s="136"/>
      <c r="D248" s="137">
        <v>2089</v>
      </c>
      <c r="E248" s="136">
        <v>4.3717553596889468E-2</v>
      </c>
      <c r="F248" s="29"/>
      <c r="G248" s="29"/>
    </row>
    <row r="249" spans="1:7" x14ac:dyDescent="0.2">
      <c r="A249" s="23"/>
      <c r="B249" s="136"/>
      <c r="C249" s="136"/>
      <c r="D249" s="137">
        <v>2090</v>
      </c>
      <c r="E249" s="136">
        <v>4.3717553596889468E-2</v>
      </c>
      <c r="F249" s="29"/>
      <c r="G249" s="29"/>
    </row>
    <row r="250" spans="1:7" x14ac:dyDescent="0.2">
      <c r="A250" s="23"/>
      <c r="B250" s="136"/>
      <c r="C250" s="136"/>
      <c r="D250" s="137">
        <v>2090</v>
      </c>
      <c r="E250" s="136">
        <v>4.3786325588501651E-2</v>
      </c>
      <c r="F250" s="29"/>
      <c r="G250" s="29"/>
    </row>
    <row r="251" spans="1:7" x14ac:dyDescent="0.2">
      <c r="A251" s="23"/>
      <c r="B251" s="136"/>
      <c r="C251" s="136"/>
      <c r="D251" s="137">
        <v>2091</v>
      </c>
      <c r="E251" s="136">
        <v>4.3786325588501651E-2</v>
      </c>
      <c r="F251" s="29"/>
      <c r="G251" s="29"/>
    </row>
    <row r="252" spans="1:7" x14ac:dyDescent="0.2">
      <c r="A252" s="23"/>
      <c r="B252" s="136"/>
      <c r="C252" s="136"/>
      <c r="D252" s="137">
        <v>2091</v>
      </c>
      <c r="E252" s="136">
        <v>4.3855954178104499E-2</v>
      </c>
      <c r="F252" s="29"/>
      <c r="G252" s="29"/>
    </row>
    <row r="253" spans="1:7" x14ac:dyDescent="0.2">
      <c r="A253" s="23"/>
      <c r="B253" s="29"/>
      <c r="C253" s="29"/>
      <c r="D253" s="28">
        <v>2092</v>
      </c>
      <c r="E253" s="29">
        <v>4.3855954178104499E-2</v>
      </c>
      <c r="F253" s="29"/>
      <c r="G253" s="29"/>
    </row>
    <row r="254" spans="1:7" x14ac:dyDescent="0.2">
      <c r="A254" s="23"/>
      <c r="B254" s="29"/>
      <c r="C254" s="29"/>
      <c r="D254" s="28">
        <v>2092</v>
      </c>
      <c r="E254" s="29">
        <v>4.3932458938624117E-2</v>
      </c>
      <c r="F254" s="29"/>
      <c r="G254" s="29"/>
    </row>
    <row r="255" spans="1:7" x14ac:dyDescent="0.2">
      <c r="A255" s="23"/>
      <c r="B255" s="29"/>
      <c r="C255" s="29"/>
      <c r="D255" s="28">
        <v>2093</v>
      </c>
      <c r="E255" s="29">
        <v>4.3932458938624117E-2</v>
      </c>
      <c r="F255" s="29"/>
      <c r="G255" s="29"/>
    </row>
    <row r="256" spans="1:7" x14ac:dyDescent="0.2">
      <c r="A256" s="23"/>
      <c r="B256" s="29"/>
      <c r="C256" s="29"/>
      <c r="D256" s="28">
        <v>2093</v>
      </c>
      <c r="E256" s="29">
        <v>4.4011944944111731E-2</v>
      </c>
      <c r="F256" s="29"/>
      <c r="G256" s="29"/>
    </row>
    <row r="257" spans="1:7" x14ac:dyDescent="0.2">
      <c r="A257" s="23"/>
      <c r="B257" s="29"/>
      <c r="C257" s="29"/>
      <c r="D257" s="28">
        <v>2094</v>
      </c>
      <c r="E257" s="29">
        <v>4.4011944944111731E-2</v>
      </c>
      <c r="F257" s="29"/>
      <c r="G257" s="29"/>
    </row>
    <row r="258" spans="1:7" x14ac:dyDescent="0.2">
      <c r="A258" s="23"/>
      <c r="B258" s="29"/>
      <c r="C258" s="29"/>
      <c r="D258" s="28">
        <v>2094</v>
      </c>
      <c r="E258" s="29">
        <v>4.4093398923046354E-2</v>
      </c>
      <c r="F258" s="29"/>
      <c r="G258" s="29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0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7.1640625" defaultRowHeight="11.25" x14ac:dyDescent="0.2"/>
  <cols>
    <col min="1" max="1" width="16.5" style="8" customWidth="1"/>
    <col min="2" max="2" width="21" style="9" customWidth="1"/>
    <col min="3" max="3" width="19.83203125" style="12" customWidth="1"/>
    <col min="4" max="4" width="18.5" style="12" customWidth="1"/>
    <col min="5" max="5" width="17.5" style="12" customWidth="1"/>
    <col min="6" max="6" width="7.6640625" style="9" bestFit="1" customWidth="1"/>
    <col min="7" max="16384" width="7.1640625" style="9"/>
  </cols>
  <sheetData>
    <row r="1" spans="1:7" ht="236.25" customHeight="1" x14ac:dyDescent="0.2">
      <c r="A1" s="31" t="s">
        <v>26</v>
      </c>
      <c r="B1" s="10"/>
      <c r="C1" s="11"/>
      <c r="D1" s="11"/>
      <c r="E1" s="11"/>
    </row>
    <row r="2" spans="1:7" x14ac:dyDescent="0.2">
      <c r="A2" s="33" t="s">
        <v>28</v>
      </c>
      <c r="B2" s="34" t="s">
        <v>29</v>
      </c>
      <c r="C2" s="30" t="s">
        <v>27</v>
      </c>
      <c r="D2" s="30" t="s">
        <v>31</v>
      </c>
      <c r="E2" s="30" t="s">
        <v>30</v>
      </c>
      <c r="F2" s="149" t="s">
        <v>72</v>
      </c>
      <c r="G2" s="149" t="s">
        <v>73</v>
      </c>
    </row>
    <row r="3" spans="1:7" x14ac:dyDescent="0.2">
      <c r="A3" s="32">
        <v>1967</v>
      </c>
      <c r="B3" s="174">
        <v>1.6196700761434307E-3</v>
      </c>
      <c r="C3" s="174">
        <v>1.6196700761434307E-3</v>
      </c>
      <c r="D3" s="174">
        <v>7.4422412309466991E-4</v>
      </c>
      <c r="E3" s="174">
        <v>7.4422412309466991E-4</v>
      </c>
      <c r="F3" s="169">
        <v>2019</v>
      </c>
      <c r="G3" s="168">
        <v>0</v>
      </c>
    </row>
    <row r="4" spans="1:7" x14ac:dyDescent="0.2">
      <c r="A4" s="32">
        <v>1968</v>
      </c>
      <c r="B4" s="174">
        <v>1.9051429494805171E-3</v>
      </c>
      <c r="C4" s="174">
        <v>1.9051429494805171E-3</v>
      </c>
      <c r="D4" s="174">
        <v>8.844975851727587E-4</v>
      </c>
      <c r="E4" s="174">
        <v>8.844975851727587E-4</v>
      </c>
      <c r="F4" s="169">
        <v>2019</v>
      </c>
      <c r="G4" s="168">
        <v>0.05</v>
      </c>
    </row>
    <row r="5" spans="1:7" x14ac:dyDescent="0.2">
      <c r="A5" s="32">
        <v>1969</v>
      </c>
      <c r="B5" s="174">
        <v>2.0087921266883839E-3</v>
      </c>
      <c r="C5" s="174">
        <v>2.0087921266883839E-3</v>
      </c>
      <c r="D5" s="174">
        <v>8.9817858423863644E-4</v>
      </c>
      <c r="E5" s="174">
        <v>8.9817858423863644E-4</v>
      </c>
      <c r="F5" s="168"/>
      <c r="G5" s="168"/>
    </row>
    <row r="6" spans="1:7" x14ac:dyDescent="0.2">
      <c r="A6" s="32">
        <v>1970</v>
      </c>
      <c r="B6" s="174">
        <v>2.084618530882475E-3</v>
      </c>
      <c r="C6" s="174">
        <v>2.084618530882475E-3</v>
      </c>
      <c r="D6" s="174">
        <v>1.0211392597299384E-3</v>
      </c>
      <c r="E6" s="174">
        <v>1.0211392597299384E-3</v>
      </c>
      <c r="F6" s="168"/>
      <c r="G6" s="168"/>
    </row>
    <row r="7" spans="1:7" x14ac:dyDescent="0.2">
      <c r="A7" s="32">
        <v>1971</v>
      </c>
      <c r="B7" s="174">
        <v>2.090801390737005E-3</v>
      </c>
      <c r="C7" s="174">
        <v>2.090801390737005E-3</v>
      </c>
      <c r="D7" s="174">
        <v>1.117740481607074E-3</v>
      </c>
      <c r="E7" s="174">
        <v>1.117740481607074E-3</v>
      </c>
      <c r="F7" s="168"/>
      <c r="G7" s="168"/>
    </row>
    <row r="8" spans="1:7" x14ac:dyDescent="0.2">
      <c r="A8" s="32">
        <v>1972</v>
      </c>
      <c r="B8" s="174">
        <v>2.1057811982062554E-3</v>
      </c>
      <c r="C8" s="174">
        <v>2.1057811982062554E-3</v>
      </c>
      <c r="D8" s="174">
        <v>1.0804370532056613E-3</v>
      </c>
      <c r="E8" s="174">
        <v>1.0804370532056613E-3</v>
      </c>
      <c r="F8" s="168"/>
      <c r="G8" s="168"/>
    </row>
    <row r="9" spans="1:7" x14ac:dyDescent="0.2">
      <c r="A9" s="32">
        <v>1973</v>
      </c>
      <c r="B9" s="174">
        <v>2.2099544260602119E-3</v>
      </c>
      <c r="C9" s="174">
        <v>2.2099544260602119E-3</v>
      </c>
      <c r="D9" s="174">
        <v>1.0874323687223581E-3</v>
      </c>
      <c r="E9" s="174">
        <v>1.0874323687223581E-3</v>
      </c>
      <c r="F9" s="168"/>
      <c r="G9" s="168"/>
    </row>
    <row r="10" spans="1:7" x14ac:dyDescent="0.2">
      <c r="A10" s="32">
        <v>1974</v>
      </c>
      <c r="B10" s="174">
        <v>2.5660889581768046E-3</v>
      </c>
      <c r="C10" s="174">
        <v>2.5660889581768046E-3</v>
      </c>
      <c r="D10" s="174">
        <v>1.1674539214867822E-3</v>
      </c>
      <c r="E10" s="174">
        <v>1.1674539214867822E-3</v>
      </c>
      <c r="F10" s="168"/>
      <c r="G10" s="168"/>
    </row>
    <row r="11" spans="1:7" x14ac:dyDescent="0.2">
      <c r="A11" s="32">
        <v>1975</v>
      </c>
      <c r="B11" s="174">
        <v>2.8902941115374458E-3</v>
      </c>
      <c r="C11" s="174">
        <v>2.8902941115374458E-3</v>
      </c>
      <c r="D11" s="174">
        <v>1.1383431113326866E-3</v>
      </c>
      <c r="E11" s="174">
        <v>1.1383431113326866E-3</v>
      </c>
      <c r="F11" s="168"/>
      <c r="G11" s="168"/>
    </row>
    <row r="12" spans="1:7" x14ac:dyDescent="0.2">
      <c r="A12" s="32">
        <v>1976</v>
      </c>
      <c r="B12" s="174">
        <v>3.1368176691418284E-3</v>
      </c>
      <c r="C12" s="174">
        <v>3.1368176691418284E-3</v>
      </c>
      <c r="D12" s="174">
        <v>1.0995973658771451E-3</v>
      </c>
      <c r="E12" s="174">
        <v>1.0995973658771451E-3</v>
      </c>
      <c r="F12" s="168"/>
      <c r="G12" s="168"/>
    </row>
    <row r="13" spans="1:7" x14ac:dyDescent="0.2">
      <c r="A13" s="32">
        <v>1977</v>
      </c>
      <c r="B13" s="174">
        <v>3.3113623863677303E-3</v>
      </c>
      <c r="C13" s="174">
        <v>3.3113623863677303E-3</v>
      </c>
      <c r="D13" s="174">
        <v>1.0793414432048805E-3</v>
      </c>
      <c r="E13" s="174">
        <v>1.0793414432048805E-3</v>
      </c>
      <c r="F13" s="168"/>
      <c r="G13" s="168"/>
    </row>
    <row r="14" spans="1:7" x14ac:dyDescent="0.2">
      <c r="A14" s="32">
        <v>1978</v>
      </c>
      <c r="B14" s="174">
        <v>3.4585828621291298E-3</v>
      </c>
      <c r="C14" s="174">
        <v>3.4585828621291298E-3</v>
      </c>
      <c r="D14" s="174">
        <v>1.0503491454112712E-3</v>
      </c>
      <c r="E14" s="174">
        <v>1.0503491454112712E-3</v>
      </c>
      <c r="F14" s="168"/>
      <c r="G14" s="168"/>
    </row>
    <row r="15" spans="1:7" x14ac:dyDescent="0.2">
      <c r="A15" s="32">
        <v>1979</v>
      </c>
      <c r="B15" s="174">
        <v>3.6580138894069486E-3</v>
      </c>
      <c r="C15" s="174">
        <v>3.6580138894069486E-3</v>
      </c>
      <c r="D15" s="174">
        <v>1.0348925104840434E-3</v>
      </c>
      <c r="E15" s="174">
        <v>1.0348925104840434E-3</v>
      </c>
      <c r="F15" s="168"/>
      <c r="G15" s="168"/>
    </row>
    <row r="16" spans="1:7" x14ac:dyDescent="0.2">
      <c r="A16" s="32">
        <v>1980</v>
      </c>
      <c r="B16" s="174">
        <v>4.0416766265041681E-3</v>
      </c>
      <c r="C16" s="174">
        <v>4.0416766265041681E-3</v>
      </c>
      <c r="D16" s="174">
        <v>1.0537887221858048E-3</v>
      </c>
      <c r="E16" s="174">
        <v>1.0537887221858048E-3</v>
      </c>
      <c r="F16" s="168"/>
      <c r="G16" s="168"/>
    </row>
    <row r="17" spans="1:7" x14ac:dyDescent="0.2">
      <c r="A17" s="32">
        <v>1981</v>
      </c>
      <c r="B17" s="174">
        <v>4.248078212907163E-3</v>
      </c>
      <c r="C17" s="174">
        <v>4.248078212907163E-3</v>
      </c>
      <c r="D17" s="174">
        <v>1.0782525075295265E-3</v>
      </c>
      <c r="E17" s="174">
        <v>1.0782525075295265E-3</v>
      </c>
      <c r="F17" s="168"/>
      <c r="G17" s="168"/>
    </row>
    <row r="18" spans="1:7" x14ac:dyDescent="0.2">
      <c r="A18" s="32">
        <v>1982</v>
      </c>
      <c r="B18" s="174">
        <v>4.8267952912100613E-3</v>
      </c>
      <c r="C18" s="174">
        <v>4.8267952912100613E-3</v>
      </c>
      <c r="D18" s="174">
        <v>1.1845843143810809E-3</v>
      </c>
      <c r="E18" s="174">
        <v>1.1845843143810809E-3</v>
      </c>
      <c r="F18" s="168"/>
      <c r="G18" s="168"/>
    </row>
    <row r="19" spans="1:7" x14ac:dyDescent="0.2">
      <c r="A19" s="32">
        <v>1983</v>
      </c>
      <c r="B19" s="174">
        <v>5.2196182922738549E-3</v>
      </c>
      <c r="C19" s="174">
        <v>5.2196182922738549E-3</v>
      </c>
      <c r="D19" s="174">
        <v>1.1656458093299547E-3</v>
      </c>
      <c r="E19" s="174">
        <v>1.1656458093299547E-3</v>
      </c>
      <c r="F19" s="168"/>
      <c r="G19" s="168"/>
    </row>
    <row r="20" spans="1:7" x14ac:dyDescent="0.2">
      <c r="A20" s="32">
        <v>1984</v>
      </c>
      <c r="B20" s="174">
        <v>5.2530160139131685E-3</v>
      </c>
      <c r="C20" s="174">
        <v>5.2530160139131685E-3</v>
      </c>
      <c r="D20" s="174">
        <v>1.2797161888184459E-3</v>
      </c>
      <c r="E20" s="174">
        <v>1.2797161888184459E-3</v>
      </c>
      <c r="F20" s="168"/>
      <c r="G20" s="168"/>
    </row>
    <row r="21" spans="1:7" x14ac:dyDescent="0.2">
      <c r="A21" s="32">
        <v>1985</v>
      </c>
      <c r="B21" s="174">
        <v>5.4701905816135167E-3</v>
      </c>
      <c r="C21" s="174">
        <v>5.4701905816135167E-3</v>
      </c>
      <c r="D21" s="174">
        <v>1.2936217051883843E-3</v>
      </c>
      <c r="E21" s="174">
        <v>1.2936217051883843E-3</v>
      </c>
      <c r="F21" s="168"/>
      <c r="G21" s="168"/>
    </row>
    <row r="22" spans="1:7" x14ac:dyDescent="0.2">
      <c r="A22" s="32">
        <v>1986</v>
      </c>
      <c r="B22" s="174">
        <v>6.0348488623433363E-3</v>
      </c>
      <c r="C22" s="174">
        <v>6.0348488623433363E-3</v>
      </c>
      <c r="D22" s="174">
        <v>1.2494450974564993E-3</v>
      </c>
      <c r="E22" s="174">
        <v>1.2494450974564993E-3</v>
      </c>
      <c r="F22" s="168"/>
      <c r="G22" s="168"/>
    </row>
    <row r="23" spans="1:7" x14ac:dyDescent="0.2">
      <c r="A23" s="32">
        <v>1987</v>
      </c>
      <c r="B23" s="174">
        <v>6.5541887322829711E-3</v>
      </c>
      <c r="C23" s="174">
        <v>6.5541887322829711E-3</v>
      </c>
      <c r="D23" s="174">
        <v>1.3834605916605975E-3</v>
      </c>
      <c r="E23" s="174">
        <v>1.3834605916605975E-3</v>
      </c>
      <c r="F23" s="168"/>
      <c r="G23" s="168"/>
    </row>
    <row r="24" spans="1:7" x14ac:dyDescent="0.2">
      <c r="A24" s="32">
        <v>1988</v>
      </c>
      <c r="B24" s="174">
        <v>6.839561549282165E-3</v>
      </c>
      <c r="C24" s="174">
        <v>6.839561549282165E-3</v>
      </c>
      <c r="D24" s="174">
        <v>1.8052347798255227E-3</v>
      </c>
      <c r="E24" s="174">
        <v>1.8052347798255227E-3</v>
      </c>
      <c r="F24" s="168"/>
      <c r="G24" s="168"/>
    </row>
    <row r="25" spans="1:7" x14ac:dyDescent="0.2">
      <c r="A25" s="32">
        <v>1989</v>
      </c>
      <c r="B25" s="174">
        <v>7.0231341220012827E-3</v>
      </c>
      <c r="C25" s="174">
        <v>7.0231341220012827E-3</v>
      </c>
      <c r="D25" s="174">
        <v>2.1736818409027257E-3</v>
      </c>
      <c r="E25" s="174">
        <v>2.1736818409027257E-3</v>
      </c>
      <c r="F25" s="168"/>
      <c r="G25" s="168"/>
    </row>
    <row r="26" spans="1:7" x14ac:dyDescent="0.2">
      <c r="A26" s="32">
        <v>1990</v>
      </c>
      <c r="B26" s="174">
        <v>7.3984020177272226E-3</v>
      </c>
      <c r="C26" s="174">
        <v>7.3984020177272226E-3</v>
      </c>
      <c r="D26" s="174">
        <v>1.8983271411310641E-3</v>
      </c>
      <c r="E26" s="174">
        <v>1.8983271411310641E-3</v>
      </c>
      <c r="F26" s="168"/>
      <c r="G26" s="168"/>
    </row>
    <row r="27" spans="1:7" x14ac:dyDescent="0.2">
      <c r="A27" s="32">
        <v>1991</v>
      </c>
      <c r="B27" s="174">
        <v>7.7778121724559977E-3</v>
      </c>
      <c r="C27" s="174">
        <v>7.7778121724559977E-3</v>
      </c>
      <c r="D27" s="174">
        <v>1.9379262759841504E-3</v>
      </c>
      <c r="E27" s="174">
        <v>1.9379262759841504E-3</v>
      </c>
      <c r="F27" s="168"/>
      <c r="G27" s="168"/>
    </row>
    <row r="28" spans="1:7" x14ac:dyDescent="0.2">
      <c r="A28" s="32">
        <v>1992</v>
      </c>
      <c r="B28" s="174">
        <v>7.9452908857420429E-3</v>
      </c>
      <c r="C28" s="174">
        <v>7.9452908857420429E-3</v>
      </c>
      <c r="D28" s="174">
        <v>1.9919246381354802E-3</v>
      </c>
      <c r="E28" s="174">
        <v>1.9919246381354802E-3</v>
      </c>
      <c r="F28" s="168"/>
      <c r="G28" s="168"/>
    </row>
    <row r="29" spans="1:7" x14ac:dyDescent="0.2">
      <c r="A29" s="32">
        <v>1993</v>
      </c>
      <c r="B29" s="174">
        <v>8.1112476117189657E-3</v>
      </c>
      <c r="C29" s="174">
        <v>8.1112476117189657E-3</v>
      </c>
      <c r="D29" s="174">
        <v>2.2281648375409467E-3</v>
      </c>
      <c r="E29" s="174">
        <v>2.2281648375409467E-3</v>
      </c>
      <c r="F29" s="168"/>
      <c r="G29" s="168"/>
    </row>
    <row r="30" spans="1:7" x14ac:dyDescent="0.2">
      <c r="A30" s="32">
        <v>1994</v>
      </c>
      <c r="B30" s="174">
        <v>8.3350456515943402E-3</v>
      </c>
      <c r="C30" s="174">
        <v>8.3350456515943402E-3</v>
      </c>
      <c r="D30" s="174">
        <v>2.3858150901363575E-3</v>
      </c>
      <c r="E30" s="174">
        <v>2.3858150901363575E-3</v>
      </c>
      <c r="F30" s="168"/>
      <c r="G30" s="168"/>
    </row>
    <row r="31" spans="1:7" x14ac:dyDescent="0.2">
      <c r="A31" s="32">
        <v>1995</v>
      </c>
      <c r="B31" s="174">
        <v>8.7085001142414697E-3</v>
      </c>
      <c r="C31" s="174">
        <v>8.7085001142414697E-3</v>
      </c>
      <c r="D31" s="174">
        <v>2.5808439518104588E-3</v>
      </c>
      <c r="E31" s="174">
        <v>2.5808439518104588E-3</v>
      </c>
      <c r="F31" s="168"/>
      <c r="G31" s="168"/>
    </row>
    <row r="32" spans="1:7" x14ac:dyDescent="0.2">
      <c r="A32" s="32">
        <v>1996</v>
      </c>
      <c r="B32" s="174">
        <v>8.7403660308751577E-3</v>
      </c>
      <c r="C32" s="174">
        <v>8.7403660308751577E-3</v>
      </c>
      <c r="D32" s="174">
        <v>2.3241318538230935E-3</v>
      </c>
      <c r="E32" s="174">
        <v>2.3241318538230935E-3</v>
      </c>
      <c r="F32" s="168"/>
      <c r="G32" s="168"/>
    </row>
    <row r="33" spans="1:7" x14ac:dyDescent="0.2">
      <c r="A33" s="32">
        <v>1997</v>
      </c>
      <c r="B33" s="174">
        <v>8.6384578743271788E-3</v>
      </c>
      <c r="C33" s="174">
        <v>8.6384578743271788E-3</v>
      </c>
      <c r="D33" s="174">
        <v>2.2487765450123131E-3</v>
      </c>
      <c r="E33" s="174">
        <v>2.2487765450123131E-3</v>
      </c>
      <c r="F33" s="168"/>
      <c r="G33" s="168"/>
    </row>
    <row r="34" spans="1:7" x14ac:dyDescent="0.2">
      <c r="A34" s="32">
        <v>1998</v>
      </c>
      <c r="B34" s="174">
        <v>8.6538233781204323E-3</v>
      </c>
      <c r="C34" s="174">
        <v>8.6538233781204323E-3</v>
      </c>
      <c r="D34" s="174">
        <v>2.1429319382704078E-3</v>
      </c>
      <c r="E34" s="174">
        <v>2.1429319382704078E-3</v>
      </c>
      <c r="F34" s="168"/>
      <c r="G34" s="168"/>
    </row>
    <row r="35" spans="1:7" x14ac:dyDescent="0.2">
      <c r="A35" s="32">
        <v>1999</v>
      </c>
      <c r="B35" s="174">
        <v>8.6699602993637534E-3</v>
      </c>
      <c r="C35" s="174">
        <v>8.6699602993637534E-3</v>
      </c>
      <c r="D35" s="174">
        <v>2.1264371933687226E-3</v>
      </c>
      <c r="E35" s="174">
        <v>2.1264371933687226E-3</v>
      </c>
      <c r="F35" s="168"/>
      <c r="G35" s="168"/>
    </row>
    <row r="36" spans="1:7" x14ac:dyDescent="0.2">
      <c r="A36" s="32">
        <v>2000</v>
      </c>
      <c r="B36" s="174">
        <v>9.0886926149116986E-3</v>
      </c>
      <c r="C36" s="174">
        <v>9.0886926149116986E-3</v>
      </c>
      <c r="D36" s="174">
        <v>2.0049457943629883E-3</v>
      </c>
      <c r="E36" s="174">
        <v>2.0049457943629883E-3</v>
      </c>
      <c r="F36" s="168"/>
      <c r="G36" s="168"/>
    </row>
    <row r="37" spans="1:7" x14ac:dyDescent="0.2">
      <c r="A37" s="32">
        <v>2001</v>
      </c>
      <c r="B37" s="174">
        <v>9.8242418077881116E-3</v>
      </c>
      <c r="C37" s="174">
        <v>9.8242418077881116E-3</v>
      </c>
      <c r="D37" s="174">
        <v>2.1512079866775305E-3</v>
      </c>
      <c r="E37" s="174">
        <v>2.1512079866775305E-3</v>
      </c>
      <c r="F37" s="168"/>
      <c r="G37" s="168"/>
    </row>
    <row r="38" spans="1:7" x14ac:dyDescent="0.2">
      <c r="A38" s="32">
        <v>2002</v>
      </c>
      <c r="B38" s="174">
        <v>1.0330506342754904E-2</v>
      </c>
      <c r="C38" s="174">
        <v>1.0330506342754904E-2</v>
      </c>
      <c r="D38" s="174">
        <v>2.2919934753188845E-3</v>
      </c>
      <c r="E38" s="174">
        <v>2.2919934753188845E-3</v>
      </c>
      <c r="F38" s="168"/>
      <c r="G38" s="168"/>
    </row>
    <row r="39" spans="1:7" x14ac:dyDescent="0.2">
      <c r="A39" s="32">
        <v>2003</v>
      </c>
      <c r="B39" s="174">
        <v>1.0846826469001416E-2</v>
      </c>
      <c r="C39" s="174">
        <v>1.0846826469001416E-2</v>
      </c>
      <c r="D39" s="174">
        <v>2.3914555125383067E-3</v>
      </c>
      <c r="E39" s="174">
        <v>2.3914555125383067E-3</v>
      </c>
      <c r="F39" s="168"/>
      <c r="G39" s="168"/>
    </row>
    <row r="40" spans="1:7" x14ac:dyDescent="0.2">
      <c r="A40" s="32">
        <v>2004</v>
      </c>
      <c r="B40" s="174">
        <v>1.1405198381835163E-2</v>
      </c>
      <c r="C40" s="174">
        <v>1.1441223412681596E-2</v>
      </c>
      <c r="D40" s="174">
        <v>2.5737518046141513E-3</v>
      </c>
      <c r="E40" s="174">
        <v>2.5737518046141513E-3</v>
      </c>
      <c r="F40" s="168"/>
      <c r="G40" s="168"/>
    </row>
    <row r="41" spans="1:7" x14ac:dyDescent="0.2">
      <c r="A41" s="32">
        <v>2005</v>
      </c>
      <c r="B41" s="174">
        <v>1.1778543545423171E-2</v>
      </c>
      <c r="C41" s="174">
        <v>1.1862767720722367E-2</v>
      </c>
      <c r="D41" s="174">
        <v>2.8792074996657493E-3</v>
      </c>
      <c r="E41" s="174">
        <v>2.8792074996657493E-3</v>
      </c>
      <c r="F41" s="168"/>
      <c r="G41" s="168"/>
    </row>
    <row r="42" spans="1:7" x14ac:dyDescent="0.2">
      <c r="A42" s="32">
        <v>2006</v>
      </c>
      <c r="B42" s="174">
        <v>1.2339133795088974E-2</v>
      </c>
      <c r="C42" s="174">
        <v>1.5571160038603182E-2</v>
      </c>
      <c r="D42" s="174">
        <v>3.102012252121649E-3</v>
      </c>
      <c r="E42" s="174">
        <v>3.3541913526774487E-3</v>
      </c>
      <c r="F42" s="168"/>
      <c r="G42" s="168"/>
    </row>
    <row r="43" spans="1:7" x14ac:dyDescent="0.2">
      <c r="A43" s="32">
        <v>2007</v>
      </c>
      <c r="B43" s="174">
        <v>1.2709628010650989E-2</v>
      </c>
      <c r="C43" s="174">
        <v>1.6250556511342308E-2</v>
      </c>
      <c r="D43" s="174">
        <v>3.2364427079014536E-3</v>
      </c>
      <c r="E43" s="174">
        <v>3.5181248989262248E-3</v>
      </c>
      <c r="F43" s="168"/>
      <c r="G43" s="168"/>
    </row>
    <row r="44" spans="1:7" x14ac:dyDescent="0.2">
      <c r="A44" s="32">
        <v>2008</v>
      </c>
      <c r="B44" s="174">
        <v>1.2473032665342863E-2</v>
      </c>
      <c r="C44" s="174">
        <v>1.6154714301450206E-2</v>
      </c>
      <c r="D44" s="174">
        <v>3.4141729414630547E-3</v>
      </c>
      <c r="E44" s="174">
        <v>3.7560777250292502E-3</v>
      </c>
      <c r="F44" s="168"/>
      <c r="G44" s="168"/>
    </row>
    <row r="45" spans="1:7" x14ac:dyDescent="0.2">
      <c r="A45" s="32">
        <v>2009</v>
      </c>
      <c r="B45" s="174">
        <v>1.4231194144366955E-2</v>
      </c>
      <c r="C45" s="174">
        <v>1.8258679854466005E-2</v>
      </c>
      <c r="D45" s="174">
        <v>3.878457498508021E-3</v>
      </c>
      <c r="E45" s="174">
        <v>4.3165736950590786E-3</v>
      </c>
      <c r="F45" s="168"/>
      <c r="G45" s="168"/>
    </row>
    <row r="46" spans="1:7" x14ac:dyDescent="0.2">
      <c r="A46" s="32">
        <v>2010</v>
      </c>
      <c r="B46" s="174">
        <v>1.434563613983348E-2</v>
      </c>
      <c r="C46" s="174">
        <v>1.8538297753833376E-2</v>
      </c>
      <c r="D46" s="174">
        <v>3.4675402329981246E-3</v>
      </c>
      <c r="E46" s="174">
        <v>3.9029264066622392E-3</v>
      </c>
      <c r="F46" s="168"/>
      <c r="G46" s="168"/>
    </row>
    <row r="47" spans="1:7" x14ac:dyDescent="0.2">
      <c r="A47" s="32">
        <v>2011</v>
      </c>
      <c r="B47" s="174">
        <v>1.4543855481068775E-2</v>
      </c>
      <c r="C47" s="174">
        <v>1.8814659353952403E-2</v>
      </c>
      <c r="D47" s="174">
        <v>3.7004180746693181E-3</v>
      </c>
      <c r="E47" s="174">
        <v>4.1967430508412021E-3</v>
      </c>
      <c r="F47" s="168"/>
      <c r="G47" s="168"/>
    </row>
    <row r="48" spans="1:7" x14ac:dyDescent="0.2">
      <c r="A48" s="32">
        <v>2012</v>
      </c>
      <c r="B48" s="174">
        <v>1.4834257046215183E-2</v>
      </c>
      <c r="C48" s="174">
        <v>1.9087194372570743E-2</v>
      </c>
      <c r="D48" s="174">
        <v>3.5823709010170826E-3</v>
      </c>
      <c r="E48" s="174">
        <v>4.0969059672278573E-3</v>
      </c>
      <c r="F48" s="168"/>
      <c r="G48" s="168"/>
    </row>
    <row r="49" spans="1:7" x14ac:dyDescent="0.2">
      <c r="A49" s="32">
        <v>2013</v>
      </c>
      <c r="B49" s="174">
        <v>1.477177512398551E-2</v>
      </c>
      <c r="C49" s="174">
        <v>1.9138442208508702E-2</v>
      </c>
      <c r="D49" s="174">
        <v>3.7584290053262913E-3</v>
      </c>
      <c r="E49" s="174">
        <v>4.3497357416626527E-3</v>
      </c>
      <c r="F49" s="168"/>
      <c r="G49" s="168"/>
    </row>
    <row r="50" spans="1:7" x14ac:dyDescent="0.2">
      <c r="A50" s="32">
        <v>2014</v>
      </c>
      <c r="B50" s="174">
        <v>1.5208730846518753E-2</v>
      </c>
      <c r="C50" s="174">
        <v>1.9901611139584059E-2</v>
      </c>
      <c r="D50" s="174">
        <v>3.7452238097419456E-3</v>
      </c>
      <c r="E50" s="174">
        <v>4.3943468515361276E-3</v>
      </c>
      <c r="F50" s="168"/>
      <c r="G50" s="168"/>
    </row>
    <row r="51" spans="1:7" x14ac:dyDescent="0.2">
      <c r="A51" s="32">
        <v>2015</v>
      </c>
      <c r="B51" s="174">
        <v>1.5435170435792161E-2</v>
      </c>
      <c r="C51" s="174">
        <v>2.0370844181885953E-2</v>
      </c>
      <c r="D51" s="174">
        <v>3.8105097503020615E-3</v>
      </c>
      <c r="E51" s="174">
        <v>4.5105627020812699E-3</v>
      </c>
      <c r="F51" s="168"/>
      <c r="G51" s="168"/>
    </row>
    <row r="52" spans="1:7" x14ac:dyDescent="0.2">
      <c r="A52" s="32">
        <v>2016</v>
      </c>
      <c r="B52" s="174">
        <v>1.5767213131451224E-2</v>
      </c>
      <c r="C52" s="174">
        <v>2.07441849762597E-2</v>
      </c>
      <c r="D52" s="174">
        <v>3.8501311612429809E-3</v>
      </c>
      <c r="E52" s="174">
        <v>4.5860081129097665E-3</v>
      </c>
      <c r="F52" s="168"/>
      <c r="G52" s="168"/>
    </row>
    <row r="53" spans="1:7" x14ac:dyDescent="0.2">
      <c r="A53" s="32">
        <v>2017</v>
      </c>
      <c r="B53" s="174">
        <v>1.6059949228436943E-2</v>
      </c>
      <c r="C53" s="174">
        <v>2.0889919514511267E-2</v>
      </c>
      <c r="D53" s="174">
        <v>4.1764615525760398E-3</v>
      </c>
      <c r="E53" s="174">
        <v>4.970668329576787E-3</v>
      </c>
      <c r="F53" s="168"/>
      <c r="G53" s="168"/>
    </row>
    <row r="54" spans="1:7" x14ac:dyDescent="0.2">
      <c r="A54" s="32">
        <v>2018</v>
      </c>
      <c r="B54" s="174">
        <v>1.6586508957479582E-2</v>
      </c>
      <c r="C54" s="174">
        <v>2.1408363817757924E-2</v>
      </c>
      <c r="D54" s="174">
        <v>4.5340627827749969E-3</v>
      </c>
      <c r="E54" s="174">
        <v>5.3044067797377303E-3</v>
      </c>
      <c r="F54" s="168"/>
      <c r="G54" s="168"/>
    </row>
    <row r="55" spans="1:7" x14ac:dyDescent="0.2">
      <c r="A55" s="32">
        <v>2019</v>
      </c>
      <c r="B55" s="174">
        <v>1.7330228959511022E-2</v>
      </c>
      <c r="C55" s="174">
        <v>2.2106534569586812E-2</v>
      </c>
      <c r="D55" s="174">
        <v>4.639744435840162E-3</v>
      </c>
      <c r="E55" s="174">
        <v>5.3752876454541323E-3</v>
      </c>
      <c r="F55" s="168"/>
      <c r="G55" s="168"/>
    </row>
    <row r="56" spans="1:7" x14ac:dyDescent="0.2">
      <c r="A56" s="32">
        <v>2020</v>
      </c>
      <c r="B56" s="174">
        <v>1.8080818338102489E-2</v>
      </c>
      <c r="C56" s="174">
        <v>2.2788229844830695E-2</v>
      </c>
      <c r="D56" s="174">
        <v>5.1234004879607336E-3</v>
      </c>
      <c r="E56" s="174">
        <v>5.8438567846740303E-3</v>
      </c>
      <c r="F56" s="168"/>
      <c r="G56" s="168"/>
    </row>
    <row r="57" spans="1:7" x14ac:dyDescent="0.2">
      <c r="A57" s="32">
        <v>2021</v>
      </c>
      <c r="B57" s="174">
        <v>1.8662883496439617E-2</v>
      </c>
      <c r="C57" s="174">
        <v>2.3487914445861988E-2</v>
      </c>
      <c r="D57" s="174">
        <v>4.993176690311062E-3</v>
      </c>
      <c r="E57" s="174">
        <v>5.7264231436957146E-3</v>
      </c>
      <c r="F57" s="168"/>
      <c r="G57" s="168"/>
    </row>
    <row r="58" spans="1:7" x14ac:dyDescent="0.2">
      <c r="A58" s="32">
        <v>2022</v>
      </c>
      <c r="B58" s="174">
        <v>1.9263929493924949E-2</v>
      </c>
      <c r="C58" s="174">
        <v>2.4236919567303717E-2</v>
      </c>
      <c r="D58" s="174">
        <v>5.2743017042469337E-3</v>
      </c>
      <c r="E58" s="174">
        <v>6.0521254449327879E-3</v>
      </c>
      <c r="F58" s="168"/>
      <c r="G58" s="168"/>
    </row>
    <row r="59" spans="1:7" x14ac:dyDescent="0.2">
      <c r="A59" s="32">
        <v>2023</v>
      </c>
      <c r="B59" s="174">
        <v>2.0047203694618536E-2</v>
      </c>
      <c r="C59" s="174">
        <v>2.5162181052287978E-2</v>
      </c>
      <c r="D59" s="174">
        <v>5.5201031092028873E-3</v>
      </c>
      <c r="E59" s="174">
        <v>6.3260090049600806E-3</v>
      </c>
      <c r="F59" s="168"/>
      <c r="G59" s="168"/>
    </row>
    <row r="60" spans="1:7" x14ac:dyDescent="0.2">
      <c r="A60" s="32">
        <v>2024</v>
      </c>
      <c r="B60" s="174">
        <v>2.0844495866578584E-2</v>
      </c>
      <c r="C60" s="174">
        <v>2.6095020487580983E-2</v>
      </c>
      <c r="D60" s="174">
        <v>5.7880940294081674E-3</v>
      </c>
      <c r="E60" s="174">
        <v>6.6233492335577718E-3</v>
      </c>
      <c r="F60" s="168"/>
      <c r="G60" s="168"/>
    </row>
    <row r="61" spans="1:7" x14ac:dyDescent="0.2">
      <c r="A61" s="32">
        <v>2025</v>
      </c>
      <c r="B61" s="174">
        <v>2.1778247801330228E-2</v>
      </c>
      <c r="C61" s="174">
        <v>2.7111780962019716E-2</v>
      </c>
      <c r="D61" s="174">
        <v>6.0732039551992696E-3</v>
      </c>
      <c r="E61" s="174">
        <v>6.9287516161801793E-3</v>
      </c>
      <c r="F61" s="168"/>
      <c r="G61" s="168"/>
    </row>
    <row r="62" spans="1:7" x14ac:dyDescent="0.2">
      <c r="A62" s="32">
        <v>2026</v>
      </c>
      <c r="B62" s="174">
        <v>2.2604463045754326E-2</v>
      </c>
      <c r="C62" s="174">
        <v>2.8076628936881252E-2</v>
      </c>
      <c r="D62" s="174">
        <v>6.5743927152675241E-3</v>
      </c>
      <c r="E62" s="174">
        <v>7.4744316133159745E-3</v>
      </c>
      <c r="F62" s="168"/>
      <c r="G62" s="168"/>
    </row>
    <row r="63" spans="1:7" x14ac:dyDescent="0.2">
      <c r="A63" s="32">
        <v>2027</v>
      </c>
      <c r="B63" s="174">
        <v>2.346366211763443E-2</v>
      </c>
      <c r="C63" s="174">
        <v>2.907095449714539E-2</v>
      </c>
      <c r="D63" s="174">
        <v>6.4232696179230839E-3</v>
      </c>
      <c r="E63" s="174">
        <v>7.3248765851479727E-3</v>
      </c>
      <c r="F63" s="168"/>
      <c r="G63" s="168"/>
    </row>
    <row r="64" spans="1:7" x14ac:dyDescent="0.2">
      <c r="A64" s="32">
        <v>2028</v>
      </c>
      <c r="B64" s="174">
        <v>2.4346233304336724E-2</v>
      </c>
      <c r="C64" s="174">
        <v>3.0080567223550857E-2</v>
      </c>
      <c r="D64" s="174">
        <v>6.9234179400772906E-3</v>
      </c>
      <c r="E64" s="174">
        <v>7.8673537724513048E-3</v>
      </c>
      <c r="F64" s="168"/>
      <c r="G64" s="168"/>
    </row>
    <row r="65" spans="1:7" x14ac:dyDescent="0.2">
      <c r="A65" s="32">
        <v>2029</v>
      </c>
      <c r="B65" s="174">
        <v>2.5059030552392319E-2</v>
      </c>
      <c r="C65" s="174">
        <v>3.0916421436835633E-2</v>
      </c>
      <c r="D65" s="174">
        <v>7.2182879093595931E-3</v>
      </c>
      <c r="E65" s="174">
        <v>8.1925033601775409E-3</v>
      </c>
      <c r="F65" s="168"/>
      <c r="G65" s="168"/>
    </row>
    <row r="66" spans="1:7" x14ac:dyDescent="0.2">
      <c r="A66" s="32">
        <v>2030</v>
      </c>
      <c r="B66" s="174">
        <v>2.6525699710998791E-2</v>
      </c>
      <c r="C66" s="174">
        <v>3.2510384887143466E-2</v>
      </c>
      <c r="D66" s="174">
        <v>7.6185682160101811E-3</v>
      </c>
      <c r="E66" s="174">
        <v>8.6138886916300832E-3</v>
      </c>
      <c r="F66" s="168"/>
      <c r="G66" s="168"/>
    </row>
    <row r="67" spans="1:7" x14ac:dyDescent="0.2">
      <c r="A67" s="32">
        <v>2031</v>
      </c>
      <c r="B67" s="174">
        <v>2.7280702004770358E-2</v>
      </c>
      <c r="C67" s="174">
        <v>3.3363525868873554E-2</v>
      </c>
      <c r="D67" s="174">
        <v>7.8354584021840378E-3</v>
      </c>
      <c r="E67" s="174">
        <v>8.8472016099271772E-3</v>
      </c>
      <c r="F67" s="168"/>
      <c r="G67" s="168"/>
    </row>
    <row r="68" spans="1:7" x14ac:dyDescent="0.2">
      <c r="A68" s="32">
        <v>2032</v>
      </c>
      <c r="B68" s="174">
        <v>2.7970035514337629E-2</v>
      </c>
      <c r="C68" s="174">
        <v>3.4138125269138508E-2</v>
      </c>
      <c r="D68" s="174">
        <v>8.0349626366149739E-3</v>
      </c>
      <c r="E68" s="174">
        <v>9.0609905318648071E-3</v>
      </c>
      <c r="F68" s="168"/>
      <c r="G68" s="168"/>
    </row>
    <row r="69" spans="1:7" x14ac:dyDescent="0.2">
      <c r="A69" s="32">
        <v>2033</v>
      </c>
      <c r="B69" s="174">
        <v>2.861976257142149E-2</v>
      </c>
      <c r="C69" s="174">
        <v>3.4868327601502602E-2</v>
      </c>
      <c r="D69" s="174">
        <v>8.223216093666082E-3</v>
      </c>
      <c r="E69" s="174">
        <v>9.2627345509579597E-3</v>
      </c>
      <c r="F69" s="168"/>
      <c r="G69" s="168"/>
    </row>
    <row r="70" spans="1:7" x14ac:dyDescent="0.2">
      <c r="A70" s="32">
        <v>2034</v>
      </c>
      <c r="B70" s="174">
        <v>2.924170548973027E-2</v>
      </c>
      <c r="C70" s="174">
        <v>3.5570303513992603E-2</v>
      </c>
      <c r="D70" s="174">
        <v>8.4036206014562759E-3</v>
      </c>
      <c r="E70" s="174">
        <v>9.4565587228927286E-3</v>
      </c>
      <c r="F70" s="168"/>
      <c r="G70" s="168"/>
    </row>
    <row r="71" spans="1:7" x14ac:dyDescent="0.2">
      <c r="A71" s="32">
        <v>2035</v>
      </c>
      <c r="B71" s="174">
        <v>2.9836124698508923E-2</v>
      </c>
      <c r="C71" s="174">
        <v>3.6246320214705877E-2</v>
      </c>
      <c r="D71" s="174">
        <v>8.5743492804847589E-3</v>
      </c>
      <c r="E71" s="174">
        <v>9.6409700633040447E-3</v>
      </c>
      <c r="F71" s="168"/>
      <c r="G71" s="168"/>
    </row>
    <row r="72" spans="1:7" x14ac:dyDescent="0.2">
      <c r="A72" s="32">
        <v>2036</v>
      </c>
      <c r="B72" s="174">
        <v>3.03619601748105E-2</v>
      </c>
      <c r="C72" s="174">
        <v>3.6848490532731377E-2</v>
      </c>
      <c r="D72" s="174">
        <v>8.7240514745387365E-3</v>
      </c>
      <c r="E72" s="174">
        <v>9.803481881532088E-3</v>
      </c>
      <c r="F72" s="168"/>
      <c r="G72" s="168"/>
    </row>
    <row r="73" spans="1:7" x14ac:dyDescent="0.2">
      <c r="A73" s="32">
        <v>2037</v>
      </c>
      <c r="B73" s="174">
        <v>3.0787310542656439E-2</v>
      </c>
      <c r="C73" s="174">
        <v>3.7333437732140699E-2</v>
      </c>
      <c r="D73" s="174">
        <v>8.8449625035279793E-3</v>
      </c>
      <c r="E73" s="174">
        <v>9.9344194173647329E-3</v>
      </c>
      <c r="F73" s="168"/>
      <c r="G73" s="168"/>
    </row>
    <row r="74" spans="1:7" x14ac:dyDescent="0.2">
      <c r="A74" s="32">
        <v>2038</v>
      </c>
      <c r="B74" s="174">
        <v>3.1121048714412933E-2</v>
      </c>
      <c r="C74" s="174">
        <v>3.7712250933147222E-2</v>
      </c>
      <c r="D74" s="174">
        <v>8.9410885074052582E-3</v>
      </c>
      <c r="E74" s="174">
        <v>1.0038156850702265E-2</v>
      </c>
      <c r="F74" s="168"/>
      <c r="G74" s="168"/>
    </row>
    <row r="75" spans="1:7" x14ac:dyDescent="0.2">
      <c r="A75" s="32">
        <v>2039</v>
      </c>
      <c r="B75" s="174">
        <v>3.1385134378610381E-2</v>
      </c>
      <c r="C75" s="174">
        <v>3.8013488038425601E-2</v>
      </c>
      <c r="D75" s="174">
        <v>9.0187273140838256E-3</v>
      </c>
      <c r="E75" s="174">
        <v>1.0122089629897206E-2</v>
      </c>
      <c r="F75" s="168"/>
      <c r="G75" s="168"/>
    </row>
    <row r="76" spans="1:7" x14ac:dyDescent="0.2">
      <c r="A76" s="32">
        <v>2040</v>
      </c>
      <c r="B76" s="174">
        <v>3.1604227035389169E-2</v>
      </c>
      <c r="C76" s="174">
        <v>3.8268549492595789E-2</v>
      </c>
      <c r="D76" s="174">
        <v>9.0828886269321476E-3</v>
      </c>
      <c r="E76" s="174">
        <v>1.0192349279359313E-2</v>
      </c>
      <c r="F76" s="168"/>
      <c r="G76" s="168"/>
    </row>
    <row r="77" spans="1:7" x14ac:dyDescent="0.2">
      <c r="A77" s="32">
        <v>2041</v>
      </c>
      <c r="B77" s="174">
        <v>3.1764502655370237E-2</v>
      </c>
      <c r="C77" s="174">
        <v>3.8462648974227763E-2</v>
      </c>
      <c r="D77" s="174">
        <v>9.1299442278065263E-3</v>
      </c>
      <c r="E77" s="174">
        <v>1.0245147305939988E-2</v>
      </c>
      <c r="F77" s="168"/>
      <c r="G77" s="168"/>
    </row>
    <row r="78" spans="1:7" x14ac:dyDescent="0.2">
      <c r="A78" s="32">
        <v>2042</v>
      </c>
      <c r="B78" s="174">
        <v>3.1866552407263812E-2</v>
      </c>
      <c r="C78" s="174">
        <v>3.8598818536324984E-2</v>
      </c>
      <c r="D78" s="174">
        <v>9.1610157272619779E-3</v>
      </c>
      <c r="E78" s="174">
        <v>1.0282011647162154E-2</v>
      </c>
      <c r="F78" s="168"/>
      <c r="G78" s="168"/>
    </row>
    <row r="79" spans="1:7" x14ac:dyDescent="0.2">
      <c r="A79" s="32">
        <v>2043</v>
      </c>
      <c r="B79" s="174">
        <v>3.1919532196511467E-2</v>
      </c>
      <c r="C79" s="174">
        <v>3.8687632415559704E-2</v>
      </c>
      <c r="D79" s="174">
        <v>9.1780589385732254E-3</v>
      </c>
      <c r="E79" s="174">
        <v>1.0305134322528645E-2</v>
      </c>
      <c r="F79" s="168"/>
      <c r="G79" s="168"/>
    </row>
    <row r="80" spans="1:7" x14ac:dyDescent="0.2">
      <c r="A80" s="32">
        <v>2044</v>
      </c>
      <c r="B80" s="174">
        <v>3.1926565192800474E-2</v>
      </c>
      <c r="C80" s="174">
        <v>3.8731597490169307E-2</v>
      </c>
      <c r="D80" s="174">
        <v>9.1851776384980453E-3</v>
      </c>
      <c r="E80" s="174">
        <v>1.0318516554821539E-2</v>
      </c>
      <c r="F80" s="168"/>
      <c r="G80" s="168"/>
    </row>
    <row r="81" spans="1:7" x14ac:dyDescent="0.2">
      <c r="A81" s="32">
        <v>2045</v>
      </c>
      <c r="B81" s="174">
        <v>3.1958461468197939E-2</v>
      </c>
      <c r="C81" s="174">
        <v>3.8807877472880357E-2</v>
      </c>
      <c r="D81" s="174">
        <v>9.1985639209360877E-3</v>
      </c>
      <c r="E81" s="174">
        <v>1.0339408761036046E-2</v>
      </c>
      <c r="F81" s="168"/>
      <c r="G81" s="168"/>
    </row>
    <row r="82" spans="1:7" x14ac:dyDescent="0.2">
      <c r="A82" s="32">
        <v>2046</v>
      </c>
      <c r="B82" s="174">
        <v>3.1997027491709171E-2</v>
      </c>
      <c r="C82" s="174">
        <v>3.8893940350837909E-2</v>
      </c>
      <c r="D82" s="174">
        <v>9.2134342567926717E-3</v>
      </c>
      <c r="E82" s="174">
        <v>1.0362305090936979E-2</v>
      </c>
      <c r="F82" s="168"/>
      <c r="G82" s="168"/>
    </row>
    <row r="83" spans="1:7" x14ac:dyDescent="0.2">
      <c r="A83" s="32">
        <v>2047</v>
      </c>
      <c r="B83" s="174">
        <v>3.203203906381457E-2</v>
      </c>
      <c r="C83" s="174">
        <v>3.8976785797682635E-2</v>
      </c>
      <c r="D83" s="174">
        <v>9.2272245096297889E-3</v>
      </c>
      <c r="E83" s="174">
        <v>1.0384179077236905E-2</v>
      </c>
      <c r="F83" s="168"/>
      <c r="G83" s="168"/>
    </row>
    <row r="84" spans="1:7" x14ac:dyDescent="0.2">
      <c r="A84" s="32">
        <v>2048</v>
      </c>
      <c r="B84" s="174">
        <v>3.2068128241491391E-2</v>
      </c>
      <c r="C84" s="174">
        <v>3.9061606118547615E-2</v>
      </c>
      <c r="D84" s="174">
        <v>9.2411497617480177E-3</v>
      </c>
      <c r="E84" s="174">
        <v>1.0406339162748652E-2</v>
      </c>
      <c r="F84" s="168"/>
      <c r="G84" s="168"/>
    </row>
    <row r="85" spans="1:7" x14ac:dyDescent="0.2">
      <c r="A85" s="32">
        <v>2049</v>
      </c>
      <c r="B85" s="174">
        <v>3.2096643655872323E-2</v>
      </c>
      <c r="C85" s="174">
        <v>3.9136634576742609E-2</v>
      </c>
      <c r="D85" s="174">
        <v>9.2540011135698232E-3</v>
      </c>
      <c r="E85" s="174">
        <v>1.0427057386948983E-2</v>
      </c>
      <c r="F85" s="168"/>
      <c r="G85" s="168"/>
    </row>
    <row r="86" spans="1:7" x14ac:dyDescent="0.2">
      <c r="A86" s="32">
        <v>2050</v>
      </c>
      <c r="B86" s="174">
        <v>3.214318510206228E-2</v>
      </c>
      <c r="C86" s="174">
        <v>3.9233056412158795E-2</v>
      </c>
      <c r="D86" s="174">
        <v>9.2719357173307732E-3</v>
      </c>
      <c r="E86" s="174">
        <v>1.0453421573357017E-2</v>
      </c>
      <c r="F86" s="168"/>
      <c r="G86" s="168"/>
    </row>
    <row r="87" spans="1:7" x14ac:dyDescent="0.2">
      <c r="A87" s="32">
        <v>2051</v>
      </c>
      <c r="B87" s="174">
        <v>3.2205032791867885E-2</v>
      </c>
      <c r="C87" s="174">
        <v>3.9348627004098712E-2</v>
      </c>
      <c r="D87" s="174">
        <v>9.2937017953486547E-3</v>
      </c>
      <c r="E87" s="174">
        <v>1.0484259304689266E-2</v>
      </c>
      <c r="F87" s="168"/>
      <c r="G87" s="168"/>
    </row>
    <row r="88" spans="1:7" x14ac:dyDescent="0.2">
      <c r="A88" s="32">
        <v>2052</v>
      </c>
      <c r="B88" s="174">
        <v>3.2275029244515578E-2</v>
      </c>
      <c r="C88" s="174">
        <v>3.9474776046674633E-2</v>
      </c>
      <c r="D88" s="174">
        <v>9.3180939284654048E-3</v>
      </c>
      <c r="E88" s="174">
        <v>1.051812986797134E-2</v>
      </c>
      <c r="F88" s="168"/>
      <c r="G88" s="168"/>
    </row>
    <row r="89" spans="1:7" x14ac:dyDescent="0.2">
      <c r="A89" s="32">
        <v>2053</v>
      </c>
      <c r="B89" s="174">
        <v>3.2357255236894054E-2</v>
      </c>
      <c r="C89" s="174">
        <v>3.96172286765165E-2</v>
      </c>
      <c r="D89" s="174">
        <v>9.3459253087542563E-3</v>
      </c>
      <c r="E89" s="174">
        <v>1.0556120682249518E-2</v>
      </c>
      <c r="F89" s="168"/>
      <c r="G89" s="168"/>
    </row>
    <row r="90" spans="1:7" x14ac:dyDescent="0.2">
      <c r="A90" s="32">
        <v>2054</v>
      </c>
      <c r="B90" s="174">
        <v>3.2453053431489423E-2</v>
      </c>
      <c r="C90" s="174">
        <v>3.9777807915729456E-2</v>
      </c>
      <c r="D90" s="174">
        <v>9.3779260179904164E-3</v>
      </c>
      <c r="E90" s="174">
        <v>1.0599042114480694E-2</v>
      </c>
      <c r="F90" s="168"/>
      <c r="G90" s="168"/>
    </row>
    <row r="91" spans="1:7" x14ac:dyDescent="0.2">
      <c r="A91" s="32">
        <v>2055</v>
      </c>
      <c r="B91" s="174">
        <v>3.2565665813827888E-2</v>
      </c>
      <c r="C91" s="174">
        <v>3.9959292756991532E-2</v>
      </c>
      <c r="D91" s="174">
        <v>9.4146084258802925E-3</v>
      </c>
      <c r="E91" s="174">
        <v>1.0647329568801349E-2</v>
      </c>
      <c r="F91" s="168"/>
      <c r="G91" s="168"/>
    </row>
    <row r="92" spans="1:7" x14ac:dyDescent="0.2">
      <c r="A92" s="32">
        <v>2056</v>
      </c>
      <c r="B92" s="174">
        <v>3.2691297622198003E-2</v>
      </c>
      <c r="C92" s="174">
        <v>4.0156546597965963E-2</v>
      </c>
      <c r="D92" s="174">
        <v>9.4542050874473343E-3</v>
      </c>
      <c r="E92" s="174">
        <v>1.0698992061062996E-2</v>
      </c>
      <c r="F92" s="168"/>
      <c r="G92" s="168"/>
    </row>
    <row r="93" spans="1:7" x14ac:dyDescent="0.2">
      <c r="A93" s="32">
        <v>2057</v>
      </c>
      <c r="B93" s="174">
        <v>3.2814441608011176E-2</v>
      </c>
      <c r="C93" s="174">
        <v>4.034957629119712E-2</v>
      </c>
      <c r="D93" s="174">
        <v>9.4933647089829338E-3</v>
      </c>
      <c r="E93" s="174">
        <v>1.0749930363024532E-2</v>
      </c>
      <c r="F93" s="168"/>
      <c r="G93" s="168"/>
    </row>
    <row r="94" spans="1:7" x14ac:dyDescent="0.2">
      <c r="A94" s="32">
        <v>2058</v>
      </c>
      <c r="B94" s="174">
        <v>3.2940456966635077E-2</v>
      </c>
      <c r="C94" s="174">
        <v>4.0544254097089248E-2</v>
      </c>
      <c r="D94" s="174">
        <v>9.5331123453906205E-3</v>
      </c>
      <c r="E94" s="174">
        <v>1.0801255010814087E-2</v>
      </c>
      <c r="F94" s="168"/>
      <c r="G94" s="168"/>
    </row>
    <row r="95" spans="1:7" x14ac:dyDescent="0.2">
      <c r="A95" s="32">
        <v>2059</v>
      </c>
      <c r="B95" s="174">
        <v>3.3063309084279319E-2</v>
      </c>
      <c r="C95" s="174">
        <v>4.0732883993239051E-2</v>
      </c>
      <c r="D95" s="174">
        <v>9.5722186605288907E-3</v>
      </c>
      <c r="E95" s="174">
        <v>1.0851459494068714E-2</v>
      </c>
      <c r="F95" s="168"/>
      <c r="G95" s="168"/>
    </row>
    <row r="96" spans="1:7" x14ac:dyDescent="0.2">
      <c r="A96" s="32">
        <v>2060</v>
      </c>
      <c r="B96" s="174">
        <v>3.3187825390020555E-2</v>
      </c>
      <c r="C96" s="174">
        <v>4.0921078417393619E-2</v>
      </c>
      <c r="D96" s="174">
        <v>9.611813815865726E-3</v>
      </c>
      <c r="E96" s="174">
        <v>1.0901804778266778E-2</v>
      </c>
      <c r="F96" s="168"/>
      <c r="G96" s="168"/>
    </row>
    <row r="97" spans="1:7" x14ac:dyDescent="0.2">
      <c r="A97" s="32">
        <v>2061</v>
      </c>
      <c r="B97" s="174">
        <v>3.3314610292822414E-2</v>
      </c>
      <c r="C97" s="174">
        <v>4.1110830336167685E-2</v>
      </c>
      <c r="D97" s="174">
        <v>9.6518731208289025E-3</v>
      </c>
      <c r="E97" s="174">
        <v>1.0952497717818416E-2</v>
      </c>
      <c r="F97" s="168"/>
      <c r="G97" s="168"/>
    </row>
    <row r="98" spans="1:7" x14ac:dyDescent="0.2">
      <c r="A98" s="32">
        <v>2062</v>
      </c>
      <c r="B98" s="174">
        <v>3.344073639943862E-2</v>
      </c>
      <c r="C98" s="174">
        <v>4.1299453531507851E-2</v>
      </c>
      <c r="D98" s="174">
        <v>9.6918915190312566E-3</v>
      </c>
      <c r="E98" s="174">
        <v>1.1003073459766493E-2</v>
      </c>
      <c r="F98" s="168"/>
      <c r="G98" s="168"/>
    </row>
    <row r="99" spans="1:7" x14ac:dyDescent="0.2">
      <c r="A99" s="32">
        <v>2063</v>
      </c>
      <c r="B99" s="174">
        <v>3.3568666389807912E-2</v>
      </c>
      <c r="C99" s="174">
        <v>4.149033172456567E-2</v>
      </c>
      <c r="D99" s="174">
        <v>9.7328487667523583E-3</v>
      </c>
      <c r="E99" s="174">
        <v>1.1054665423003518E-2</v>
      </c>
      <c r="F99" s="168"/>
      <c r="G99" s="168"/>
    </row>
    <row r="100" spans="1:7" x14ac:dyDescent="0.2">
      <c r="A100" s="32">
        <v>2064</v>
      </c>
      <c r="B100" s="174">
        <v>3.3704926021209926E-2</v>
      </c>
      <c r="C100" s="174">
        <v>4.1691629409381821E-2</v>
      </c>
      <c r="D100" s="174">
        <v>9.775801788745991E-3</v>
      </c>
      <c r="E100" s="174">
        <v>1.1108604023707202E-2</v>
      </c>
      <c r="F100" s="168"/>
      <c r="G100" s="168"/>
    </row>
    <row r="101" spans="1:7" x14ac:dyDescent="0.2">
      <c r="A101" s="32">
        <v>2065</v>
      </c>
      <c r="B101" s="174">
        <v>3.3840514378077328E-2</v>
      </c>
      <c r="C101" s="174">
        <v>4.1891795843608401E-2</v>
      </c>
      <c r="D101" s="174">
        <v>9.8171391420021348E-3</v>
      </c>
      <c r="E101" s="174">
        <v>1.1160852372175217E-2</v>
      </c>
      <c r="F101" s="168"/>
      <c r="G101" s="168"/>
    </row>
    <row r="102" spans="1:7" x14ac:dyDescent="0.2">
      <c r="A102" s="32">
        <v>2066</v>
      </c>
      <c r="B102" s="174">
        <v>3.3946205916711776E-2</v>
      </c>
      <c r="C102" s="174">
        <v>4.2062534964256437E-2</v>
      </c>
      <c r="D102" s="174">
        <v>9.850884775814488E-3</v>
      </c>
      <c r="E102" s="174">
        <v>1.1205589535571209E-2</v>
      </c>
      <c r="F102" s="168"/>
      <c r="G102" s="168"/>
    </row>
    <row r="103" spans="1:7" x14ac:dyDescent="0.2">
      <c r="A103" s="32">
        <v>2067</v>
      </c>
      <c r="B103" s="174">
        <v>3.4042601499174915E-2</v>
      </c>
      <c r="C103" s="174">
        <v>4.2221501474131701E-2</v>
      </c>
      <c r="D103" s="174">
        <v>9.8827186689994708E-3</v>
      </c>
      <c r="E103" s="174">
        <v>1.1248003720924873E-2</v>
      </c>
      <c r="F103" s="168"/>
      <c r="G103" s="168"/>
    </row>
    <row r="104" spans="1:7" x14ac:dyDescent="0.2">
      <c r="A104" s="32">
        <v>2068</v>
      </c>
      <c r="B104" s="174">
        <v>3.4142793121617394E-2</v>
      </c>
      <c r="C104" s="174">
        <v>4.238552758607541E-2</v>
      </c>
      <c r="D104" s="174">
        <v>9.9158537933532673E-3</v>
      </c>
      <c r="E104" s="174">
        <v>1.129193218457842E-2</v>
      </c>
      <c r="F104" s="168"/>
      <c r="G104" s="168"/>
    </row>
    <row r="105" spans="1:7" x14ac:dyDescent="0.2">
      <c r="A105" s="32">
        <v>2069</v>
      </c>
      <c r="B105" s="174">
        <v>3.4250219363929649E-2</v>
      </c>
      <c r="C105" s="174">
        <v>4.2559141518540025E-2</v>
      </c>
      <c r="D105" s="174">
        <v>9.9508360372880748E-3</v>
      </c>
      <c r="E105" s="174">
        <v>1.133810280579319E-2</v>
      </c>
      <c r="F105" s="168"/>
      <c r="G105" s="168"/>
    </row>
    <row r="106" spans="1:7" x14ac:dyDescent="0.2">
      <c r="A106" s="32">
        <v>2070</v>
      </c>
      <c r="B106" s="174">
        <v>3.4359315154730681E-2</v>
      </c>
      <c r="C106" s="174">
        <v>4.2735236247260742E-2</v>
      </c>
      <c r="D106" s="174">
        <v>9.9864780206091377E-3</v>
      </c>
      <c r="E106" s="174">
        <v>1.1385070850671784E-2</v>
      </c>
      <c r="F106" s="168"/>
      <c r="G106" s="168"/>
    </row>
    <row r="107" spans="1:7" x14ac:dyDescent="0.2">
      <c r="A107" s="32">
        <v>2071</v>
      </c>
      <c r="B107" s="174">
        <v>3.4474293508117225E-2</v>
      </c>
      <c r="C107" s="174">
        <v>4.2919981482325953E-2</v>
      </c>
      <c r="D107" s="174">
        <v>1.0023953461273143E-2</v>
      </c>
      <c r="E107" s="174">
        <v>1.1434336835595364E-2</v>
      </c>
      <c r="F107" s="168"/>
      <c r="G107" s="168"/>
    </row>
    <row r="108" spans="1:7" x14ac:dyDescent="0.2">
      <c r="A108" s="32">
        <v>2072</v>
      </c>
      <c r="B108" s="174">
        <v>3.4595659224909217E-2</v>
      </c>
      <c r="C108" s="174">
        <v>4.3114518245293457E-2</v>
      </c>
      <c r="D108" s="174">
        <v>1.0063152831230195E-2</v>
      </c>
      <c r="E108" s="174">
        <v>1.1485897627504016E-2</v>
      </c>
      <c r="F108" s="168"/>
      <c r="G108" s="168"/>
    </row>
    <row r="109" spans="1:7" x14ac:dyDescent="0.2">
      <c r="A109" s="32">
        <v>2073</v>
      </c>
      <c r="B109" s="174">
        <v>3.4718743255698042E-2</v>
      </c>
      <c r="C109" s="174">
        <v>4.331140266127053E-2</v>
      </c>
      <c r="D109" s="174">
        <v>1.0101979726545056E-2</v>
      </c>
      <c r="E109" s="174">
        <v>1.1537193520120151E-2</v>
      </c>
      <c r="F109" s="168"/>
      <c r="G109" s="168"/>
    </row>
    <row r="110" spans="1:7" x14ac:dyDescent="0.2">
      <c r="A110" s="32">
        <v>2074</v>
      </c>
      <c r="B110" s="174">
        <v>3.4826352695003289E-2</v>
      </c>
      <c r="C110" s="174">
        <v>4.3487566369623191E-2</v>
      </c>
      <c r="D110" s="174">
        <v>1.0135785330679223E-2</v>
      </c>
      <c r="E110" s="174">
        <v>1.1582594265778746E-2</v>
      </c>
      <c r="F110" s="168"/>
      <c r="G110" s="168"/>
    </row>
    <row r="111" spans="1:7" x14ac:dyDescent="0.2">
      <c r="A111" s="32">
        <v>2075</v>
      </c>
      <c r="B111" s="174">
        <v>3.490692708705867E-2</v>
      </c>
      <c r="C111" s="174">
        <v>4.3628172648728633E-2</v>
      </c>
      <c r="D111" s="174">
        <v>1.0162365996212622E-2</v>
      </c>
      <c r="E111" s="174">
        <v>1.1619348617297232E-2</v>
      </c>
      <c r="F111" s="168"/>
      <c r="G111" s="168"/>
    </row>
    <row r="112" spans="1:7" x14ac:dyDescent="0.2">
      <c r="A112" s="32">
        <v>2076</v>
      </c>
      <c r="B112" s="174">
        <v>3.4972977704002046E-2</v>
      </c>
      <c r="C112" s="174">
        <v>4.3749151744121764E-2</v>
      </c>
      <c r="D112" s="174">
        <v>1.0184900612723638E-2</v>
      </c>
      <c r="E112" s="174">
        <v>1.1651206272729068E-2</v>
      </c>
      <c r="F112" s="168"/>
      <c r="G112" s="168"/>
    </row>
    <row r="113" spans="1:7" x14ac:dyDescent="0.2">
      <c r="A113" s="32">
        <v>2077</v>
      </c>
      <c r="B113" s="174">
        <v>3.5028112306882256E-2</v>
      </c>
      <c r="C113" s="174">
        <v>4.3855596900213671E-2</v>
      </c>
      <c r="D113" s="174">
        <v>1.0204595408207518E-2</v>
      </c>
      <c r="E113" s="174">
        <v>1.1679621420989087E-2</v>
      </c>
      <c r="F113" s="168"/>
      <c r="G113" s="168"/>
    </row>
    <row r="114" spans="1:7" x14ac:dyDescent="0.2">
      <c r="A114" s="32">
        <v>2078</v>
      </c>
      <c r="B114" s="174">
        <v>3.5079814070548263E-2</v>
      </c>
      <c r="C114" s="174">
        <v>4.395745495917671E-2</v>
      </c>
      <c r="D114" s="174">
        <v>1.0223134698277927E-2</v>
      </c>
      <c r="E114" s="174">
        <v>1.1706689903560044E-2</v>
      </c>
      <c r="F114" s="168"/>
      <c r="G114" s="168"/>
    </row>
    <row r="115" spans="1:7" x14ac:dyDescent="0.2">
      <c r="A115" s="32">
        <v>2079</v>
      </c>
      <c r="B115" s="174">
        <v>3.512477858963603E-2</v>
      </c>
      <c r="C115" s="174">
        <v>4.405180018348423E-2</v>
      </c>
      <c r="D115" s="174">
        <v>1.0239552123727911E-2</v>
      </c>
      <c r="E115" s="174">
        <v>1.1731508589676037E-2</v>
      </c>
      <c r="F115" s="168"/>
      <c r="G115" s="168"/>
    </row>
    <row r="116" spans="1:7" x14ac:dyDescent="0.2">
      <c r="A116" s="32">
        <v>2080</v>
      </c>
      <c r="B116" s="174">
        <v>3.5161968478142083E-2</v>
      </c>
      <c r="C116" s="174">
        <v>4.4137524219792335E-2</v>
      </c>
      <c r="D116" s="174">
        <v>1.0253618456564613E-2</v>
      </c>
      <c r="E116" s="174">
        <v>1.1753836350884972E-2</v>
      </c>
      <c r="F116" s="168"/>
      <c r="G116" s="168"/>
    </row>
    <row r="117" spans="1:7" x14ac:dyDescent="0.2">
      <c r="A117" s="32">
        <v>2081</v>
      </c>
      <c r="B117" s="174">
        <v>3.5189912356740946E-2</v>
      </c>
      <c r="C117" s="174">
        <v>4.4211685202952745E-2</v>
      </c>
      <c r="D117" s="174">
        <v>1.0264693449092321E-2</v>
      </c>
      <c r="E117" s="174">
        <v>1.1772787088584105E-2</v>
      </c>
      <c r="F117" s="168"/>
      <c r="G117" s="168"/>
    </row>
    <row r="118" spans="1:7" x14ac:dyDescent="0.2">
      <c r="A118" s="32">
        <v>2082</v>
      </c>
      <c r="B118" s="174">
        <v>3.5201695379543027E-2</v>
      </c>
      <c r="C118" s="174">
        <v>4.4264637994438728E-2</v>
      </c>
      <c r="D118" s="174">
        <v>1.0270834238279222E-2</v>
      </c>
      <c r="E118" s="174">
        <v>1.1785961378168824E-2</v>
      </c>
      <c r="F118" s="168"/>
      <c r="G118" s="168"/>
    </row>
    <row r="119" spans="1:7" x14ac:dyDescent="0.2">
      <c r="A119" s="32">
        <v>2083</v>
      </c>
      <c r="B119" s="174">
        <v>3.5194377134743847E-2</v>
      </c>
      <c r="C119" s="174">
        <v>4.4292334070309872E-2</v>
      </c>
      <c r="D119" s="174">
        <v>1.027130878359908E-2</v>
      </c>
      <c r="E119" s="174">
        <v>1.1792441655400738E-2</v>
      </c>
      <c r="F119" s="168"/>
      <c r="G119" s="168"/>
    </row>
    <row r="120" spans="1:7" x14ac:dyDescent="0.2">
      <c r="A120" s="32">
        <v>2084</v>
      </c>
      <c r="B120" s="174">
        <v>3.5165715609335707E-2</v>
      </c>
      <c r="C120" s="174">
        <v>4.4292489560981342E-2</v>
      </c>
      <c r="D120" s="174">
        <v>1.0265985153697412E-2</v>
      </c>
      <c r="E120" s="174">
        <v>1.1792088681475282E-2</v>
      </c>
      <c r="F120" s="168"/>
      <c r="G120" s="168"/>
    </row>
    <row r="121" spans="1:7" x14ac:dyDescent="0.2">
      <c r="A121" s="32">
        <v>2085</v>
      </c>
      <c r="B121" s="174">
        <v>3.5125813641302621E-2</v>
      </c>
      <c r="C121" s="174">
        <v>4.4278772620639263E-2</v>
      </c>
      <c r="D121" s="174">
        <v>1.025442313177642E-2</v>
      </c>
      <c r="E121" s="174">
        <v>1.1785058151147281E-2</v>
      </c>
      <c r="F121" s="168"/>
      <c r="G121" s="168"/>
    </row>
    <row r="122" spans="1:7" x14ac:dyDescent="0.2">
      <c r="A122" s="32">
        <v>2086</v>
      </c>
      <c r="B122" s="174">
        <v>3.5086554655683486E-2</v>
      </c>
      <c r="C122" s="174">
        <v>4.4267199690323042E-2</v>
      </c>
      <c r="D122" s="174">
        <v>1.024279565446062E-2</v>
      </c>
      <c r="E122" s="174">
        <v>1.1778214096063871E-2</v>
      </c>
      <c r="F122" s="168"/>
      <c r="G122" s="168"/>
    </row>
    <row r="123" spans="1:7" x14ac:dyDescent="0.2">
      <c r="A123" s="32">
        <v>2087</v>
      </c>
      <c r="B123" s="174">
        <v>3.5044229568638383E-2</v>
      </c>
      <c r="C123" s="174">
        <v>4.4253363052979319E-2</v>
      </c>
      <c r="D123" s="174">
        <v>1.023050401363699E-2</v>
      </c>
      <c r="E123" s="174">
        <v>1.1770841028849403E-2</v>
      </c>
      <c r="F123" s="168"/>
      <c r="G123" s="168"/>
    </row>
    <row r="124" spans="1:7" x14ac:dyDescent="0.2">
      <c r="A124" s="32">
        <v>2088</v>
      </c>
      <c r="B124" s="174">
        <v>3.5004403267986678E-2</v>
      </c>
      <c r="C124" s="174">
        <v>4.4244703886216215E-2</v>
      </c>
      <c r="D124" s="174">
        <v>1.021929225550103E-2</v>
      </c>
      <c r="E124" s="174">
        <v>1.1764996899250717E-2</v>
      </c>
      <c r="F124" s="168"/>
      <c r="G124" s="168"/>
    </row>
    <row r="125" spans="1:7" x14ac:dyDescent="0.2">
      <c r="A125" s="32">
        <v>2089</v>
      </c>
      <c r="B125" s="174">
        <v>3.4974043723788359E-2</v>
      </c>
      <c r="C125" s="174">
        <v>4.4250544248996611E-2</v>
      </c>
      <c r="D125" s="174">
        <v>1.0211186691531853E-2</v>
      </c>
      <c r="E125" s="174">
        <v>1.1763101981415827E-2</v>
      </c>
      <c r="F125" s="168"/>
      <c r="G125" s="168"/>
    </row>
    <row r="126" spans="1:7" x14ac:dyDescent="0.2">
      <c r="A126" s="32">
        <v>2090</v>
      </c>
      <c r="B126" s="174">
        <v>3.4959873019168967E-2</v>
      </c>
      <c r="C126" s="174">
        <v>4.4279187250765628E-2</v>
      </c>
      <c r="D126" s="174">
        <v>1.0207841177005867E-2</v>
      </c>
      <c r="E126" s="174">
        <v>1.1767074908149129E-2</v>
      </c>
      <c r="F126" s="168"/>
      <c r="G126" s="168"/>
    </row>
    <row r="127" spans="1:7" x14ac:dyDescent="0.2">
      <c r="A127" s="114">
        <v>2091</v>
      </c>
      <c r="B127" s="174">
        <v>3.4962157784783232E-2</v>
      </c>
      <c r="C127" s="174">
        <v>4.4330406002910695E-2</v>
      </c>
      <c r="D127" s="174">
        <v>1.020890784104922E-2</v>
      </c>
      <c r="E127" s="174">
        <v>1.1776485560744433E-2</v>
      </c>
      <c r="F127" s="168"/>
      <c r="G127" s="168"/>
    </row>
    <row r="128" spans="1:7" x14ac:dyDescent="0.2">
      <c r="A128" s="148">
        <f>A127+1</f>
        <v>2092</v>
      </c>
      <c r="B128" s="175">
        <v>3.4973781245591341E-2</v>
      </c>
      <c r="C128" s="175">
        <v>4.439480209746402E-2</v>
      </c>
      <c r="D128" s="175">
        <v>1.021272242718544E-2</v>
      </c>
      <c r="E128" s="175">
        <v>1.1789288169096392E-2</v>
      </c>
      <c r="F128" s="168"/>
      <c r="G128" s="168"/>
    </row>
    <row r="129" spans="1:7" x14ac:dyDescent="0.2">
      <c r="A129" s="148">
        <f>A128+1</f>
        <v>2093</v>
      </c>
      <c r="B129" s="175">
        <v>3.4994918476606622E-2</v>
      </c>
      <c r="C129" s="175">
        <v>4.4471839695799285E-2</v>
      </c>
      <c r="D129" s="175">
        <v>1.0219330784026258E-2</v>
      </c>
      <c r="E129" s="175">
        <v>1.1805409794660352E-2</v>
      </c>
      <c r="F129" s="168"/>
      <c r="G129" s="168"/>
    </row>
    <row r="130" spans="1:7" x14ac:dyDescent="0.2">
      <c r="A130" s="148">
        <f>A129+1</f>
        <v>2094</v>
      </c>
      <c r="B130" s="175">
        <v>3.5026097327069156E-2</v>
      </c>
      <c r="C130" s="175">
        <v>4.4560859967254868E-2</v>
      </c>
      <c r="D130" s="175">
        <v>1.0228516795027077E-2</v>
      </c>
      <c r="E130" s="175">
        <v>1.1824435852899612E-2</v>
      </c>
      <c r="F130" s="168"/>
      <c r="G130" s="168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1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2.75" x14ac:dyDescent="0.2"/>
  <cols>
    <col min="1" max="1" width="16.83203125" customWidth="1"/>
    <col min="2" max="2" width="24" bestFit="1" customWidth="1"/>
    <col min="3" max="3" width="24.33203125" bestFit="1" customWidth="1"/>
    <col min="4" max="4" width="26" bestFit="1" customWidth="1"/>
    <col min="5" max="5" width="22.83203125" bestFit="1" customWidth="1"/>
    <col min="7" max="7" width="13.33203125" customWidth="1"/>
  </cols>
  <sheetData>
    <row r="1" spans="1:7" ht="232.5" customHeight="1" x14ac:dyDescent="0.2">
      <c r="A1" s="35" t="s">
        <v>76</v>
      </c>
    </row>
    <row r="2" spans="1:7" x14ac:dyDescent="0.2">
      <c r="A2" s="36" t="s">
        <v>28</v>
      </c>
      <c r="B2" s="7" t="s">
        <v>32</v>
      </c>
      <c r="C2" s="39" t="s">
        <v>35</v>
      </c>
      <c r="D2" s="39" t="s">
        <v>34</v>
      </c>
      <c r="E2" s="39" t="s">
        <v>33</v>
      </c>
      <c r="F2" s="183" t="s">
        <v>72</v>
      </c>
      <c r="G2" s="183" t="s">
        <v>73</v>
      </c>
    </row>
    <row r="3" spans="1:7" x14ac:dyDescent="0.2">
      <c r="A3">
        <v>1967</v>
      </c>
      <c r="B3" s="37">
        <v>590.28366874689539</v>
      </c>
      <c r="C3" s="37">
        <v>22.251696428571428</v>
      </c>
      <c r="D3" s="37">
        <v>36.773785000284505</v>
      </c>
      <c r="E3" s="37">
        <v>44.124873371310294</v>
      </c>
      <c r="F3" s="184">
        <v>2019</v>
      </c>
      <c r="G3" s="151">
        <v>0</v>
      </c>
    </row>
    <row r="4" spans="1:7" x14ac:dyDescent="0.2">
      <c r="A4">
        <v>1968</v>
      </c>
      <c r="B4" s="37">
        <v>633.72977242501372</v>
      </c>
      <c r="C4" s="37">
        <v>28.482171428571426</v>
      </c>
      <c r="D4" s="37">
        <v>45.458289449048635</v>
      </c>
      <c r="E4" s="37">
        <v>51.581358582886864</v>
      </c>
      <c r="F4" s="184">
        <v>2019</v>
      </c>
      <c r="G4" s="151">
        <v>3500</v>
      </c>
    </row>
    <row r="5" spans="1:7" x14ac:dyDescent="0.2">
      <c r="A5">
        <v>1969</v>
      </c>
      <c r="B5" s="37">
        <v>623.75755260575147</v>
      </c>
      <c r="C5" s="37">
        <v>27.015609756097565</v>
      </c>
      <c r="D5" s="37">
        <v>44.963756901820766</v>
      </c>
      <c r="E5" s="37">
        <v>54.534836097701763</v>
      </c>
      <c r="F5" s="151"/>
      <c r="G5" s="151"/>
    </row>
    <row r="6" spans="1:7" x14ac:dyDescent="0.2">
      <c r="A6">
        <v>1970</v>
      </c>
      <c r="B6" s="37">
        <v>678.06852268785246</v>
      </c>
      <c r="C6" s="37">
        <v>25.560923076923075</v>
      </c>
      <c r="D6" s="37">
        <v>43.620822431991407</v>
      </c>
      <c r="E6" s="37">
        <v>54.87439139389538</v>
      </c>
      <c r="F6" s="151"/>
      <c r="G6" s="151"/>
    </row>
    <row r="7" spans="1:7" x14ac:dyDescent="0.2">
      <c r="A7">
        <v>1971</v>
      </c>
      <c r="B7" s="37">
        <v>727.87666823541258</v>
      </c>
      <c r="C7" s="37">
        <v>32.45357985257985</v>
      </c>
      <c r="D7" s="37">
        <v>50.982279834542595</v>
      </c>
      <c r="E7" s="37">
        <v>56.298826191683332</v>
      </c>
      <c r="F7" s="151"/>
      <c r="G7" s="151"/>
    </row>
    <row r="8" spans="1:7" x14ac:dyDescent="0.2">
      <c r="A8">
        <v>1972</v>
      </c>
      <c r="B8" s="37">
        <v>752.90900095645077</v>
      </c>
      <c r="C8" s="37">
        <v>33.150270783847972</v>
      </c>
      <c r="D8" s="37">
        <v>52.363092209409444</v>
      </c>
      <c r="E8" s="37">
        <v>58.377505984904758</v>
      </c>
      <c r="F8" s="151"/>
      <c r="G8" s="151"/>
    </row>
    <row r="9" spans="1:7" x14ac:dyDescent="0.2">
      <c r="A9">
        <v>1973</v>
      </c>
      <c r="B9" s="37">
        <v>840.14023242035887</v>
      </c>
      <c r="C9" s="37">
        <v>32.337140939597312</v>
      </c>
      <c r="D9" s="37">
        <v>51.780595178411858</v>
      </c>
      <c r="E9" s="37">
        <v>59.078275962295166</v>
      </c>
      <c r="F9" s="151"/>
      <c r="G9" s="151"/>
    </row>
    <row r="10" spans="1:7" x14ac:dyDescent="0.2">
      <c r="A10">
        <v>1974</v>
      </c>
      <c r="B10" s="37">
        <v>824.07809274101271</v>
      </c>
      <c r="C10" s="37">
        <v>31.654832661290321</v>
      </c>
      <c r="D10" s="37">
        <v>53.048242251113606</v>
      </c>
      <c r="E10" s="37">
        <v>65.003149131748643</v>
      </c>
      <c r="F10" s="151"/>
      <c r="G10" s="151"/>
    </row>
    <row r="11" spans="1:7" x14ac:dyDescent="0.2">
      <c r="A11">
        <v>1975</v>
      </c>
      <c r="B11" s="37">
        <v>831.81531280676779</v>
      </c>
      <c r="C11" s="37">
        <v>30.864460258780039</v>
      </c>
      <c r="D11" s="37">
        <v>54.300617606537145</v>
      </c>
      <c r="E11" s="37">
        <v>71.209968881073777</v>
      </c>
      <c r="F11" s="151"/>
      <c r="G11" s="151"/>
    </row>
    <row r="12" spans="1:7" x14ac:dyDescent="0.2">
      <c r="A12">
        <v>1976</v>
      </c>
      <c r="B12" s="37">
        <v>859.96038056539521</v>
      </c>
      <c r="C12" s="37">
        <v>29.191736013986013</v>
      </c>
      <c r="D12" s="37">
        <v>55.32149592404906</v>
      </c>
      <c r="E12" s="37">
        <v>79.394388869111779</v>
      </c>
      <c r="F12" s="151"/>
      <c r="G12" s="151"/>
    </row>
    <row r="13" spans="1:7" x14ac:dyDescent="0.2">
      <c r="A13">
        <v>1977</v>
      </c>
      <c r="B13" s="37">
        <v>876.87644459354033</v>
      </c>
      <c r="C13" s="37">
        <v>29.464315270935963</v>
      </c>
      <c r="D13" s="37">
        <v>57.895826840986786</v>
      </c>
      <c r="E13" s="37">
        <v>86.388183186479949</v>
      </c>
      <c r="F13" s="151"/>
      <c r="G13" s="151"/>
    </row>
    <row r="14" spans="1:7" x14ac:dyDescent="0.2">
      <c r="A14">
        <v>1978</v>
      </c>
      <c r="B14" s="37">
        <v>875.81357110667068</v>
      </c>
      <c r="C14" s="37">
        <v>29.252839939024391</v>
      </c>
      <c r="D14" s="37">
        <v>59.510251303586827</v>
      </c>
      <c r="E14" s="37">
        <v>91.936117756887413</v>
      </c>
      <c r="F14" s="151"/>
      <c r="G14" s="151"/>
    </row>
    <row r="15" spans="1:7" x14ac:dyDescent="0.2">
      <c r="A15">
        <v>1979</v>
      </c>
      <c r="B15" s="37">
        <v>864.08168367403425</v>
      </c>
      <c r="C15" s="37">
        <v>27.956166894664843</v>
      </c>
      <c r="D15" s="37">
        <v>59.510085961573552</v>
      </c>
      <c r="E15" s="37">
        <v>95.875512418230485</v>
      </c>
      <c r="F15" s="151"/>
      <c r="G15" s="151"/>
    </row>
    <row r="16" spans="1:7" x14ac:dyDescent="0.2">
      <c r="A16">
        <v>1980</v>
      </c>
      <c r="B16" s="37">
        <v>866.56898454903887</v>
      </c>
      <c r="C16" s="37">
        <v>26.154466827503011</v>
      </c>
      <c r="D16" s="37">
        <v>59.018727326830586</v>
      </c>
      <c r="E16" s="37">
        <v>99.856940399002241</v>
      </c>
      <c r="F16" s="151"/>
      <c r="G16" s="151"/>
    </row>
    <row r="17" spans="1:7" x14ac:dyDescent="0.2">
      <c r="A17">
        <v>1981</v>
      </c>
      <c r="B17" s="37">
        <v>905.29717871256923</v>
      </c>
      <c r="C17" s="37">
        <v>26.176175054704593</v>
      </c>
      <c r="D17" s="37">
        <v>60.829706711638558</v>
      </c>
      <c r="E17" s="37">
        <v>105.2935800990317</v>
      </c>
      <c r="F17" s="151"/>
      <c r="G17" s="151"/>
    </row>
    <row r="18" spans="1:7" x14ac:dyDescent="0.2">
      <c r="A18">
        <v>1982</v>
      </c>
      <c r="B18" s="37">
        <v>953.26483172734243</v>
      </c>
      <c r="C18" s="37">
        <v>28.291114551083592</v>
      </c>
      <c r="D18" s="37">
        <v>66.623544561604291</v>
      </c>
      <c r="E18" s="37">
        <v>116.47178791647565</v>
      </c>
      <c r="F18" s="151"/>
      <c r="G18" s="151"/>
    </row>
    <row r="19" spans="1:7" x14ac:dyDescent="0.2">
      <c r="A19">
        <v>1983</v>
      </c>
      <c r="B19" s="37">
        <v>975.35028590778768</v>
      </c>
      <c r="C19" s="37">
        <v>30.465649298597192</v>
      </c>
      <c r="D19" s="37">
        <v>73.599732845360862</v>
      </c>
      <c r="E19" s="37">
        <v>131.06144925983932</v>
      </c>
      <c r="F19" s="151"/>
      <c r="G19" s="151"/>
    </row>
    <row r="20" spans="1:7" x14ac:dyDescent="0.2">
      <c r="A20">
        <v>1984</v>
      </c>
      <c r="B20" s="37">
        <v>984.09831776933504</v>
      </c>
      <c r="C20" s="37">
        <v>35.223595353339789</v>
      </c>
      <c r="D20" s="37">
        <v>81.142398433634156</v>
      </c>
      <c r="E20" s="37">
        <v>139.52272507322334</v>
      </c>
      <c r="F20" s="151"/>
      <c r="G20" s="151"/>
    </row>
    <row r="21" spans="1:7" x14ac:dyDescent="0.2">
      <c r="A21">
        <v>1985</v>
      </c>
      <c r="B21" s="37">
        <v>991.4591133242061</v>
      </c>
      <c r="C21" s="37">
        <v>36.135589335827873</v>
      </c>
      <c r="D21" s="37">
        <v>84.834796188013485</v>
      </c>
      <c r="E21" s="37">
        <v>147.9708875913054</v>
      </c>
      <c r="F21" s="151"/>
      <c r="G21" s="151"/>
    </row>
    <row r="22" spans="1:7" x14ac:dyDescent="0.2">
      <c r="A22">
        <v>1986</v>
      </c>
      <c r="B22" s="37">
        <v>1013.9314463818666</v>
      </c>
      <c r="C22" s="37">
        <v>35.569930939226523</v>
      </c>
      <c r="D22" s="37">
        <v>90.606292156595401</v>
      </c>
      <c r="E22" s="37">
        <v>167.22611610181244</v>
      </c>
      <c r="F22" s="151"/>
      <c r="G22" s="151"/>
    </row>
    <row r="23" spans="1:7" x14ac:dyDescent="0.2">
      <c r="A23">
        <v>1987</v>
      </c>
      <c r="B23" s="37">
        <v>999.40390399245143</v>
      </c>
      <c r="C23" s="37">
        <v>39.653511999999992</v>
      </c>
      <c r="D23" s="37">
        <v>99.867782026155766</v>
      </c>
      <c r="E23" s="37">
        <v>182.95901632395746</v>
      </c>
      <c r="F23" s="151"/>
      <c r="G23" s="151"/>
    </row>
    <row r="24" spans="1:7" x14ac:dyDescent="0.2">
      <c r="A24">
        <v>1988</v>
      </c>
      <c r="B24" s="37">
        <v>1010.6740215845819</v>
      </c>
      <c r="C24" s="37">
        <v>52.825907692307695</v>
      </c>
      <c r="D24" s="37">
        <v>116.65071288114075</v>
      </c>
      <c r="E24" s="37">
        <v>193.92950490547733</v>
      </c>
      <c r="F24" s="151"/>
      <c r="G24" s="151"/>
    </row>
    <row r="25" spans="1:7" x14ac:dyDescent="0.2">
      <c r="A25">
        <v>1989</v>
      </c>
      <c r="B25" s="37">
        <v>1014.2159883393462</v>
      </c>
      <c r="C25" s="37">
        <v>64.845726753670476</v>
      </c>
      <c r="D25" s="37">
        <v>131.37649869695485</v>
      </c>
      <c r="E25" s="37">
        <v>202.15149307181542</v>
      </c>
      <c r="F25" s="151"/>
      <c r="G25" s="151"/>
    </row>
    <row r="26" spans="1:7" x14ac:dyDescent="0.2">
      <c r="A26">
        <v>1990</v>
      </c>
      <c r="B26" s="37">
        <v>1018.3435963231342</v>
      </c>
      <c r="C26" s="37">
        <v>55.25320465116279</v>
      </c>
      <c r="D26" s="37">
        <v>124.5235812704005</v>
      </c>
      <c r="E26" s="37">
        <v>210.47568892125796</v>
      </c>
      <c r="F26" s="151"/>
      <c r="G26" s="151"/>
    </row>
    <row r="27" spans="1:7" x14ac:dyDescent="0.2">
      <c r="A27">
        <v>1991</v>
      </c>
      <c r="B27" s="37">
        <v>1039.641503233167</v>
      </c>
      <c r="C27" s="37">
        <v>55.485093819806394</v>
      </c>
      <c r="D27" s="37">
        <v>126.51765792062137</v>
      </c>
      <c r="E27" s="37">
        <v>215.83003579065831</v>
      </c>
      <c r="F27" s="151"/>
      <c r="G27" s="151"/>
    </row>
    <row r="28" spans="1:7" x14ac:dyDescent="0.2">
      <c r="A28">
        <v>1992</v>
      </c>
      <c r="B28" s="37">
        <v>1055.2783653805711</v>
      </c>
      <c r="C28" s="37">
        <v>57.345616497829241</v>
      </c>
      <c r="D28" s="37">
        <v>132.06204098444803</v>
      </c>
      <c r="E28" s="37">
        <v>222.4283725363926</v>
      </c>
      <c r="F28" s="151"/>
      <c r="G28" s="151"/>
    </row>
    <row r="29" spans="1:7" x14ac:dyDescent="0.2">
      <c r="A29">
        <v>1993</v>
      </c>
      <c r="B29" s="37">
        <v>1065.2260658380251</v>
      </c>
      <c r="C29" s="37">
        <v>64.190115411681916</v>
      </c>
      <c r="D29" s="37">
        <v>139.34029889774712</v>
      </c>
      <c r="E29" s="37">
        <v>228.13993635200507</v>
      </c>
      <c r="F29" s="151"/>
      <c r="G29" s="151"/>
    </row>
    <row r="30" spans="1:7" x14ac:dyDescent="0.2">
      <c r="A30">
        <v>1994</v>
      </c>
      <c r="B30" s="37">
        <v>1073.9295154029949</v>
      </c>
      <c r="C30" s="37">
        <v>70.349594093406608</v>
      </c>
      <c r="D30" s="37">
        <v>149.41665667463741</v>
      </c>
      <c r="E30" s="37">
        <v>240.22548659330315</v>
      </c>
      <c r="F30" s="151"/>
      <c r="G30" s="151"/>
    </row>
    <row r="31" spans="1:7" x14ac:dyDescent="0.2">
      <c r="A31">
        <v>1995</v>
      </c>
      <c r="B31" s="37">
        <v>1081.9875060191591</v>
      </c>
      <c r="C31" s="37">
        <v>76.695566755674236</v>
      </c>
      <c r="D31" s="37">
        <v>159.32670379986669</v>
      </c>
      <c r="E31" s="37">
        <v>252.54247923546515</v>
      </c>
      <c r="F31" s="151"/>
      <c r="G31" s="151"/>
    </row>
    <row r="32" spans="1:7" x14ac:dyDescent="0.2">
      <c r="A32">
        <v>1996</v>
      </c>
      <c r="B32" s="37">
        <v>1088.3311301848232</v>
      </c>
      <c r="C32" s="37">
        <v>68.733338741077233</v>
      </c>
      <c r="D32" s="37">
        <v>151.49941607942444</v>
      </c>
      <c r="E32" s="37">
        <v>256.60135380645289</v>
      </c>
      <c r="F32" s="151"/>
      <c r="G32" s="151"/>
    </row>
    <row r="33" spans="1:7" x14ac:dyDescent="0.2">
      <c r="A33">
        <v>1997</v>
      </c>
      <c r="B33" s="37">
        <v>1105.7262324820852</v>
      </c>
      <c r="C33" s="37">
        <v>69.262640862944167</v>
      </c>
      <c r="D33" s="37">
        <v>153.1773703436107</v>
      </c>
      <c r="E33" s="37">
        <v>262.92154871119033</v>
      </c>
      <c r="F33" s="151"/>
      <c r="G33" s="151"/>
    </row>
    <row r="34" spans="1:7" x14ac:dyDescent="0.2">
      <c r="A34">
        <v>1998</v>
      </c>
      <c r="B34" s="37">
        <v>1123.7726993069964</v>
      </c>
      <c r="C34" s="37">
        <v>68.351860989355032</v>
      </c>
      <c r="D34" s="37">
        <v>151.48035095928282</v>
      </c>
      <c r="E34" s="37">
        <v>272.29243312647839</v>
      </c>
      <c r="F34" s="151"/>
      <c r="G34" s="151"/>
    </row>
    <row r="35" spans="1:7" x14ac:dyDescent="0.2">
      <c r="A35">
        <v>1999</v>
      </c>
      <c r="B35" s="37">
        <v>1122.0416461158109</v>
      </c>
      <c r="C35" s="37">
        <v>69.482012867647057</v>
      </c>
      <c r="D35" s="37">
        <v>154.06822708154681</v>
      </c>
      <c r="E35" s="37">
        <v>281.33944338163576</v>
      </c>
      <c r="F35" s="151"/>
      <c r="G35" s="151"/>
    </row>
    <row r="36" spans="1:7" x14ac:dyDescent="0.2">
      <c r="A36">
        <v>2000</v>
      </c>
      <c r="B36" s="37">
        <v>1124.8218434140317</v>
      </c>
      <c r="C36" s="37">
        <v>67.137149200710482</v>
      </c>
      <c r="D36" s="37">
        <v>153.04811392279674</v>
      </c>
      <c r="E36" s="37">
        <v>300.90524358864548</v>
      </c>
      <c r="F36" s="151"/>
      <c r="G36" s="151"/>
    </row>
    <row r="37" spans="1:7" x14ac:dyDescent="0.2">
      <c r="A37">
        <v>2001</v>
      </c>
      <c r="B37" s="37">
        <v>1145.9821473564516</v>
      </c>
      <c r="C37" s="37">
        <v>71.821037463976936</v>
      </c>
      <c r="D37" s="37">
        <v>160.03521209667525</v>
      </c>
      <c r="E37" s="37">
        <v>323.8023982092526</v>
      </c>
      <c r="F37" s="151"/>
      <c r="G37" s="151"/>
    </row>
    <row r="38" spans="1:7" x14ac:dyDescent="0.2">
      <c r="A38">
        <v>2002</v>
      </c>
      <c r="B38" s="37">
        <v>1171.418736749039</v>
      </c>
      <c r="C38" s="37">
        <v>76.508391131324615</v>
      </c>
      <c r="D38" s="37">
        <v>168.22996035158246</v>
      </c>
      <c r="E38" s="37">
        <v>344.07857534093762</v>
      </c>
      <c r="F38" s="151"/>
      <c r="G38" s="151"/>
    </row>
    <row r="39" spans="1:7" x14ac:dyDescent="0.2">
      <c r="A39">
        <v>2003</v>
      </c>
      <c r="B39" s="37">
        <v>1174.6127899115509</v>
      </c>
      <c r="C39" s="37">
        <v>81.363488876529473</v>
      </c>
      <c r="D39" s="37">
        <v>175.55575021268726</v>
      </c>
      <c r="E39" s="37">
        <v>364.92391039944744</v>
      </c>
      <c r="F39" s="151"/>
      <c r="G39" s="151"/>
    </row>
    <row r="40" spans="1:7" x14ac:dyDescent="0.2">
      <c r="A40">
        <v>2004</v>
      </c>
      <c r="B40" s="37">
        <v>1181.5146281039633</v>
      </c>
      <c r="C40" s="37">
        <v>89.961980487804865</v>
      </c>
      <c r="D40" s="37">
        <v>188.78870842590914</v>
      </c>
      <c r="E40" s="37">
        <v>392.75530418475114</v>
      </c>
      <c r="F40" s="151"/>
      <c r="G40" s="151"/>
    </row>
    <row r="41" spans="1:7" x14ac:dyDescent="0.2">
      <c r="A41">
        <v>2005</v>
      </c>
      <c r="B41" s="37">
        <v>1180.0368693245548</v>
      </c>
      <c r="C41" s="37">
        <v>102.03626073298429</v>
      </c>
      <c r="D41" s="37">
        <v>201.62222994147828</v>
      </c>
      <c r="E41" s="37">
        <v>408.26999535111327</v>
      </c>
      <c r="F41" s="151"/>
      <c r="G41" s="151"/>
    </row>
    <row r="42" spans="1:7" s="13" customFormat="1" x14ac:dyDescent="0.2">
      <c r="A42" s="13">
        <v>2006</v>
      </c>
      <c r="B42" s="38">
        <v>1203.0605492890388</v>
      </c>
      <c r="C42" s="38">
        <v>111.90198630136986</v>
      </c>
      <c r="D42" s="38">
        <v>208.06436644390621</v>
      </c>
      <c r="E42" s="38">
        <v>425.00046937759942</v>
      </c>
      <c r="F42" s="152"/>
      <c r="G42" s="152"/>
    </row>
    <row r="43" spans="1:7" s="13" customFormat="1" x14ac:dyDescent="0.2">
      <c r="A43" s="13">
        <v>2006.01</v>
      </c>
      <c r="B43" s="38">
        <v>1203.0605492890388</v>
      </c>
      <c r="C43" s="38">
        <v>141.43476382713629</v>
      </c>
      <c r="D43" s="38">
        <v>321.14366455694324</v>
      </c>
      <c r="E43" s="38">
        <v>577.88788854298025</v>
      </c>
      <c r="F43" s="152"/>
      <c r="G43" s="152"/>
    </row>
    <row r="44" spans="1:7" x14ac:dyDescent="0.2">
      <c r="A44">
        <v>2007</v>
      </c>
      <c r="B44" s="37">
        <v>1217.5905868047885</v>
      </c>
      <c r="C44" s="37">
        <v>141.98007386501305</v>
      </c>
      <c r="D44" s="37">
        <v>319.45839498803724</v>
      </c>
      <c r="E44" s="37">
        <v>598.94350297316146</v>
      </c>
      <c r="F44" s="151"/>
      <c r="G44" s="151"/>
    </row>
    <row r="45" spans="1:7" x14ac:dyDescent="0.2">
      <c r="A45">
        <v>2008</v>
      </c>
      <c r="B45" s="37">
        <v>1210.6104092579317</v>
      </c>
      <c r="C45" s="37">
        <v>142.71492143082205</v>
      </c>
      <c r="D45" s="37">
        <v>314.15596300021065</v>
      </c>
      <c r="E45" s="37">
        <v>605.61372184844333</v>
      </c>
      <c r="F45" s="151"/>
      <c r="G45" s="151"/>
    </row>
    <row r="46" spans="1:7" x14ac:dyDescent="0.2">
      <c r="A46">
        <v>2009</v>
      </c>
      <c r="B46" s="37">
        <v>1296.5150756498676</v>
      </c>
      <c r="C46" s="37">
        <v>147.62468780885337</v>
      </c>
      <c r="D46" s="37">
        <v>323.41976549711586</v>
      </c>
      <c r="E46" s="37">
        <v>637.78398086942263</v>
      </c>
      <c r="F46" s="151"/>
      <c r="G46" s="151"/>
    </row>
    <row r="47" spans="1:7" x14ac:dyDescent="0.2">
      <c r="A47">
        <v>2010</v>
      </c>
      <c r="B47" s="37">
        <v>1292.3884702091846</v>
      </c>
      <c r="C47" s="37">
        <v>163.35743398821307</v>
      </c>
      <c r="D47" s="37">
        <v>336.75322075383804</v>
      </c>
      <c r="E47" s="37">
        <v>643.03661964820685</v>
      </c>
      <c r="F47" s="151"/>
      <c r="G47" s="151"/>
    </row>
    <row r="48" spans="1:7" x14ac:dyDescent="0.2">
      <c r="A48">
        <v>2011</v>
      </c>
      <c r="B48" s="37">
        <v>1262.6515668947852</v>
      </c>
      <c r="C48" s="37">
        <v>164.18025823458666</v>
      </c>
      <c r="D48" s="37">
        <v>332.92716147525277</v>
      </c>
      <c r="E48" s="37">
        <v>637.24815308590587</v>
      </c>
      <c r="F48" s="151"/>
      <c r="G48" s="151"/>
    </row>
    <row r="49" spans="1:7" x14ac:dyDescent="0.2">
      <c r="A49">
        <v>2012</v>
      </c>
      <c r="B49" s="37">
        <v>1294.5670944346962</v>
      </c>
      <c r="C49" s="37">
        <v>142.67684660976414</v>
      </c>
      <c r="D49" s="37">
        <v>302.86278158385687</v>
      </c>
      <c r="E49" s="37">
        <v>634.49390951382361</v>
      </c>
      <c r="F49" s="151"/>
      <c r="G49" s="151"/>
    </row>
    <row r="50" spans="1:7" x14ac:dyDescent="0.2">
      <c r="A50">
        <v>2013</v>
      </c>
      <c r="B50" s="37">
        <v>1313.7297874757551</v>
      </c>
      <c r="C50" s="37">
        <v>146.71075692333349</v>
      </c>
      <c r="D50" s="37">
        <v>309.11899789354152</v>
      </c>
      <c r="E50" s="37">
        <v>630.77832950585832</v>
      </c>
      <c r="F50" s="151"/>
      <c r="G50" s="151"/>
    </row>
    <row r="51" spans="1:7" x14ac:dyDescent="0.2">
      <c r="A51">
        <v>2014</v>
      </c>
      <c r="B51" s="37">
        <v>1329.8238018936047</v>
      </c>
      <c r="C51" s="37">
        <v>145.15727385318064</v>
      </c>
      <c r="D51" s="37">
        <v>307.34934275920148</v>
      </c>
      <c r="E51" s="37">
        <v>654.29534605255685</v>
      </c>
      <c r="F51" s="151"/>
      <c r="G51" s="151"/>
    </row>
    <row r="52" spans="1:7" x14ac:dyDescent="0.2">
      <c r="A52">
        <v>2015</v>
      </c>
      <c r="B52" s="37">
        <v>1375.8509694966185</v>
      </c>
      <c r="C52" s="37">
        <v>146.76689438205005</v>
      </c>
      <c r="D52" s="37">
        <v>309.13563386387432</v>
      </c>
      <c r="E52" s="37">
        <v>682.76913845387253</v>
      </c>
      <c r="F52" s="151"/>
      <c r="G52" s="151"/>
    </row>
    <row r="53" spans="1:7" x14ac:dyDescent="0.2">
      <c r="A53">
        <v>2016</v>
      </c>
      <c r="B53" s="37">
        <v>1373.3301334820669</v>
      </c>
      <c r="C53" s="37">
        <v>164.65559793496564</v>
      </c>
      <c r="D53" s="37">
        <v>326.25253719708064</v>
      </c>
      <c r="E53" s="37">
        <v>685.09630161366613</v>
      </c>
      <c r="F53" s="151"/>
      <c r="G53" s="151"/>
    </row>
    <row r="54" spans="1:7" x14ac:dyDescent="0.2">
      <c r="A54">
        <v>2017</v>
      </c>
      <c r="B54" s="37">
        <v>1362.9544527207984</v>
      </c>
      <c r="C54" s="37">
        <v>175.90083299253615</v>
      </c>
      <c r="D54" s="37">
        <v>333.97351650817927</v>
      </c>
      <c r="E54" s="37">
        <v>683.41439781527617</v>
      </c>
      <c r="F54" s="151"/>
      <c r="G54" s="151"/>
    </row>
    <row r="55" spans="1:7" x14ac:dyDescent="0.2">
      <c r="A55">
        <v>2018</v>
      </c>
      <c r="B55" s="37">
        <v>1373.039323332056</v>
      </c>
      <c r="C55" s="37">
        <v>170.58637400937906</v>
      </c>
      <c r="D55" s="37">
        <v>328.35490020697097</v>
      </c>
      <c r="E55" s="37">
        <v>697.36094176137431</v>
      </c>
      <c r="F55" s="151"/>
      <c r="G55" s="151"/>
    </row>
    <row r="56" spans="1:7" x14ac:dyDescent="0.2">
      <c r="A56">
        <v>2019</v>
      </c>
      <c r="B56" s="37">
        <v>1404.2027983354515</v>
      </c>
      <c r="C56" s="37">
        <v>167.41834243071304</v>
      </c>
      <c r="D56" s="37">
        <v>328.99108189650156</v>
      </c>
      <c r="E56" s="37">
        <v>723.09156933497331</v>
      </c>
      <c r="F56" s="151"/>
      <c r="G56" s="151"/>
    </row>
    <row r="57" spans="1:7" x14ac:dyDescent="0.2">
      <c r="A57">
        <v>2020</v>
      </c>
      <c r="B57" s="37">
        <v>1415.7332902406683</v>
      </c>
      <c r="C57" s="37">
        <v>170.91091469430782</v>
      </c>
      <c r="D57" s="37">
        <v>334.86467382341039</v>
      </c>
      <c r="E57" s="37">
        <v>738.61008585180548</v>
      </c>
      <c r="F57" s="151"/>
      <c r="G57" s="151"/>
    </row>
    <row r="58" spans="1:7" x14ac:dyDescent="0.2">
      <c r="A58">
        <v>2021</v>
      </c>
      <c r="B58" s="37">
        <v>1434.1989304254223</v>
      </c>
      <c r="C58" s="37">
        <v>176.76695910325324</v>
      </c>
      <c r="D58" s="37">
        <v>342.81944823084325</v>
      </c>
      <c r="E58" s="37">
        <v>756.75550155052758</v>
      </c>
      <c r="F58" s="151"/>
      <c r="G58" s="151"/>
    </row>
    <row r="59" spans="1:7" x14ac:dyDescent="0.2">
      <c r="A59">
        <v>2022</v>
      </c>
      <c r="B59" s="37">
        <v>1456.8034369916898</v>
      </c>
      <c r="C59" s="37">
        <v>178.00549519730421</v>
      </c>
      <c r="D59" s="37">
        <v>347.65155701151053</v>
      </c>
      <c r="E59" s="37">
        <v>775.23654362690775</v>
      </c>
      <c r="F59" s="151"/>
      <c r="G59" s="151"/>
    </row>
    <row r="60" spans="1:7" x14ac:dyDescent="0.2">
      <c r="A60">
        <v>2023</v>
      </c>
      <c r="B60" s="37">
        <v>1478.1872263148944</v>
      </c>
      <c r="C60" s="37">
        <v>183.2500274007723</v>
      </c>
      <c r="D60" s="37">
        <v>357.07812070166324</v>
      </c>
      <c r="E60" s="37">
        <v>799.23992599180019</v>
      </c>
      <c r="F60" s="151"/>
      <c r="G60" s="151"/>
    </row>
    <row r="61" spans="1:7" x14ac:dyDescent="0.2">
      <c r="A61">
        <v>2024</v>
      </c>
      <c r="B61" s="37">
        <v>1495.3724518656534</v>
      </c>
      <c r="C61" s="37">
        <v>189.03710938982354</v>
      </c>
      <c r="D61" s="37">
        <v>366.54984742117267</v>
      </c>
      <c r="E61" s="37">
        <v>823.29466964755488</v>
      </c>
      <c r="F61" s="151"/>
      <c r="G61" s="151"/>
    </row>
    <row r="62" spans="1:7" x14ac:dyDescent="0.2">
      <c r="A62">
        <v>2025</v>
      </c>
      <c r="B62" s="37">
        <v>1516.175571263851</v>
      </c>
      <c r="C62" s="37">
        <v>194.88006518280963</v>
      </c>
      <c r="D62" s="37">
        <v>375.77626413972132</v>
      </c>
      <c r="E62" s="37">
        <v>849.24455412607131</v>
      </c>
      <c r="F62" s="151"/>
      <c r="G62" s="151"/>
    </row>
    <row r="63" spans="1:7" x14ac:dyDescent="0.2">
      <c r="A63">
        <v>2026</v>
      </c>
      <c r="B63" s="37">
        <v>1537.4125633934705</v>
      </c>
      <c r="C63" s="37">
        <v>200.6850678839414</v>
      </c>
      <c r="D63" s="37">
        <v>385.81828291492491</v>
      </c>
      <c r="E63" s="37">
        <v>874.36880606370539</v>
      </c>
      <c r="F63" s="151"/>
      <c r="G63" s="151"/>
    </row>
    <row r="64" spans="1:7" x14ac:dyDescent="0.2">
      <c r="A64">
        <v>2027</v>
      </c>
      <c r="B64" s="37">
        <v>1559.4774845560701</v>
      </c>
      <c r="C64" s="37">
        <v>207.00526157370882</v>
      </c>
      <c r="D64" s="37">
        <v>396.60908531079963</v>
      </c>
      <c r="E64" s="37">
        <v>901.26997295045021</v>
      </c>
      <c r="F64" s="151"/>
      <c r="G64" s="151"/>
    </row>
    <row r="65" spans="1:7" x14ac:dyDescent="0.2">
      <c r="A65">
        <v>2028</v>
      </c>
      <c r="B65" s="37">
        <v>1581.5637571031732</v>
      </c>
      <c r="C65" s="37">
        <v>213.28557576294358</v>
      </c>
      <c r="D65" s="37">
        <v>407.45770457695221</v>
      </c>
      <c r="E65" s="37">
        <v>929.56889920426215</v>
      </c>
      <c r="F65" s="151"/>
      <c r="G65" s="151"/>
    </row>
    <row r="66" spans="1:7" x14ac:dyDescent="0.2">
      <c r="A66">
        <v>2029</v>
      </c>
      <c r="B66" s="37">
        <v>1603.9576849339007</v>
      </c>
      <c r="C66" s="37">
        <v>219.70364485736977</v>
      </c>
      <c r="D66" s="37">
        <v>420.41185756703078</v>
      </c>
      <c r="E66" s="37">
        <v>953.36831012613663</v>
      </c>
      <c r="F66" s="151"/>
      <c r="G66" s="151"/>
    </row>
    <row r="67" spans="1:7" x14ac:dyDescent="0.2">
      <c r="A67">
        <v>2030</v>
      </c>
      <c r="B67" s="37">
        <v>1621.7509629718004</v>
      </c>
      <c r="C67" s="37">
        <v>232.1190593754618</v>
      </c>
      <c r="D67" s="37">
        <v>440.2466378865654</v>
      </c>
      <c r="E67" s="37">
        <v>998.63317173872144</v>
      </c>
      <c r="F67" s="151"/>
      <c r="G67" s="151"/>
    </row>
    <row r="68" spans="1:7" x14ac:dyDescent="0.2">
      <c r="A68">
        <v>2031</v>
      </c>
      <c r="B68" s="37">
        <v>1634.1826162884211</v>
      </c>
      <c r="C68" s="37">
        <v>238.31554966439558</v>
      </c>
      <c r="D68" s="37">
        <v>451.14669760711689</v>
      </c>
      <c r="E68" s="37">
        <v>1024.6179770771205</v>
      </c>
      <c r="F68" s="151"/>
      <c r="G68" s="151"/>
    </row>
    <row r="69" spans="1:7" x14ac:dyDescent="0.2">
      <c r="A69">
        <v>2032</v>
      </c>
      <c r="B69" s="37">
        <v>1646.7060396120996</v>
      </c>
      <c r="C69" s="37">
        <v>244.48169676023994</v>
      </c>
      <c r="D69" s="37">
        <v>461.97439190741898</v>
      </c>
      <c r="E69" s="37">
        <v>1050.3233321820182</v>
      </c>
      <c r="F69" s="151"/>
      <c r="G69" s="151"/>
    </row>
    <row r="70" spans="1:7" x14ac:dyDescent="0.2">
      <c r="A70">
        <v>2033</v>
      </c>
      <c r="B70" s="37">
        <v>1659.1872136231657</v>
      </c>
      <c r="C70" s="37">
        <v>250.63557803660359</v>
      </c>
      <c r="D70" s="37">
        <v>472.81850456442419</v>
      </c>
      <c r="E70" s="37">
        <v>1075.9945457176887</v>
      </c>
      <c r="F70" s="151"/>
      <c r="G70" s="151"/>
    </row>
    <row r="71" spans="1:7" x14ac:dyDescent="0.2">
      <c r="A71">
        <v>2034</v>
      </c>
      <c r="B71" s="37">
        <v>1671.5491415262306</v>
      </c>
      <c r="C71" s="37">
        <v>256.65157802947749</v>
      </c>
      <c r="D71" s="37">
        <v>483.46160667219465</v>
      </c>
      <c r="E71" s="37">
        <v>1101.106794016262</v>
      </c>
      <c r="F71" s="151"/>
      <c r="G71" s="151"/>
    </row>
    <row r="72" spans="1:7" x14ac:dyDescent="0.2">
      <c r="A72">
        <v>2035</v>
      </c>
      <c r="B72" s="37">
        <v>1683.7431347593674</v>
      </c>
      <c r="C72" s="37">
        <v>262.37944923891234</v>
      </c>
      <c r="D72" s="37">
        <v>493.68861412474985</v>
      </c>
      <c r="E72" s="37">
        <v>1125.2473408468202</v>
      </c>
      <c r="F72" s="151"/>
      <c r="G72" s="151"/>
    </row>
    <row r="73" spans="1:7" x14ac:dyDescent="0.2">
      <c r="A73">
        <v>2036</v>
      </c>
      <c r="B73" s="37">
        <v>1696.0274095231059</v>
      </c>
      <c r="C73" s="37">
        <v>267.81527889749009</v>
      </c>
      <c r="D73" s="37">
        <v>503.50700336975285</v>
      </c>
      <c r="E73" s="37">
        <v>1148.3704650719856</v>
      </c>
      <c r="F73" s="151"/>
      <c r="G73" s="151"/>
    </row>
    <row r="74" spans="1:7" x14ac:dyDescent="0.2">
      <c r="A74">
        <v>2037</v>
      </c>
      <c r="B74" s="37">
        <v>1708.8350437532167</v>
      </c>
      <c r="C74" s="37">
        <v>273.18912317768229</v>
      </c>
      <c r="D74" s="37">
        <v>513.26013122070458</v>
      </c>
      <c r="E74" s="37">
        <v>1171.2617944634346</v>
      </c>
      <c r="F74" s="151"/>
      <c r="G74" s="151"/>
    </row>
    <row r="75" spans="1:7" x14ac:dyDescent="0.2">
      <c r="A75">
        <v>2038</v>
      </c>
      <c r="B75" s="37">
        <v>1721.8881941339175</v>
      </c>
      <c r="C75" s="37">
        <v>278.46566272614916</v>
      </c>
      <c r="D75" s="37">
        <v>522.84997912441941</v>
      </c>
      <c r="E75" s="37">
        <v>1193.6062625294976</v>
      </c>
      <c r="F75" s="151"/>
      <c r="G75" s="151"/>
    </row>
    <row r="76" spans="1:7" x14ac:dyDescent="0.2">
      <c r="A76">
        <v>2039</v>
      </c>
      <c r="B76" s="37">
        <v>1734.8619368452701</v>
      </c>
      <c r="C76" s="37">
        <v>283.62058191961677</v>
      </c>
      <c r="D76" s="37">
        <v>532.2541310298825</v>
      </c>
      <c r="E76" s="37">
        <v>1215.3150895835436</v>
      </c>
      <c r="F76" s="151"/>
      <c r="G76" s="151"/>
    </row>
    <row r="77" spans="1:7" x14ac:dyDescent="0.2">
      <c r="A77">
        <v>2040</v>
      </c>
      <c r="B77" s="37">
        <v>1750.0295575656003</v>
      </c>
      <c r="C77" s="37">
        <v>288.56372132233014</v>
      </c>
      <c r="D77" s="37">
        <v>541.37269296942043</v>
      </c>
      <c r="E77" s="37">
        <v>1236.2545574970175</v>
      </c>
      <c r="F77" s="151"/>
      <c r="G77" s="151"/>
    </row>
    <row r="78" spans="1:7" x14ac:dyDescent="0.2">
      <c r="A78">
        <v>2041</v>
      </c>
      <c r="B78" s="37">
        <v>1764.7753833616487</v>
      </c>
      <c r="C78" s="37">
        <v>293.28771052986355</v>
      </c>
      <c r="D78" s="37">
        <v>550.2117628879372</v>
      </c>
      <c r="E78" s="37">
        <v>1256.3762083292334</v>
      </c>
      <c r="F78" s="151"/>
      <c r="G78" s="151"/>
    </row>
    <row r="79" spans="1:7" x14ac:dyDescent="0.2">
      <c r="A79">
        <v>2042</v>
      </c>
      <c r="B79" s="37">
        <v>1779.3291578430778</v>
      </c>
      <c r="C79" s="37">
        <v>297.67661043992337</v>
      </c>
      <c r="D79" s="37">
        <v>558.5647412272773</v>
      </c>
      <c r="E79" s="37">
        <v>1275.0973549449648</v>
      </c>
      <c r="F79" s="151"/>
      <c r="G79" s="151"/>
    </row>
    <row r="80" spans="1:7" x14ac:dyDescent="0.2">
      <c r="A80">
        <v>2043</v>
      </c>
      <c r="B80" s="37">
        <v>1794.0357287326074</v>
      </c>
      <c r="C80" s="37">
        <v>301.77623279354083</v>
      </c>
      <c r="D80" s="37">
        <v>566.53243520345632</v>
      </c>
      <c r="E80" s="37">
        <v>1292.6916012393199</v>
      </c>
      <c r="F80" s="151"/>
      <c r="G80" s="151"/>
    </row>
    <row r="81" spans="1:7" x14ac:dyDescent="0.2">
      <c r="A81">
        <v>2044</v>
      </c>
      <c r="B81" s="37">
        <v>1809.1722267212538</v>
      </c>
      <c r="C81" s="37">
        <v>305.68012564220248</v>
      </c>
      <c r="D81" s="37">
        <v>574.19913505229158</v>
      </c>
      <c r="E81" s="37">
        <v>1309.1598297871058</v>
      </c>
      <c r="F81" s="151"/>
      <c r="G81" s="151"/>
    </row>
    <row r="82" spans="1:7" x14ac:dyDescent="0.2">
      <c r="A82">
        <v>2045</v>
      </c>
      <c r="B82" s="37">
        <v>1824.7362297823072</v>
      </c>
      <c r="C82" s="37">
        <v>309.55606108320433</v>
      </c>
      <c r="D82" s="37">
        <v>581.87153750538323</v>
      </c>
      <c r="E82" s="37">
        <v>1325.63424266125</v>
      </c>
      <c r="F82" s="151"/>
      <c r="G82" s="151"/>
    </row>
    <row r="83" spans="1:7" x14ac:dyDescent="0.2">
      <c r="A83">
        <v>2046</v>
      </c>
      <c r="B83" s="37">
        <v>1840.3542204297273</v>
      </c>
      <c r="C83" s="37">
        <v>313.49369057004515</v>
      </c>
      <c r="D83" s="37">
        <v>589.70162972130765</v>
      </c>
      <c r="E83" s="37">
        <v>1342.4422113093328</v>
      </c>
      <c r="F83" s="151"/>
      <c r="G83" s="151"/>
    </row>
    <row r="84" spans="1:7" x14ac:dyDescent="0.2">
      <c r="A84">
        <v>2047</v>
      </c>
      <c r="B84" s="37">
        <v>1856.3069407056119</v>
      </c>
      <c r="C84" s="37">
        <v>317.55405629986382</v>
      </c>
      <c r="D84" s="37">
        <v>597.78786886517832</v>
      </c>
      <c r="E84" s="37">
        <v>1359.7935134465629</v>
      </c>
      <c r="F84" s="151"/>
      <c r="G84" s="151"/>
    </row>
    <row r="85" spans="1:7" x14ac:dyDescent="0.2">
      <c r="A85">
        <v>2048</v>
      </c>
      <c r="B85" s="37">
        <v>1872.6861515914418</v>
      </c>
      <c r="C85" s="37">
        <v>321.65083048638888</v>
      </c>
      <c r="D85" s="37">
        <v>605.9657193784326</v>
      </c>
      <c r="E85" s="37">
        <v>1377.3293916099051</v>
      </c>
      <c r="F85" s="151"/>
      <c r="G85" s="151"/>
    </row>
    <row r="86" spans="1:7" x14ac:dyDescent="0.2">
      <c r="A86">
        <v>2049</v>
      </c>
      <c r="B86" s="37">
        <v>1889.0345783015782</v>
      </c>
      <c r="C86" s="37">
        <v>325.90251521534799</v>
      </c>
      <c r="D86" s="37">
        <v>614.40820402861254</v>
      </c>
      <c r="E86" s="37">
        <v>1395.379980338616</v>
      </c>
      <c r="F86" s="151"/>
      <c r="G86" s="151"/>
    </row>
    <row r="87" spans="1:7" x14ac:dyDescent="0.2">
      <c r="A87">
        <v>2050</v>
      </c>
      <c r="B87" s="37">
        <v>1905.9185636871002</v>
      </c>
      <c r="C87" s="37">
        <v>330.21805414122673</v>
      </c>
      <c r="D87" s="37">
        <v>622.97520667240337</v>
      </c>
      <c r="E87" s="37">
        <v>1413.7089608703341</v>
      </c>
      <c r="F87" s="151"/>
      <c r="G87" s="151"/>
    </row>
    <row r="88" spans="1:7" x14ac:dyDescent="0.2">
      <c r="A88">
        <v>2051</v>
      </c>
      <c r="B88" s="37">
        <v>1923.1741875626783</v>
      </c>
      <c r="C88" s="37">
        <v>334.60747054608373</v>
      </c>
      <c r="D88" s="37">
        <v>631.71279884760884</v>
      </c>
      <c r="E88" s="37">
        <v>1432.4328403260536</v>
      </c>
      <c r="F88" s="151"/>
      <c r="G88" s="151"/>
    </row>
    <row r="89" spans="1:7" x14ac:dyDescent="0.2">
      <c r="A89">
        <v>2052</v>
      </c>
      <c r="B89" s="37">
        <v>1940.5506973157178</v>
      </c>
      <c r="C89" s="37">
        <v>339.0442431257888</v>
      </c>
      <c r="D89" s="37">
        <v>640.55012234635024</v>
      </c>
      <c r="E89" s="37">
        <v>1451.3287979019931</v>
      </c>
      <c r="F89" s="151"/>
      <c r="G89" s="151"/>
    </row>
    <row r="90" spans="1:7" x14ac:dyDescent="0.2">
      <c r="A90">
        <v>2053</v>
      </c>
      <c r="B90" s="37">
        <v>1958.1757289841653</v>
      </c>
      <c r="C90" s="37">
        <v>343.46476595545522</v>
      </c>
      <c r="D90" s="37">
        <v>649.38722690208965</v>
      </c>
      <c r="E90" s="37">
        <v>1470.1808552900318</v>
      </c>
      <c r="F90" s="151"/>
      <c r="G90" s="151"/>
    </row>
    <row r="91" spans="1:7" x14ac:dyDescent="0.2">
      <c r="A91">
        <v>2054</v>
      </c>
      <c r="B91" s="37">
        <v>1975.9920378103875</v>
      </c>
      <c r="C91" s="37">
        <v>347.77113460942587</v>
      </c>
      <c r="D91" s="37">
        <v>658.03166725394362</v>
      </c>
      <c r="E91" s="37">
        <v>1488.5268045385544</v>
      </c>
      <c r="F91" s="151"/>
      <c r="G91" s="151"/>
    </row>
    <row r="92" spans="1:7" x14ac:dyDescent="0.2">
      <c r="A92">
        <v>2055</v>
      </c>
      <c r="B92" s="37">
        <v>1994.1647863331582</v>
      </c>
      <c r="C92" s="37">
        <v>351.95616124014441</v>
      </c>
      <c r="D92" s="37">
        <v>666.46353220884248</v>
      </c>
      <c r="E92" s="37">
        <v>1506.3794672770675</v>
      </c>
      <c r="F92" s="151"/>
      <c r="G92" s="151"/>
    </row>
    <row r="93" spans="1:7" x14ac:dyDescent="0.2">
      <c r="A93">
        <v>2056</v>
      </c>
      <c r="B93" s="37">
        <v>2012.3716367153231</v>
      </c>
      <c r="C93" s="37">
        <v>356.09473641905754</v>
      </c>
      <c r="D93" s="37">
        <v>674.83571974189977</v>
      </c>
      <c r="E93" s="37">
        <v>1524.1460141161976</v>
      </c>
      <c r="F93" s="151"/>
      <c r="G93" s="151"/>
    </row>
    <row r="94" spans="1:7" x14ac:dyDescent="0.2">
      <c r="A94">
        <v>2057</v>
      </c>
      <c r="B94" s="37">
        <v>2030.698611031713</v>
      </c>
      <c r="C94" s="37">
        <v>360.29827539557027</v>
      </c>
      <c r="D94" s="37">
        <v>683.31293259791505</v>
      </c>
      <c r="E94" s="37">
        <v>1542.1388751600243</v>
      </c>
      <c r="F94" s="151"/>
      <c r="G94" s="151"/>
    </row>
    <row r="95" spans="1:7" x14ac:dyDescent="0.2">
      <c r="A95">
        <v>2058</v>
      </c>
      <c r="B95" s="37">
        <v>2049.5616671337634</v>
      </c>
      <c r="C95" s="37">
        <v>364.57683838714235</v>
      </c>
      <c r="D95" s="37">
        <v>691.91861457982941</v>
      </c>
      <c r="E95" s="37">
        <v>1560.4642747951239</v>
      </c>
      <c r="F95" s="151"/>
      <c r="G95" s="151"/>
    </row>
    <row r="96" spans="1:7" x14ac:dyDescent="0.2">
      <c r="A96">
        <v>2059</v>
      </c>
      <c r="B96" s="37">
        <v>2068.8054751604222</v>
      </c>
      <c r="C96" s="37">
        <v>368.93482793128874</v>
      </c>
      <c r="D96" s="37">
        <v>700.64183015408003</v>
      </c>
      <c r="E96" s="37">
        <v>1579.0660785990588</v>
      </c>
      <c r="F96" s="151"/>
      <c r="G96" s="151"/>
    </row>
    <row r="97" spans="1:7" x14ac:dyDescent="0.2">
      <c r="A97">
        <v>2060</v>
      </c>
      <c r="B97" s="37">
        <v>2088.3856413102353</v>
      </c>
      <c r="C97" s="37">
        <v>373.33057379803193</v>
      </c>
      <c r="D97" s="37">
        <v>709.4057321264263</v>
      </c>
      <c r="E97" s="37">
        <v>1597.7980932565413</v>
      </c>
      <c r="F97" s="151"/>
      <c r="G97" s="151"/>
    </row>
    <row r="98" spans="1:7" x14ac:dyDescent="0.2">
      <c r="A98">
        <v>2061</v>
      </c>
      <c r="B98" s="37">
        <v>2108.0270890958568</v>
      </c>
      <c r="C98" s="37">
        <v>377.73908795499676</v>
      </c>
      <c r="D98" s="37">
        <v>718.18677366766815</v>
      </c>
      <c r="E98" s="37">
        <v>1616.5959479415901</v>
      </c>
      <c r="F98" s="151"/>
      <c r="G98" s="151"/>
    </row>
    <row r="99" spans="1:7" x14ac:dyDescent="0.2">
      <c r="A99">
        <v>2062</v>
      </c>
      <c r="B99" s="37">
        <v>2127.6068432781203</v>
      </c>
      <c r="C99" s="37">
        <v>382.12180498556836</v>
      </c>
      <c r="D99" s="37">
        <v>726.91502312159105</v>
      </c>
      <c r="E99" s="37">
        <v>1635.2572913275214</v>
      </c>
      <c r="F99" s="151"/>
      <c r="G99" s="151"/>
    </row>
    <row r="100" spans="1:7" x14ac:dyDescent="0.2">
      <c r="A100">
        <v>2063</v>
      </c>
      <c r="B100" s="37">
        <v>2147.2246516640257</v>
      </c>
      <c r="C100" s="37">
        <v>386.47984472030123</v>
      </c>
      <c r="D100" s="37">
        <v>735.58943057060344</v>
      </c>
      <c r="E100" s="37">
        <v>1653.7525435410691</v>
      </c>
      <c r="F100" s="151"/>
      <c r="G100" s="151"/>
    </row>
    <row r="101" spans="1:7" x14ac:dyDescent="0.2">
      <c r="A101">
        <v>2064</v>
      </c>
      <c r="B101" s="37">
        <v>2166.9591746842666</v>
      </c>
      <c r="C101" s="37">
        <v>390.81209845341186</v>
      </c>
      <c r="D101" s="37">
        <v>744.23425610868162</v>
      </c>
      <c r="E101" s="37">
        <v>1672.1974179362851</v>
      </c>
      <c r="F101" s="151"/>
      <c r="G101" s="151"/>
    </row>
    <row r="102" spans="1:7" x14ac:dyDescent="0.2">
      <c r="A102">
        <v>2065</v>
      </c>
      <c r="B102" s="37">
        <v>2186.688808366478</v>
      </c>
      <c r="C102" s="37">
        <v>395.0634069788469</v>
      </c>
      <c r="D102" s="37">
        <v>752.76863002737127</v>
      </c>
      <c r="E102" s="37">
        <v>1690.4969727336963</v>
      </c>
      <c r="F102" s="151"/>
      <c r="G102" s="151"/>
    </row>
    <row r="103" spans="1:7" x14ac:dyDescent="0.2">
      <c r="A103">
        <v>2066</v>
      </c>
      <c r="B103" s="37">
        <v>2206.4898212686139</v>
      </c>
      <c r="C103" s="37">
        <v>399.0558373123398</v>
      </c>
      <c r="D103" s="37">
        <v>760.89904394952634</v>
      </c>
      <c r="E103" s="37">
        <v>1707.6265985789782</v>
      </c>
      <c r="F103" s="151"/>
      <c r="G103" s="151"/>
    </row>
    <row r="104" spans="1:7" x14ac:dyDescent="0.2">
      <c r="A104">
        <v>2067</v>
      </c>
      <c r="B104" s="37">
        <v>2226.3983229871064</v>
      </c>
      <c r="C104" s="37">
        <v>403.14838720068593</v>
      </c>
      <c r="D104" s="37">
        <v>769.19831394163475</v>
      </c>
      <c r="E104" s="37">
        <v>1725.0667791695348</v>
      </c>
      <c r="F104" s="151"/>
      <c r="G104" s="151"/>
    </row>
    <row r="105" spans="1:7" x14ac:dyDescent="0.2">
      <c r="A105">
        <v>2068</v>
      </c>
      <c r="B105" s="37">
        <v>2246.4352826374311</v>
      </c>
      <c r="C105" s="37">
        <v>407.31570372832459</v>
      </c>
      <c r="D105" s="37">
        <v>777.64567692512742</v>
      </c>
      <c r="E105" s="37">
        <v>1742.8010023372526</v>
      </c>
      <c r="F105" s="151"/>
      <c r="G105" s="151"/>
    </row>
    <row r="106" spans="1:7" x14ac:dyDescent="0.2">
      <c r="A106">
        <v>2069</v>
      </c>
      <c r="B106" s="37">
        <v>2266.5158094650756</v>
      </c>
      <c r="C106" s="37">
        <v>411.54249045319199</v>
      </c>
      <c r="D106" s="37">
        <v>786.2302325354417</v>
      </c>
      <c r="E106" s="37">
        <v>1760.8338659779433</v>
      </c>
      <c r="F106" s="151"/>
      <c r="G106" s="151"/>
    </row>
    <row r="107" spans="1:7" x14ac:dyDescent="0.2">
      <c r="A107">
        <v>2070</v>
      </c>
      <c r="B107" s="37">
        <v>2286.6640200587708</v>
      </c>
      <c r="C107" s="37">
        <v>415.82543617617404</v>
      </c>
      <c r="D107" s="37">
        <v>794.92918348686703</v>
      </c>
      <c r="E107" s="37">
        <v>1779.0854579574857</v>
      </c>
      <c r="F107" s="151"/>
      <c r="G107" s="151"/>
    </row>
    <row r="108" spans="1:7" x14ac:dyDescent="0.2">
      <c r="A108">
        <v>2071</v>
      </c>
      <c r="B108" s="37">
        <v>2306.8463555235189</v>
      </c>
      <c r="C108" s="37">
        <v>420.13486372678949</v>
      </c>
      <c r="D108" s="37">
        <v>803.70215238170488</v>
      </c>
      <c r="E108" s="37">
        <v>1797.447976213273</v>
      </c>
      <c r="F108" s="151"/>
      <c r="G108" s="151"/>
    </row>
    <row r="109" spans="1:7" x14ac:dyDescent="0.2">
      <c r="A109">
        <v>2072</v>
      </c>
      <c r="B109" s="37">
        <v>2327.3104638650161</v>
      </c>
      <c r="C109" s="37">
        <v>424.49650316073496</v>
      </c>
      <c r="D109" s="37">
        <v>812.61484437100808</v>
      </c>
      <c r="E109" s="37">
        <v>1816.0768353140393</v>
      </c>
      <c r="F109" s="151"/>
      <c r="G109" s="151"/>
    </row>
    <row r="110" spans="1:7" x14ac:dyDescent="0.2">
      <c r="A110">
        <v>2073</v>
      </c>
      <c r="B110" s="37">
        <v>2348.3725062786243</v>
      </c>
      <c r="C110" s="37">
        <v>428.9543129164818</v>
      </c>
      <c r="D110" s="37">
        <v>821.74977832787158</v>
      </c>
      <c r="E110" s="37">
        <v>1835.2519887262458</v>
      </c>
      <c r="F110" s="151"/>
      <c r="G110" s="151"/>
    </row>
    <row r="111" spans="1:7" x14ac:dyDescent="0.2">
      <c r="A111">
        <v>2074</v>
      </c>
      <c r="B111" s="37">
        <v>2369.7495118789852</v>
      </c>
      <c r="C111" s="37">
        <v>433.57903869054758</v>
      </c>
      <c r="D111" s="37">
        <v>831.20599348583369</v>
      </c>
      <c r="E111" s="37">
        <v>1855.2034507160213</v>
      </c>
      <c r="F111" s="151"/>
      <c r="G111" s="151"/>
    </row>
    <row r="112" spans="1:7" x14ac:dyDescent="0.2">
      <c r="A112">
        <v>2075</v>
      </c>
      <c r="B112" s="37">
        <v>2391.4519852325811</v>
      </c>
      <c r="C112" s="37">
        <v>438.42661934745917</v>
      </c>
      <c r="D112" s="37">
        <v>841.04744352638136</v>
      </c>
      <c r="E112" s="37">
        <v>1875.9880252753812</v>
      </c>
      <c r="F112" s="151"/>
      <c r="G112" s="151"/>
    </row>
    <row r="113" spans="1:7" x14ac:dyDescent="0.2">
      <c r="A113">
        <v>2076</v>
      </c>
      <c r="B113" s="37">
        <v>2413.5651030051058</v>
      </c>
      <c r="C113" s="37">
        <v>443.48300886419833</v>
      </c>
      <c r="D113" s="37">
        <v>851.26810496209873</v>
      </c>
      <c r="E113" s="37">
        <v>1897.6188954257282</v>
      </c>
      <c r="F113" s="151"/>
      <c r="G113" s="151"/>
    </row>
    <row r="114" spans="1:7" x14ac:dyDescent="0.2">
      <c r="A114">
        <v>2077</v>
      </c>
      <c r="B114" s="37">
        <v>2435.900984359414</v>
      </c>
      <c r="C114" s="37">
        <v>448.74975302526303</v>
      </c>
      <c r="D114" s="37">
        <v>861.8757993030739</v>
      </c>
      <c r="E114" s="37">
        <v>1920.084781876262</v>
      </c>
      <c r="F114" s="151"/>
      <c r="G114" s="151"/>
    </row>
    <row r="115" spans="1:7" x14ac:dyDescent="0.2">
      <c r="A115">
        <v>2078</v>
      </c>
      <c r="B115" s="37">
        <v>2458.2264470255768</v>
      </c>
      <c r="C115" s="37">
        <v>454.16060706792638</v>
      </c>
      <c r="D115" s="37">
        <v>872.77006125978824</v>
      </c>
      <c r="E115" s="37">
        <v>1943.1866925901652</v>
      </c>
      <c r="F115" s="151"/>
      <c r="G115" s="151"/>
    </row>
    <row r="116" spans="1:7" x14ac:dyDescent="0.2">
      <c r="A116">
        <v>2079</v>
      </c>
      <c r="B116" s="37">
        <v>2480.4792319349831</v>
      </c>
      <c r="C116" s="37">
        <v>459.67203876531107</v>
      </c>
      <c r="D116" s="37">
        <v>883.88843210490643</v>
      </c>
      <c r="E116" s="37">
        <v>1966.756006210951</v>
      </c>
      <c r="F116" s="151"/>
      <c r="G116" s="151"/>
    </row>
    <row r="117" spans="1:7" x14ac:dyDescent="0.2">
      <c r="A117">
        <v>2080</v>
      </c>
      <c r="B117" s="37">
        <v>2502.8298470088939</v>
      </c>
      <c r="C117" s="37">
        <v>465.23326427257575</v>
      </c>
      <c r="D117" s="37">
        <v>895.13513309546875</v>
      </c>
      <c r="E117" s="37">
        <v>1990.5673610614506</v>
      </c>
      <c r="F117" s="151"/>
      <c r="G117" s="151"/>
    </row>
    <row r="118" spans="1:7" x14ac:dyDescent="0.2">
      <c r="A118">
        <v>2081</v>
      </c>
      <c r="B118" s="37">
        <v>2525.5013232900669</v>
      </c>
      <c r="C118" s="37">
        <v>470.86836474456817</v>
      </c>
      <c r="D118" s="37">
        <v>906.54630590561783</v>
      </c>
      <c r="E118" s="37">
        <v>2014.7439305071798</v>
      </c>
      <c r="F118" s="151"/>
      <c r="G118" s="151"/>
    </row>
    <row r="119" spans="1:7" x14ac:dyDescent="0.2">
      <c r="A119">
        <v>2082</v>
      </c>
      <c r="B119" s="37">
        <v>2548.5649056380976</v>
      </c>
      <c r="C119" s="37">
        <v>476.63624809756112</v>
      </c>
      <c r="D119" s="37">
        <v>918.21731069573082</v>
      </c>
      <c r="E119" s="37">
        <v>2039.5136758055112</v>
      </c>
      <c r="F119" s="151"/>
      <c r="G119" s="151"/>
    </row>
    <row r="120" spans="1:7" x14ac:dyDescent="0.2">
      <c r="A120">
        <v>2083</v>
      </c>
      <c r="B120" s="37">
        <v>2571.830697841061</v>
      </c>
      <c r="C120" s="37">
        <v>482.50447013338413</v>
      </c>
      <c r="D120" s="37">
        <v>930.07594327826541</v>
      </c>
      <c r="E120" s="37">
        <v>2064.712723554132</v>
      </c>
      <c r="F120" s="151"/>
      <c r="G120" s="151"/>
    </row>
    <row r="121" spans="1:7" x14ac:dyDescent="0.2">
      <c r="A121">
        <v>2084</v>
      </c>
      <c r="B121" s="37">
        <v>2595.2417749627893</v>
      </c>
      <c r="C121" s="37">
        <v>488.48005309041815</v>
      </c>
      <c r="D121" s="37">
        <v>942.126803204015</v>
      </c>
      <c r="E121" s="37">
        <v>2090.2906850123891</v>
      </c>
      <c r="F121" s="151"/>
      <c r="G121" s="151"/>
    </row>
    <row r="122" spans="1:7" x14ac:dyDescent="0.2">
      <c r="A122">
        <v>2085</v>
      </c>
      <c r="B122" s="37">
        <v>2618.6448906162473</v>
      </c>
      <c r="C122" s="37">
        <v>494.35927086442098</v>
      </c>
      <c r="D122" s="37">
        <v>954.11988748654312</v>
      </c>
      <c r="E122" s="37">
        <v>2115.9667818377884</v>
      </c>
      <c r="F122" s="151"/>
      <c r="G122" s="151"/>
    </row>
    <row r="123" spans="1:7" x14ac:dyDescent="0.2">
      <c r="A123">
        <v>2086</v>
      </c>
      <c r="B123" s="37">
        <v>2642.0484974549122</v>
      </c>
      <c r="C123" s="37">
        <v>500.18278802636036</v>
      </c>
      <c r="D123" s="37">
        <v>966.05531632616487</v>
      </c>
      <c r="E123" s="37">
        <v>2141.4807267011001</v>
      </c>
      <c r="F123" s="151"/>
      <c r="G123" s="151"/>
    </row>
    <row r="124" spans="1:7" s="7" customFormat="1" x14ac:dyDescent="0.2">
      <c r="A124">
        <v>2087</v>
      </c>
      <c r="B124" s="37">
        <v>2665.4815928779308</v>
      </c>
      <c r="C124" s="37">
        <v>505.94373343410501</v>
      </c>
      <c r="D124" s="37">
        <v>977.90734492124921</v>
      </c>
      <c r="E124" s="37">
        <v>2166.7243449536923</v>
      </c>
      <c r="F124" s="153"/>
      <c r="G124" s="153"/>
    </row>
    <row r="125" spans="1:7" s="7" customFormat="1" x14ac:dyDescent="0.2">
      <c r="A125">
        <v>2088</v>
      </c>
      <c r="B125" s="37">
        <v>2688.9762561227099</v>
      </c>
      <c r="C125" s="37">
        <v>511.59740748163961</v>
      </c>
      <c r="D125" s="37">
        <v>989.59302873734237</v>
      </c>
      <c r="E125" s="37">
        <v>2191.4903727045476</v>
      </c>
      <c r="F125" s="153"/>
      <c r="G125" s="153"/>
    </row>
    <row r="126" spans="1:7" s="7" customFormat="1" x14ac:dyDescent="0.2">
      <c r="A126">
        <v>2089</v>
      </c>
      <c r="B126" s="37">
        <v>2712.5715958407118</v>
      </c>
      <c r="C126" s="37">
        <v>517.13594587367402</v>
      </c>
      <c r="D126" s="37">
        <v>1001.1070045434419</v>
      </c>
      <c r="E126" s="37">
        <v>2215.7526198735923</v>
      </c>
      <c r="F126" s="153"/>
      <c r="G126" s="153"/>
    </row>
    <row r="127" spans="1:7" s="7" customFormat="1" x14ac:dyDescent="0.2">
      <c r="A127">
        <v>2090</v>
      </c>
      <c r="B127" s="37">
        <v>2736.4791422860189</v>
      </c>
      <c r="C127" s="37">
        <v>522.55797976675399</v>
      </c>
      <c r="D127" s="37">
        <v>1012.4546130309993</v>
      </c>
      <c r="E127" s="37">
        <v>2239.5563578572519</v>
      </c>
      <c r="F127" s="153"/>
      <c r="G127" s="153"/>
    </row>
    <row r="128" spans="1:7" s="7" customFormat="1" x14ac:dyDescent="0.2">
      <c r="A128">
        <v>2091</v>
      </c>
      <c r="B128" s="115">
        <v>2760.7602554709274</v>
      </c>
      <c r="C128" s="115">
        <v>527.85520432070246</v>
      </c>
      <c r="D128" s="115">
        <v>1023.6254024512888</v>
      </c>
      <c r="E128" s="115">
        <v>2262.9347642846337</v>
      </c>
      <c r="F128" s="153"/>
      <c r="G128" s="153"/>
    </row>
    <row r="129" spans="1:7" x14ac:dyDescent="0.2">
      <c r="A129">
        <f>A128+1</f>
        <v>2092</v>
      </c>
      <c r="B129" s="151">
        <v>2785.4518710364387</v>
      </c>
      <c r="C129" s="151">
        <v>533.04874156572725</v>
      </c>
      <c r="D129" s="151">
        <v>1034.6359418018253</v>
      </c>
      <c r="E129" s="151">
        <v>2285.8975179940803</v>
      </c>
      <c r="F129" s="151"/>
      <c r="G129" s="151"/>
    </row>
    <row r="130" spans="1:7" x14ac:dyDescent="0.2">
      <c r="A130">
        <f>A129+1</f>
        <v>2093</v>
      </c>
      <c r="B130" s="151">
        <v>2810.5999454829607</v>
      </c>
      <c r="C130" s="151">
        <v>538.19927791883049</v>
      </c>
      <c r="D130" s="151">
        <v>1045.5888514166231</v>
      </c>
      <c r="E130" s="151">
        <v>2308.6933735277557</v>
      </c>
      <c r="F130" s="151"/>
      <c r="G130" s="151"/>
    </row>
    <row r="131" spans="1:7" x14ac:dyDescent="0.2">
      <c r="A131">
        <f>A130+1</f>
        <v>2094</v>
      </c>
      <c r="B131" s="151">
        <v>2836.2861286075959</v>
      </c>
      <c r="C131" s="151">
        <v>543.35700302079567</v>
      </c>
      <c r="D131" s="151">
        <v>1056.5702094055246</v>
      </c>
      <c r="E131" s="151">
        <v>2331.5854646794314</v>
      </c>
      <c r="F131" s="151"/>
      <c r="G131" s="151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2.75" x14ac:dyDescent="0.2"/>
  <cols>
    <col min="1" max="1" width="16.5" style="41" customWidth="1"/>
    <col min="2" max="2" width="15.33203125" style="41" bestFit="1" customWidth="1"/>
    <col min="3" max="3" width="10.33203125" style="41" bestFit="1" customWidth="1"/>
    <col min="4" max="5" width="10" style="41" customWidth="1"/>
    <col min="6" max="16384" width="9.33203125" style="41"/>
  </cols>
  <sheetData>
    <row r="1" spans="1:6" ht="237.75" customHeight="1" x14ac:dyDescent="0.2">
      <c r="A1" s="47" t="s">
        <v>38</v>
      </c>
      <c r="B1" s="46"/>
      <c r="C1" s="46"/>
    </row>
    <row r="2" spans="1:6" x14ac:dyDescent="0.2">
      <c r="A2" s="45" t="s">
        <v>28</v>
      </c>
      <c r="B2" s="45" t="s">
        <v>37</v>
      </c>
      <c r="C2" s="45" t="s">
        <v>36</v>
      </c>
    </row>
    <row r="3" spans="1:6" x14ac:dyDescent="0.2">
      <c r="A3" s="43">
        <v>1990</v>
      </c>
      <c r="B3" s="42">
        <v>67</v>
      </c>
      <c r="C3" s="42">
        <v>80</v>
      </c>
      <c r="E3" s="41">
        <v>2019</v>
      </c>
      <c r="F3" s="41">
        <v>0</v>
      </c>
    </row>
    <row r="4" spans="1:6" x14ac:dyDescent="0.2">
      <c r="A4" s="43">
        <v>1991</v>
      </c>
      <c r="B4" s="42">
        <v>73</v>
      </c>
      <c r="C4" s="42">
        <v>89</v>
      </c>
      <c r="E4" s="41">
        <v>2019</v>
      </c>
      <c r="F4" s="41">
        <v>700</v>
      </c>
    </row>
    <row r="5" spans="1:6" x14ac:dyDescent="0.2">
      <c r="A5" s="43">
        <v>1992</v>
      </c>
      <c r="B5" s="42">
        <v>85</v>
      </c>
      <c r="C5" s="42">
        <v>94</v>
      </c>
    </row>
    <row r="6" spans="1:6" x14ac:dyDescent="0.2">
      <c r="A6" s="43">
        <v>1993</v>
      </c>
      <c r="B6" s="42">
        <v>94</v>
      </c>
      <c r="C6" s="42">
        <v>98</v>
      </c>
    </row>
    <row r="7" spans="1:6" x14ac:dyDescent="0.2">
      <c r="A7" s="43">
        <v>1994</v>
      </c>
      <c r="B7" s="42">
        <v>104.5</v>
      </c>
      <c r="C7" s="42">
        <v>109.6</v>
      </c>
    </row>
    <row r="8" spans="1:6" x14ac:dyDescent="0.2">
      <c r="A8" s="43">
        <f t="shared" ref="A8:A38" si="0">+A7+1</f>
        <v>1995</v>
      </c>
      <c r="B8" s="42">
        <v>117.6</v>
      </c>
      <c r="C8" s="42">
        <v>115</v>
      </c>
    </row>
    <row r="9" spans="1:6" x14ac:dyDescent="0.2">
      <c r="A9" s="43">
        <f t="shared" si="0"/>
        <v>1996</v>
      </c>
      <c r="B9" s="42">
        <v>129.5</v>
      </c>
      <c r="C9" s="42">
        <v>120.3</v>
      </c>
    </row>
    <row r="10" spans="1:6" x14ac:dyDescent="0.2">
      <c r="A10" s="43">
        <f t="shared" si="0"/>
        <v>1997</v>
      </c>
      <c r="B10" s="42">
        <v>139</v>
      </c>
      <c r="C10" s="42">
        <v>130</v>
      </c>
    </row>
    <row r="11" spans="1:6" x14ac:dyDescent="0.2">
      <c r="A11" s="43">
        <f t="shared" si="0"/>
        <v>1998</v>
      </c>
      <c r="B11" s="42">
        <v>135.80000000000001</v>
      </c>
      <c r="C11" s="42">
        <v>140.5</v>
      </c>
    </row>
    <row r="12" spans="1:6" x14ac:dyDescent="0.2">
      <c r="A12" s="43">
        <f t="shared" si="0"/>
        <v>1999</v>
      </c>
      <c r="B12" s="42">
        <v>130.6</v>
      </c>
      <c r="C12" s="42">
        <v>151.6</v>
      </c>
    </row>
    <row r="13" spans="1:6" x14ac:dyDescent="0.2">
      <c r="A13" s="43">
        <f t="shared" si="0"/>
        <v>2000</v>
      </c>
      <c r="B13" s="42">
        <v>131.095</v>
      </c>
      <c r="C13" s="42">
        <v>167.185</v>
      </c>
    </row>
    <row r="14" spans="1:6" x14ac:dyDescent="0.2">
      <c r="A14" s="43">
        <f t="shared" si="0"/>
        <v>2001</v>
      </c>
      <c r="B14" s="42">
        <v>143.37909999999999</v>
      </c>
      <c r="C14" s="42">
        <v>174.62968700000002</v>
      </c>
    </row>
    <row r="15" spans="1:6" x14ac:dyDescent="0.2">
      <c r="A15" s="43">
        <f t="shared" si="0"/>
        <v>2002</v>
      </c>
      <c r="B15" s="42">
        <v>152.52621199999999</v>
      </c>
      <c r="C15" s="42">
        <v>178.63070000000002</v>
      </c>
    </row>
    <row r="16" spans="1:6" x14ac:dyDescent="0.2">
      <c r="A16" s="43">
        <f t="shared" si="0"/>
        <v>2003</v>
      </c>
      <c r="B16" s="42">
        <v>154.61557999999999</v>
      </c>
      <c r="C16" s="42">
        <v>175.811712</v>
      </c>
    </row>
    <row r="17" spans="1:5" x14ac:dyDescent="0.2">
      <c r="A17" s="43">
        <f t="shared" si="0"/>
        <v>2004</v>
      </c>
      <c r="B17" s="42">
        <v>170.58705328331001</v>
      </c>
      <c r="C17" s="42">
        <v>183.89000661749</v>
      </c>
      <c r="E17" s="44"/>
    </row>
    <row r="18" spans="1:5" x14ac:dyDescent="0.2">
      <c r="A18" s="43">
        <f t="shared" si="0"/>
        <v>2005</v>
      </c>
      <c r="B18" s="42">
        <v>182.93299999999999</v>
      </c>
      <c r="C18" s="42">
        <v>199.37389199999998</v>
      </c>
      <c r="D18" s="44"/>
      <c r="E18" s="44"/>
    </row>
    <row r="19" spans="1:5" x14ac:dyDescent="0.2">
      <c r="A19" s="43">
        <f t="shared" si="0"/>
        <v>2006</v>
      </c>
      <c r="B19" s="42">
        <v>191.932816</v>
      </c>
      <c r="C19" s="42">
        <v>211.51464274160003</v>
      </c>
      <c r="D19" s="44"/>
      <c r="E19" s="44"/>
    </row>
    <row r="20" spans="1:5" x14ac:dyDescent="0.2">
      <c r="A20" s="43">
        <f t="shared" si="0"/>
        <v>2007</v>
      </c>
      <c r="B20" s="42">
        <v>203.05822802826</v>
      </c>
      <c r="C20" s="42">
        <v>223.71712960215001</v>
      </c>
      <c r="D20" s="44"/>
      <c r="E20" s="44"/>
    </row>
    <row r="21" spans="1:5" x14ac:dyDescent="0.2">
      <c r="A21" s="43">
        <f t="shared" si="0"/>
        <v>2008</v>
      </c>
      <c r="B21" s="42">
        <v>235.55598945281</v>
      </c>
      <c r="C21" s="42">
        <v>230.81476379840001</v>
      </c>
      <c r="D21" s="44"/>
      <c r="E21" s="44"/>
    </row>
    <row r="22" spans="1:5" x14ac:dyDescent="0.2">
      <c r="A22" s="43">
        <f t="shared" si="0"/>
        <v>2009</v>
      </c>
      <c r="B22" s="42">
        <v>242.47799497463001</v>
      </c>
      <c r="C22" s="42">
        <v>225.42807537041003</v>
      </c>
      <c r="D22" s="44"/>
      <c r="E22" s="44"/>
    </row>
    <row r="23" spans="1:5" x14ac:dyDescent="0.2">
      <c r="A23" s="43">
        <f t="shared" si="0"/>
        <v>2010</v>
      </c>
      <c r="B23" s="42">
        <v>247.92509458390998</v>
      </c>
      <c r="C23" s="42">
        <v>215.62214263482002</v>
      </c>
      <c r="D23" s="44"/>
      <c r="E23" s="44"/>
    </row>
    <row r="24" spans="1:5" x14ac:dyDescent="0.2">
      <c r="A24" s="43">
        <f t="shared" si="0"/>
        <v>2011</v>
      </c>
      <c r="B24" s="42">
        <v>256.67251335750001</v>
      </c>
      <c r="C24" s="42">
        <v>228.94484432291</v>
      </c>
      <c r="D24" s="44"/>
      <c r="E24" s="44"/>
    </row>
    <row r="25" spans="1:5" x14ac:dyDescent="0.2">
      <c r="A25" s="43">
        <f t="shared" si="0"/>
        <v>2012</v>
      </c>
      <c r="B25" s="42">
        <v>266.84100294433017</v>
      </c>
      <c r="C25" s="42">
        <v>243.04590015104</v>
      </c>
      <c r="D25" s="44"/>
      <c r="E25" s="44"/>
    </row>
    <row r="26" spans="1:5" x14ac:dyDescent="0.2">
      <c r="A26" s="43">
        <f t="shared" si="0"/>
        <v>2013</v>
      </c>
      <c r="B26" s="42">
        <v>266.17797662555</v>
      </c>
      <c r="C26" s="42">
        <v>251.14915288627003</v>
      </c>
      <c r="E26" s="44"/>
    </row>
    <row r="27" spans="1:5" x14ac:dyDescent="0.2">
      <c r="A27" s="43">
        <f t="shared" si="0"/>
        <v>2014</v>
      </c>
      <c r="B27" s="42">
        <v>269.31240941956003</v>
      </c>
      <c r="C27" s="42">
        <v>261.23926316195997</v>
      </c>
      <c r="E27" s="44"/>
    </row>
    <row r="28" spans="1:5" x14ac:dyDescent="0.2">
      <c r="A28" s="43">
        <f t="shared" si="0"/>
        <v>2015</v>
      </c>
      <c r="B28" s="42">
        <v>278.88580174406542</v>
      </c>
      <c r="C28" s="42">
        <v>275.35159627448996</v>
      </c>
      <c r="E28" s="44"/>
    </row>
    <row r="29" spans="1:5" x14ac:dyDescent="0.2">
      <c r="A29" s="43">
        <f t="shared" si="0"/>
        <v>2016</v>
      </c>
      <c r="B29" s="42">
        <v>285.39065857973185</v>
      </c>
      <c r="C29" s="42">
        <v>290.76920691768987</v>
      </c>
      <c r="E29" s="44"/>
    </row>
    <row r="30" spans="1:5" x14ac:dyDescent="0.2">
      <c r="A30" s="43">
        <f t="shared" si="0"/>
        <v>2017</v>
      </c>
      <c r="B30" s="42">
        <v>296.54849915451001</v>
      </c>
      <c r="C30" s="42">
        <v>299.38748439717</v>
      </c>
      <c r="E30" s="44"/>
    </row>
    <row r="31" spans="1:5" x14ac:dyDescent="0.2">
      <c r="A31" s="43">
        <f t="shared" si="0"/>
        <v>2018</v>
      </c>
      <c r="B31" s="42">
        <v>308.18993843652038</v>
      </c>
      <c r="C31" s="42">
        <v>306.61955210271009</v>
      </c>
    </row>
    <row r="32" spans="1:5" x14ac:dyDescent="0.2">
      <c r="A32" s="43">
        <f t="shared" si="0"/>
        <v>2019</v>
      </c>
      <c r="B32" s="42">
        <v>328.29824661813075</v>
      </c>
      <c r="C32" s="42">
        <v>322.4591283187799</v>
      </c>
    </row>
    <row r="33" spans="1:3" x14ac:dyDescent="0.2">
      <c r="A33" s="43">
        <f t="shared" si="0"/>
        <v>2020</v>
      </c>
      <c r="B33" s="42">
        <v>351.22733542843883</v>
      </c>
      <c r="C33" s="42">
        <v>342.01037741927809</v>
      </c>
    </row>
    <row r="34" spans="1:3" x14ac:dyDescent="0.2">
      <c r="A34" s="43">
        <f t="shared" si="0"/>
        <v>2021</v>
      </c>
      <c r="B34" s="42">
        <v>371.6540898505703</v>
      </c>
      <c r="C34" s="42">
        <v>355.98574585715687</v>
      </c>
    </row>
    <row r="35" spans="1:3" x14ac:dyDescent="0.2">
      <c r="A35" s="43">
        <f t="shared" si="0"/>
        <v>2022</v>
      </c>
      <c r="B35" s="42">
        <v>396.05813573752306</v>
      </c>
      <c r="C35" s="42">
        <v>372.77522976174328</v>
      </c>
    </row>
    <row r="36" spans="1:3" x14ac:dyDescent="0.2">
      <c r="A36" s="43">
        <f t="shared" si="0"/>
        <v>2023</v>
      </c>
      <c r="B36" s="42">
        <v>422.43925813349347</v>
      </c>
      <c r="C36" s="42">
        <v>390.03644434456254</v>
      </c>
    </row>
    <row r="37" spans="1:3" x14ac:dyDescent="0.2">
      <c r="A37" s="43">
        <f t="shared" si="0"/>
        <v>2024</v>
      </c>
      <c r="B37" s="42">
        <v>448.97545606490519</v>
      </c>
      <c r="C37" s="42">
        <v>408.30719585109506</v>
      </c>
    </row>
    <row r="38" spans="1:3" x14ac:dyDescent="0.2">
      <c r="A38" s="43">
        <f t="shared" si="0"/>
        <v>2025</v>
      </c>
      <c r="B38" s="42">
        <v>476.90059784176714</v>
      </c>
      <c r="C38" s="42">
        <v>427.00159476379042</v>
      </c>
    </row>
    <row r="39" spans="1:3" x14ac:dyDescent="0.2">
      <c r="A39" s="116">
        <v>2026</v>
      </c>
      <c r="B39" s="117">
        <v>505.54887738792104</v>
      </c>
      <c r="C39" s="117">
        <v>450.92634273822949</v>
      </c>
    </row>
    <row r="40" spans="1:3" x14ac:dyDescent="0.2">
      <c r="A40" s="43">
        <f>+A39+1</f>
        <v>2027</v>
      </c>
      <c r="B40" s="42">
        <v>535.95154334095764</v>
      </c>
      <c r="C40" s="42">
        <v>475.64124215255634</v>
      </c>
    </row>
    <row r="41" spans="1:3" x14ac:dyDescent="0.2">
      <c r="A41" s="43">
        <f>+A40+1</f>
        <v>2028</v>
      </c>
      <c r="B41" s="42">
        <v>567.4051532589076</v>
      </c>
      <c r="C41" s="42">
        <v>497.44374379909311</v>
      </c>
    </row>
    <row r="42" spans="1:3" x14ac:dyDescent="0.2">
      <c r="A42" s="43">
        <f>+A41+1</f>
        <v>2029</v>
      </c>
      <c r="B42" s="42">
        <v>596.54446567760931</v>
      </c>
      <c r="C42" s="42">
        <v>518.69586478850886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2.75" x14ac:dyDescent="0.2"/>
  <cols>
    <col min="1" max="1" width="16.1640625" style="48" customWidth="1"/>
    <col min="2" max="2" width="12.6640625" style="48" customWidth="1"/>
    <col min="3" max="4" width="20.6640625" style="48" customWidth="1"/>
    <col min="5" max="5" width="21.33203125" style="48" customWidth="1"/>
    <col min="6" max="6" width="9.33203125" style="48"/>
    <col min="7" max="7" width="15.5" style="48" customWidth="1"/>
    <col min="8" max="16384" width="9.33203125" style="48"/>
  </cols>
  <sheetData>
    <row r="1" spans="1:7" ht="238.5" customHeight="1" x14ac:dyDescent="0.2">
      <c r="A1" s="55" t="s">
        <v>44</v>
      </c>
    </row>
    <row r="2" spans="1:7" x14ac:dyDescent="0.2">
      <c r="A2" s="14" t="s">
        <v>10</v>
      </c>
      <c r="B2" s="14" t="s">
        <v>43</v>
      </c>
      <c r="C2" s="54" t="s">
        <v>42</v>
      </c>
      <c r="D2" s="54" t="s">
        <v>41</v>
      </c>
      <c r="E2" s="54" t="s">
        <v>40</v>
      </c>
      <c r="F2" s="14" t="s">
        <v>7</v>
      </c>
      <c r="G2" s="14" t="s">
        <v>39</v>
      </c>
    </row>
    <row r="3" spans="1:7" x14ac:dyDescent="0.2">
      <c r="A3" s="14">
        <v>1965</v>
      </c>
      <c r="B3" s="14"/>
      <c r="C3" s="14"/>
      <c r="D3" s="14"/>
      <c r="E3" s="14"/>
      <c r="F3" s="14">
        <v>2019</v>
      </c>
      <c r="G3" s="14">
        <v>0</v>
      </c>
    </row>
    <row r="4" spans="1:7" x14ac:dyDescent="0.2">
      <c r="A4" s="14">
        <v>1966</v>
      </c>
      <c r="B4" s="14"/>
      <c r="C4" s="14"/>
      <c r="D4" s="14"/>
      <c r="E4" s="14"/>
      <c r="F4" s="14">
        <v>2019</v>
      </c>
      <c r="G4" s="14">
        <v>5</v>
      </c>
    </row>
    <row r="5" spans="1:7" x14ac:dyDescent="0.2">
      <c r="A5" s="14">
        <v>1967</v>
      </c>
      <c r="B5" s="50">
        <v>0.28000000000000003</v>
      </c>
      <c r="C5" s="50"/>
      <c r="D5" s="50"/>
      <c r="E5" s="50"/>
      <c r="F5" s="14"/>
      <c r="G5" s="14"/>
    </row>
    <row r="6" spans="1:7" x14ac:dyDescent="0.2">
      <c r="A6" s="14">
        <f t="shared" ref="A6:A20" si="0">A5+1</f>
        <v>1968</v>
      </c>
      <c r="B6" s="50">
        <v>0.25</v>
      </c>
      <c r="C6" s="50"/>
      <c r="D6" s="50"/>
      <c r="E6" s="50"/>
      <c r="F6" s="14"/>
      <c r="G6" s="14"/>
    </row>
    <row r="7" spans="1:7" x14ac:dyDescent="0.2">
      <c r="A7" s="14">
        <f t="shared" si="0"/>
        <v>1969</v>
      </c>
      <c r="B7" s="50">
        <v>0.43</v>
      </c>
      <c r="C7" s="50"/>
      <c r="D7" s="50"/>
      <c r="E7" s="50"/>
      <c r="F7" s="14"/>
      <c r="G7" s="14"/>
    </row>
    <row r="8" spans="1:7" x14ac:dyDescent="0.2">
      <c r="A8" s="14">
        <f t="shared" si="0"/>
        <v>1970</v>
      </c>
      <c r="B8" s="50">
        <v>0.47</v>
      </c>
      <c r="C8" s="50"/>
      <c r="D8" s="50"/>
      <c r="E8" s="50"/>
      <c r="F8" s="14"/>
      <c r="G8" s="14"/>
    </row>
    <row r="9" spans="1:7" x14ac:dyDescent="0.2">
      <c r="A9" s="14">
        <f t="shared" si="0"/>
        <v>1971</v>
      </c>
      <c r="B9" s="50">
        <v>0.54</v>
      </c>
      <c r="C9" s="50"/>
      <c r="D9" s="50"/>
      <c r="E9" s="50"/>
      <c r="F9" s="14"/>
      <c r="G9" s="14"/>
    </row>
    <row r="10" spans="1:7" x14ac:dyDescent="0.2">
      <c r="A10" s="14">
        <f t="shared" si="0"/>
        <v>1972</v>
      </c>
      <c r="B10" s="50">
        <v>0.47</v>
      </c>
      <c r="C10" s="50"/>
      <c r="D10" s="50"/>
      <c r="E10" s="50"/>
      <c r="F10" s="14"/>
      <c r="G10" s="14"/>
    </row>
    <row r="11" spans="1:7" x14ac:dyDescent="0.2">
      <c r="A11" s="14">
        <f t="shared" si="0"/>
        <v>1973</v>
      </c>
      <c r="B11" s="50">
        <v>0.4</v>
      </c>
      <c r="C11" s="50"/>
      <c r="D11" s="50"/>
      <c r="E11" s="50"/>
      <c r="F11" s="14"/>
      <c r="G11" s="14"/>
    </row>
    <row r="12" spans="1:7" x14ac:dyDescent="0.2">
      <c r="A12" s="14">
        <f t="shared" si="0"/>
        <v>1974</v>
      </c>
      <c r="B12" s="50">
        <v>0.69</v>
      </c>
      <c r="C12" s="50"/>
      <c r="D12" s="50"/>
      <c r="E12" s="50"/>
      <c r="F12" s="14"/>
      <c r="G12" s="14"/>
    </row>
    <row r="13" spans="1:7" x14ac:dyDescent="0.2">
      <c r="A13" s="14">
        <f t="shared" si="0"/>
        <v>1975</v>
      </c>
      <c r="B13" s="50">
        <v>0.79</v>
      </c>
      <c r="C13" s="50"/>
      <c r="D13" s="50"/>
      <c r="E13" s="50"/>
      <c r="F13" s="14"/>
      <c r="G13" s="14"/>
    </row>
    <row r="14" spans="1:7" x14ac:dyDescent="0.2">
      <c r="A14" s="14">
        <f t="shared" si="0"/>
        <v>1976</v>
      </c>
      <c r="B14" s="50">
        <v>0.77</v>
      </c>
      <c r="C14" s="50"/>
      <c r="D14" s="50"/>
      <c r="E14" s="50"/>
      <c r="F14" s="14"/>
      <c r="G14" s="14"/>
    </row>
    <row r="15" spans="1:7" x14ac:dyDescent="0.2">
      <c r="A15" s="14">
        <f t="shared" si="0"/>
        <v>1977</v>
      </c>
      <c r="B15" s="50">
        <v>0.66</v>
      </c>
      <c r="C15" s="50"/>
      <c r="D15" s="50"/>
      <c r="E15" s="50"/>
      <c r="F15" s="14"/>
      <c r="G15" s="14"/>
    </row>
    <row r="16" spans="1:7" x14ac:dyDescent="0.2">
      <c r="A16" s="14">
        <f t="shared" si="0"/>
        <v>1978</v>
      </c>
      <c r="B16" s="50">
        <v>0.56999999999999995</v>
      </c>
      <c r="C16" s="50"/>
      <c r="D16" s="50"/>
      <c r="E16" s="50"/>
      <c r="F16" s="14"/>
      <c r="G16" s="14"/>
    </row>
    <row r="17" spans="1:7" x14ac:dyDescent="0.2">
      <c r="A17" s="14">
        <f t="shared" si="0"/>
        <v>1979</v>
      </c>
      <c r="B17" s="50">
        <v>0.54</v>
      </c>
      <c r="C17" s="50"/>
      <c r="D17" s="50"/>
      <c r="E17" s="50"/>
      <c r="F17" s="14"/>
      <c r="G17" s="14"/>
    </row>
    <row r="18" spans="1:7" x14ac:dyDescent="0.2">
      <c r="A18" s="14">
        <f t="shared" si="0"/>
        <v>1980</v>
      </c>
      <c r="B18" s="50">
        <v>0.52</v>
      </c>
      <c r="C18" s="50"/>
      <c r="D18" s="50"/>
      <c r="E18" s="50"/>
      <c r="F18" s="14"/>
      <c r="G18" s="14"/>
    </row>
    <row r="19" spans="1:7" x14ac:dyDescent="0.2">
      <c r="A19" s="14">
        <f t="shared" si="0"/>
        <v>1981</v>
      </c>
      <c r="B19" s="50">
        <v>0.45</v>
      </c>
      <c r="C19" s="50"/>
      <c r="D19" s="50"/>
      <c r="E19" s="50"/>
      <c r="F19" s="14"/>
      <c r="G19" s="14"/>
    </row>
    <row r="20" spans="1:7" x14ac:dyDescent="0.2">
      <c r="A20" s="14">
        <f t="shared" si="0"/>
        <v>1982</v>
      </c>
      <c r="B20" s="50">
        <v>0.52</v>
      </c>
      <c r="C20" s="50"/>
      <c r="D20" s="50"/>
      <c r="E20" s="50"/>
      <c r="F20" s="14"/>
      <c r="G20" s="14"/>
    </row>
    <row r="21" spans="1:7" x14ac:dyDescent="0.2">
      <c r="A21" s="14">
        <v>1982.5</v>
      </c>
      <c r="B21" s="50">
        <v>0.52</v>
      </c>
      <c r="C21" s="50"/>
      <c r="D21" s="50"/>
      <c r="E21" s="50"/>
      <c r="F21" s="14"/>
      <c r="G21" s="14"/>
    </row>
    <row r="22" spans="1:7" x14ac:dyDescent="0.2">
      <c r="A22" s="14">
        <v>1982.99</v>
      </c>
      <c r="B22" s="50">
        <v>0.52</v>
      </c>
      <c r="C22" s="50"/>
      <c r="D22" s="50"/>
      <c r="E22" s="50"/>
      <c r="F22" s="14"/>
      <c r="G22" s="14"/>
    </row>
    <row r="23" spans="1:7" x14ac:dyDescent="0.2">
      <c r="A23" s="14">
        <f>A20+1</f>
        <v>1983</v>
      </c>
      <c r="B23" s="50">
        <v>0.2</v>
      </c>
      <c r="C23" s="50"/>
      <c r="D23" s="50"/>
      <c r="E23" s="50"/>
      <c r="F23" s="14"/>
      <c r="G23" s="14"/>
    </row>
    <row r="24" spans="1:7" x14ac:dyDescent="0.2">
      <c r="A24" s="14">
        <f t="shared" ref="A24:A57" si="1">A23+1</f>
        <v>1984</v>
      </c>
      <c r="B24" s="50">
        <v>0.28999999999999998</v>
      </c>
      <c r="C24" s="50"/>
      <c r="D24" s="50"/>
      <c r="E24" s="50"/>
      <c r="F24" s="14"/>
      <c r="G24" s="14"/>
    </row>
    <row r="25" spans="1:7" x14ac:dyDescent="0.2">
      <c r="A25" s="14">
        <f t="shared" si="1"/>
        <v>1985</v>
      </c>
      <c r="B25" s="50">
        <v>0.32</v>
      </c>
      <c r="C25" s="50"/>
      <c r="D25" s="50"/>
      <c r="E25" s="50"/>
      <c r="F25" s="14"/>
      <c r="G25" s="14"/>
    </row>
    <row r="26" spans="1:7" x14ac:dyDescent="0.2">
      <c r="A26" s="14">
        <f t="shared" si="1"/>
        <v>1986</v>
      </c>
      <c r="B26" s="50">
        <v>0.41</v>
      </c>
      <c r="C26" s="50"/>
      <c r="D26" s="50"/>
      <c r="E26" s="50"/>
      <c r="F26" s="14"/>
      <c r="G26" s="14"/>
    </row>
    <row r="27" spans="1:7" x14ac:dyDescent="0.2">
      <c r="A27" s="14">
        <f t="shared" si="1"/>
        <v>1987</v>
      </c>
      <c r="B27" s="50">
        <v>0.79</v>
      </c>
      <c r="C27" s="50"/>
      <c r="D27" s="50"/>
      <c r="E27" s="50"/>
      <c r="F27" s="14"/>
      <c r="G27" s="14"/>
    </row>
    <row r="28" spans="1:7" x14ac:dyDescent="0.2">
      <c r="A28" s="14">
        <f t="shared" si="1"/>
        <v>1988</v>
      </c>
      <c r="B28" s="50">
        <v>1.01</v>
      </c>
      <c r="C28" s="50"/>
      <c r="D28" s="50"/>
      <c r="E28" s="50"/>
      <c r="F28" s="14"/>
      <c r="G28" s="14"/>
    </row>
    <row r="29" spans="1:7" x14ac:dyDescent="0.2">
      <c r="A29" s="14">
        <f t="shared" si="1"/>
        <v>1989</v>
      </c>
      <c r="B29" s="50">
        <v>1.1499999999999999</v>
      </c>
      <c r="C29" s="50"/>
      <c r="D29" s="50"/>
      <c r="E29" s="50"/>
      <c r="F29" s="14"/>
      <c r="G29" s="14"/>
    </row>
    <row r="30" spans="1:7" x14ac:dyDescent="0.2">
      <c r="A30" s="14">
        <f t="shared" si="1"/>
        <v>1990</v>
      </c>
      <c r="B30" s="50">
        <v>1.28</v>
      </c>
      <c r="C30" s="50"/>
      <c r="D30" s="50"/>
      <c r="E30" s="50"/>
      <c r="F30" s="14"/>
      <c r="G30" s="14"/>
    </row>
    <row r="31" spans="1:7" x14ac:dyDescent="0.2">
      <c r="A31" s="14">
        <f t="shared" si="1"/>
        <v>1991</v>
      </c>
      <c r="B31" s="50">
        <v>1.36</v>
      </c>
      <c r="C31" s="50"/>
      <c r="D31" s="50"/>
      <c r="E31" s="50"/>
      <c r="F31" s="14"/>
      <c r="G31" s="14"/>
    </row>
    <row r="32" spans="1:7" x14ac:dyDescent="0.2">
      <c r="A32" s="14">
        <f t="shared" si="1"/>
        <v>1992</v>
      </c>
      <c r="B32" s="50">
        <v>1.34</v>
      </c>
      <c r="C32" s="50"/>
      <c r="D32" s="50"/>
      <c r="E32" s="50"/>
      <c r="F32" s="14"/>
      <c r="G32" s="14"/>
    </row>
    <row r="33" spans="1:8" x14ac:dyDescent="0.2">
      <c r="A33" s="14">
        <f t="shared" si="1"/>
        <v>1993</v>
      </c>
      <c r="B33" s="50">
        <v>1.32</v>
      </c>
      <c r="C33" s="50"/>
      <c r="D33" s="50"/>
      <c r="E33" s="50"/>
      <c r="F33" s="14"/>
      <c r="G33" s="14"/>
    </row>
    <row r="34" spans="1:8" x14ac:dyDescent="0.2">
      <c r="A34" s="14">
        <f t="shared" si="1"/>
        <v>1994</v>
      </c>
      <c r="B34" s="50">
        <v>1.22</v>
      </c>
      <c r="C34" s="50"/>
      <c r="D34" s="50"/>
      <c r="E34" s="50"/>
      <c r="F34" s="14"/>
      <c r="G34" s="14"/>
    </row>
    <row r="35" spans="1:8" x14ac:dyDescent="0.2">
      <c r="A35" s="14">
        <f t="shared" si="1"/>
        <v>1995</v>
      </c>
      <c r="B35" s="50">
        <v>1.1299999999999999</v>
      </c>
      <c r="C35" s="50"/>
      <c r="D35" s="50"/>
      <c r="E35" s="50"/>
      <c r="F35" s="14"/>
      <c r="G35" s="14"/>
    </row>
    <row r="36" spans="1:8" x14ac:dyDescent="0.2">
      <c r="A36" s="14">
        <f t="shared" si="1"/>
        <v>1996</v>
      </c>
      <c r="B36" s="50">
        <v>1</v>
      </c>
      <c r="C36" s="50"/>
      <c r="D36" s="50"/>
      <c r="E36" s="50"/>
      <c r="F36" s="14"/>
      <c r="G36" s="14"/>
    </row>
    <row r="37" spans="1:8" x14ac:dyDescent="0.2">
      <c r="A37" s="14">
        <f t="shared" si="1"/>
        <v>1997</v>
      </c>
      <c r="B37" s="50">
        <v>0.9</v>
      </c>
      <c r="C37" s="50"/>
      <c r="D37" s="50"/>
      <c r="E37" s="50"/>
      <c r="F37" s="14"/>
      <c r="G37" s="14"/>
    </row>
    <row r="38" spans="1:8" x14ac:dyDescent="0.2">
      <c r="A38" s="14">
        <f t="shared" si="1"/>
        <v>1998</v>
      </c>
      <c r="B38" s="50">
        <v>0.85</v>
      </c>
      <c r="C38" s="50"/>
      <c r="D38" s="50"/>
      <c r="E38" s="50"/>
      <c r="F38" s="14"/>
      <c r="G38" s="14"/>
    </row>
    <row r="39" spans="1:8" x14ac:dyDescent="0.2">
      <c r="A39" s="14">
        <f t="shared" si="1"/>
        <v>1999</v>
      </c>
      <c r="B39" s="50">
        <v>0.92</v>
      </c>
      <c r="C39" s="50"/>
      <c r="D39" s="50">
        <v>0.92</v>
      </c>
      <c r="E39" s="50"/>
      <c r="F39" s="14"/>
      <c r="G39" s="14"/>
    </row>
    <row r="40" spans="1:8" x14ac:dyDescent="0.2">
      <c r="A40" s="14">
        <f t="shared" si="1"/>
        <v>2000</v>
      </c>
      <c r="B40" s="50">
        <v>1.0784926961363897</v>
      </c>
      <c r="C40" s="50">
        <v>1.0784926961363897</v>
      </c>
      <c r="D40" s="50">
        <v>1.0784926961363897</v>
      </c>
      <c r="E40" s="50">
        <v>1.0784926961363897</v>
      </c>
      <c r="F40" s="14"/>
      <c r="G40" s="14"/>
    </row>
    <row r="41" spans="1:8" x14ac:dyDescent="0.2">
      <c r="A41" s="14">
        <f t="shared" si="1"/>
        <v>2001</v>
      </c>
      <c r="B41" s="50">
        <v>1.2378033045285572</v>
      </c>
      <c r="C41" s="50">
        <v>1.2378033045285572</v>
      </c>
      <c r="D41" s="50">
        <v>1.2378024412205126</v>
      </c>
      <c r="E41" s="50">
        <v>1.2378033045285572</v>
      </c>
      <c r="F41" s="14"/>
      <c r="G41" s="14"/>
    </row>
    <row r="42" spans="1:8" x14ac:dyDescent="0.2">
      <c r="A42" s="14">
        <f t="shared" si="1"/>
        <v>2002</v>
      </c>
      <c r="B42" s="50"/>
      <c r="C42" s="50">
        <v>1.3684598683929816</v>
      </c>
      <c r="D42" s="50">
        <v>1.3684598683929816</v>
      </c>
      <c r="E42" s="50">
        <v>1.3684598683929816</v>
      </c>
      <c r="F42" s="14"/>
      <c r="G42" s="14"/>
    </row>
    <row r="43" spans="1:8" x14ac:dyDescent="0.2">
      <c r="A43" s="14">
        <f t="shared" si="1"/>
        <v>2003</v>
      </c>
      <c r="B43" s="50"/>
      <c r="C43" s="50">
        <v>1.5188055433999601</v>
      </c>
      <c r="D43" s="50">
        <v>1.5188055433999601</v>
      </c>
      <c r="E43" s="50">
        <v>1.5188055433999601</v>
      </c>
      <c r="F43" s="14"/>
      <c r="G43" s="14"/>
    </row>
    <row r="44" spans="1:8" x14ac:dyDescent="0.2">
      <c r="A44" s="14">
        <f t="shared" si="1"/>
        <v>2004</v>
      </c>
      <c r="B44" s="50"/>
      <c r="C44" s="50">
        <v>1.5008553236195055</v>
      </c>
      <c r="D44" s="50">
        <v>1.5008553236195055</v>
      </c>
      <c r="E44" s="50">
        <v>1.5008553236195055</v>
      </c>
      <c r="F44" s="14"/>
      <c r="G44" s="14"/>
    </row>
    <row r="45" spans="1:8" x14ac:dyDescent="0.2">
      <c r="A45" s="14">
        <f t="shared" si="1"/>
        <v>2005</v>
      </c>
      <c r="B45" s="14"/>
      <c r="C45" s="50">
        <v>1.472282196504294</v>
      </c>
      <c r="D45" s="50">
        <v>1.472282196504294</v>
      </c>
      <c r="E45" s="50">
        <v>1.472282196504294</v>
      </c>
      <c r="F45" s="50"/>
      <c r="G45" s="50"/>
      <c r="H45" s="49"/>
    </row>
    <row r="46" spans="1:8" x14ac:dyDescent="0.2">
      <c r="A46" s="14">
        <f t="shared" si="1"/>
        <v>2006</v>
      </c>
      <c r="B46" s="14"/>
      <c r="C46" s="50">
        <v>1.4889039569947224</v>
      </c>
      <c r="D46" s="50">
        <v>1.4889039569947224</v>
      </c>
      <c r="E46" s="50">
        <v>1.4889039569947224</v>
      </c>
      <c r="F46" s="50"/>
      <c r="G46" s="50"/>
      <c r="H46" s="49"/>
    </row>
    <row r="47" spans="1:8" x14ac:dyDescent="0.2">
      <c r="A47" s="14">
        <f t="shared" si="1"/>
        <v>2007</v>
      </c>
      <c r="B47" s="14"/>
      <c r="C47" s="50">
        <v>1.5037652568187172</v>
      </c>
      <c r="D47" s="50">
        <v>1.5037652568187172</v>
      </c>
      <c r="E47" s="50">
        <v>1.5037652568187172</v>
      </c>
      <c r="F47" s="50"/>
      <c r="G47" s="50"/>
      <c r="H47" s="49"/>
    </row>
    <row r="48" spans="1:8" x14ac:dyDescent="0.2">
      <c r="A48" s="14">
        <f t="shared" si="1"/>
        <v>2008</v>
      </c>
      <c r="B48" s="14"/>
      <c r="C48" s="50">
        <v>1.3840078476829447</v>
      </c>
      <c r="D48" s="50">
        <v>1.3840078476829445</v>
      </c>
      <c r="E48" s="50">
        <v>1.3840078476829447</v>
      </c>
      <c r="F48" s="50"/>
      <c r="G48" s="50"/>
      <c r="H48" s="49"/>
    </row>
    <row r="49" spans="1:8" x14ac:dyDescent="0.2">
      <c r="A49" s="14">
        <f t="shared" si="1"/>
        <v>2009</v>
      </c>
      <c r="B49" s="14"/>
      <c r="C49" s="50">
        <v>1.324946683176442</v>
      </c>
      <c r="D49" s="50">
        <v>1.324946683176442</v>
      </c>
      <c r="E49" s="50">
        <v>1.324946683176442</v>
      </c>
      <c r="F49" s="14"/>
      <c r="G49" s="14"/>
    </row>
    <row r="50" spans="1:8" x14ac:dyDescent="0.2">
      <c r="A50" s="14">
        <f t="shared" si="1"/>
        <v>2010</v>
      </c>
      <c r="B50" s="14"/>
      <c r="C50" s="50">
        <v>1.2270656833927187</v>
      </c>
      <c r="D50" s="50">
        <v>1.2270656833927189</v>
      </c>
      <c r="E50" s="50">
        <v>1.2270656833927189</v>
      </c>
      <c r="F50" s="14"/>
      <c r="G50" s="14"/>
    </row>
    <row r="51" spans="1:8" x14ac:dyDescent="0.2">
      <c r="A51" s="14">
        <f t="shared" si="1"/>
        <v>2011</v>
      </c>
      <c r="B51" s="14"/>
      <c r="C51" s="50">
        <v>1.059395065419203</v>
      </c>
      <c r="D51" s="50">
        <v>1.059395065419203</v>
      </c>
      <c r="E51" s="50">
        <v>1.059395065419203</v>
      </c>
      <c r="F51" s="14"/>
      <c r="G51" s="14"/>
    </row>
    <row r="52" spans="1:8" x14ac:dyDescent="0.2">
      <c r="A52" s="14">
        <f t="shared" si="1"/>
        <v>2012</v>
      </c>
      <c r="B52" s="14"/>
      <c r="C52" s="50">
        <v>0.91511196914712545</v>
      </c>
      <c r="D52" s="50">
        <v>0.91511196914712567</v>
      </c>
      <c r="E52" s="50">
        <v>0.91511196914712545</v>
      </c>
      <c r="F52" s="50"/>
      <c r="G52" s="53"/>
      <c r="H52" s="52"/>
    </row>
    <row r="53" spans="1:8" x14ac:dyDescent="0.2">
      <c r="A53" s="14">
        <f t="shared" si="1"/>
        <v>2013</v>
      </c>
      <c r="B53" s="14"/>
      <c r="C53" s="50">
        <v>0.82799649658913432</v>
      </c>
      <c r="D53" s="50">
        <v>0.82799649658913432</v>
      </c>
      <c r="E53" s="50">
        <v>0.82799649658913432</v>
      </c>
      <c r="F53" s="51"/>
      <c r="G53" s="50"/>
      <c r="H53" s="49"/>
    </row>
    <row r="54" spans="1:8" x14ac:dyDescent="0.2">
      <c r="A54" s="14">
        <f t="shared" si="1"/>
        <v>2014</v>
      </c>
      <c r="B54" s="14"/>
      <c r="C54" s="50">
        <v>0.76255531194599391</v>
      </c>
      <c r="D54" s="50">
        <v>0.76255531194599391</v>
      </c>
      <c r="E54" s="50">
        <v>0.76255531194599391</v>
      </c>
      <c r="F54" s="51"/>
      <c r="G54" s="50"/>
      <c r="H54" s="49"/>
    </row>
    <row r="55" spans="1:8" x14ac:dyDescent="0.2">
      <c r="A55" s="14">
        <f t="shared" si="1"/>
        <v>2015</v>
      </c>
      <c r="B55" s="14"/>
      <c r="C55" s="50">
        <v>0.70743092238767336</v>
      </c>
      <c r="D55" s="50">
        <v>0.70743092238767336</v>
      </c>
      <c r="E55" s="50">
        <v>0.70743092238767336</v>
      </c>
      <c r="F55" s="51"/>
      <c r="G55" s="50"/>
      <c r="H55" s="49"/>
    </row>
    <row r="56" spans="1:8" x14ac:dyDescent="0.2">
      <c r="A56" s="14">
        <f t="shared" si="1"/>
        <v>2016</v>
      </c>
      <c r="B56" s="14"/>
      <c r="C56" s="50">
        <v>0.67892295344235298</v>
      </c>
      <c r="D56" s="50">
        <v>0.67892295344235298</v>
      </c>
      <c r="E56" s="50">
        <v>0.67892295344235298</v>
      </c>
      <c r="F56" s="51"/>
      <c r="G56" s="50"/>
      <c r="H56" s="49"/>
    </row>
    <row r="57" spans="1:8" x14ac:dyDescent="0.2">
      <c r="A57" s="14">
        <f t="shared" si="1"/>
        <v>2017</v>
      </c>
      <c r="B57" s="14"/>
      <c r="C57" s="50">
        <v>0.67151549389216048</v>
      </c>
      <c r="D57" s="50">
        <v>0.67151549389216048</v>
      </c>
      <c r="E57" s="50">
        <v>0.67151549389216036</v>
      </c>
      <c r="F57" s="51"/>
      <c r="G57" s="50"/>
      <c r="H57" s="49"/>
    </row>
    <row r="58" spans="1:8" x14ac:dyDescent="0.2">
      <c r="A58" s="14">
        <v>2018</v>
      </c>
      <c r="B58" s="14"/>
      <c r="C58" s="50">
        <v>0.65536332683071019</v>
      </c>
      <c r="D58" s="50">
        <v>0.65536332683071019</v>
      </c>
      <c r="E58" s="50">
        <v>0.65536332683071008</v>
      </c>
      <c r="F58" s="51"/>
      <c r="G58" s="50"/>
      <c r="H58" s="49"/>
    </row>
    <row r="59" spans="1:8" x14ac:dyDescent="0.2">
      <c r="A59" s="14">
        <v>2019</v>
      </c>
      <c r="B59" s="14"/>
      <c r="C59" s="50">
        <v>0.61043907900488392</v>
      </c>
      <c r="D59" s="50">
        <v>0.61043907900488392</v>
      </c>
      <c r="E59" s="50">
        <v>0.61043907900488392</v>
      </c>
      <c r="F59" s="51"/>
      <c r="G59" s="50"/>
      <c r="H59" s="49"/>
    </row>
    <row r="60" spans="1:8" x14ac:dyDescent="0.2">
      <c r="A60" s="14">
        <v>2020</v>
      </c>
      <c r="B60" s="14"/>
      <c r="C60" s="50">
        <v>0.56426748993266951</v>
      </c>
      <c r="D60" s="50">
        <v>0.55396474413871899</v>
      </c>
      <c r="E60" s="50">
        <v>0.54509124600963965</v>
      </c>
      <c r="F60" s="51"/>
      <c r="G60" s="50"/>
      <c r="H60" s="49"/>
    </row>
    <row r="61" spans="1:8" x14ac:dyDescent="0.2">
      <c r="A61" s="14">
        <f t="shared" ref="A61:A72" si="2">A60+1</f>
        <v>2021</v>
      </c>
      <c r="B61" s="14"/>
      <c r="C61" s="50">
        <v>0.54263022889127177</v>
      </c>
      <c r="D61" s="50">
        <v>0.49871805008388759</v>
      </c>
      <c r="E61" s="50">
        <v>0.46363674248297032</v>
      </c>
      <c r="F61" s="51"/>
      <c r="G61" s="50"/>
      <c r="H61" s="49"/>
    </row>
    <row r="62" spans="1:8" x14ac:dyDescent="0.2">
      <c r="A62" s="14">
        <f t="shared" si="2"/>
        <v>2022</v>
      </c>
      <c r="B62" s="14"/>
      <c r="C62" s="50">
        <v>0.53192895729011413</v>
      </c>
      <c r="D62" s="50">
        <v>0.42842765667870869</v>
      </c>
      <c r="E62" s="50">
        <v>0.32630080443284865</v>
      </c>
      <c r="F62" s="51"/>
      <c r="G62" s="50"/>
      <c r="H62" s="49"/>
    </row>
    <row r="63" spans="1:8" x14ac:dyDescent="0.2">
      <c r="A63" s="14">
        <f t="shared" si="2"/>
        <v>2023</v>
      </c>
      <c r="B63" s="14"/>
      <c r="C63" s="50">
        <v>0.52665321362171991</v>
      </c>
      <c r="D63" s="50">
        <v>0.34655716817995647</v>
      </c>
      <c r="E63" s="50">
        <v>0.16895100227146839</v>
      </c>
      <c r="F63" s="51"/>
      <c r="G63" s="50"/>
      <c r="H63" s="49"/>
    </row>
    <row r="64" spans="1:8" x14ac:dyDescent="0.2">
      <c r="A64" s="14">
        <f t="shared" si="2"/>
        <v>2024</v>
      </c>
      <c r="B64" s="14"/>
      <c r="C64" s="50">
        <v>0.52624995233084637</v>
      </c>
      <c r="D64" s="50">
        <v>0.2539037216799987</v>
      </c>
      <c r="E64" s="50">
        <v>-6.1480134778067342E-3</v>
      </c>
      <c r="F64" s="51"/>
      <c r="G64" s="50"/>
      <c r="H64" s="49"/>
    </row>
    <row r="65" spans="1:8" x14ac:dyDescent="0.2">
      <c r="A65" s="14">
        <f t="shared" si="2"/>
        <v>2025</v>
      </c>
      <c r="B65" s="14"/>
      <c r="C65" s="50">
        <v>0.53331586085880933</v>
      </c>
      <c r="D65" s="50">
        <v>0.15376009037500504</v>
      </c>
      <c r="E65" s="50"/>
      <c r="F65" s="51"/>
      <c r="G65" s="50"/>
      <c r="H65" s="49"/>
    </row>
    <row r="66" spans="1:8" x14ac:dyDescent="0.2">
      <c r="A66" s="14">
        <f t="shared" si="2"/>
        <v>2026</v>
      </c>
      <c r="B66" s="14"/>
      <c r="C66" s="50">
        <v>0.5488086822014987</v>
      </c>
      <c r="D66" s="50">
        <v>4.6344234937524056E-2</v>
      </c>
      <c r="E66" s="50"/>
      <c r="F66" s="51"/>
      <c r="G66" s="50"/>
      <c r="H66" s="49"/>
    </row>
    <row r="67" spans="1:8" x14ac:dyDescent="0.2">
      <c r="A67" s="14">
        <f t="shared" si="2"/>
        <v>2027</v>
      </c>
      <c r="B67" s="14"/>
      <c r="C67" s="50">
        <v>0.58309454765107926</v>
      </c>
      <c r="D67" s="50">
        <v>-5.820163985194441E-2</v>
      </c>
      <c r="E67" s="50"/>
      <c r="F67" s="51"/>
      <c r="G67" s="50"/>
      <c r="H67" s="49"/>
    </row>
    <row r="68" spans="1:8" x14ac:dyDescent="0.2">
      <c r="A68" s="14">
        <f t="shared" si="2"/>
        <v>2028</v>
      </c>
      <c r="B68" s="14"/>
      <c r="C68" s="50">
        <v>0.63671595364716971</v>
      </c>
      <c r="D68" s="50"/>
      <c r="E68" s="50"/>
      <c r="F68" s="51"/>
      <c r="G68" s="50"/>
      <c r="H68" s="49"/>
    </row>
    <row r="69" spans="1:8" x14ac:dyDescent="0.2">
      <c r="A69" s="14">
        <f t="shared" si="2"/>
        <v>2029</v>
      </c>
      <c r="B69" s="14"/>
      <c r="C69" s="50">
        <v>0.70873352022929093</v>
      </c>
      <c r="D69" s="50"/>
      <c r="E69" s="50"/>
      <c r="F69" s="51"/>
      <c r="G69" s="50"/>
      <c r="H69" s="49"/>
    </row>
    <row r="70" spans="1:8" x14ac:dyDescent="0.2">
      <c r="A70" s="14">
        <f t="shared" si="2"/>
        <v>2030</v>
      </c>
      <c r="B70" s="14"/>
      <c r="C70" s="50">
        <v>0.77621536730061425</v>
      </c>
      <c r="D70" s="50"/>
      <c r="E70" s="50"/>
      <c r="F70" s="51"/>
      <c r="G70" s="50"/>
      <c r="H70" s="49"/>
    </row>
    <row r="71" spans="1:8" x14ac:dyDescent="0.2">
      <c r="A71" s="14">
        <f>A70+1</f>
        <v>2031</v>
      </c>
      <c r="B71" s="14"/>
      <c r="C71" s="50">
        <v>0.85026333979052271</v>
      </c>
      <c r="D71" s="50"/>
      <c r="E71" s="50"/>
      <c r="F71" s="51"/>
      <c r="G71" s="50"/>
      <c r="H71" s="49"/>
    </row>
    <row r="72" spans="1:8" x14ac:dyDescent="0.2">
      <c r="A72" s="14">
        <f t="shared" si="2"/>
        <v>2032</v>
      </c>
      <c r="B72" s="14"/>
      <c r="C72" s="50">
        <v>0.93814272393696474</v>
      </c>
      <c r="D72" s="14"/>
      <c r="E72" s="14"/>
      <c r="F72" s="51"/>
      <c r="G72" s="50"/>
      <c r="H72" s="49"/>
    </row>
    <row r="73" spans="1:8" x14ac:dyDescent="0.2">
      <c r="A73" s="14">
        <f t="shared" ref="A73:A75" si="3">A72+1</f>
        <v>2033</v>
      </c>
      <c r="B73" s="14"/>
      <c r="C73" s="50">
        <v>1.0405706989272221</v>
      </c>
      <c r="D73" s="50"/>
      <c r="E73" s="50"/>
      <c r="F73" s="51"/>
      <c r="G73" s="50"/>
    </row>
    <row r="74" spans="1:8" x14ac:dyDescent="0.2">
      <c r="A74" s="14">
        <f t="shared" si="3"/>
        <v>2034</v>
      </c>
      <c r="B74" s="14"/>
      <c r="C74" s="50">
        <v>1.1579484574802854</v>
      </c>
      <c r="D74" s="50"/>
      <c r="E74" s="50"/>
      <c r="F74" s="51"/>
      <c r="G74" s="50"/>
    </row>
    <row r="75" spans="1:8" x14ac:dyDescent="0.2">
      <c r="A75" s="14">
        <f t="shared" si="3"/>
        <v>2035</v>
      </c>
      <c r="B75" s="14"/>
      <c r="C75" s="50">
        <v>1.2910875734101119</v>
      </c>
      <c r="D75" s="50"/>
      <c r="E75" s="50"/>
      <c r="F75" s="51"/>
      <c r="G75" s="50"/>
    </row>
    <row r="76" spans="1:8" x14ac:dyDescent="0.2">
      <c r="A76" s="14">
        <f>A75+1</f>
        <v>2036</v>
      </c>
      <c r="B76" s="14"/>
      <c r="C76" s="50">
        <v>1.4430207130173056</v>
      </c>
      <c r="D76" s="50"/>
      <c r="E76" s="50"/>
      <c r="F76" s="51"/>
      <c r="G76" s="50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I.1 &amp; V.C1</vt:lpstr>
      <vt:lpstr>II.D1</vt:lpstr>
      <vt:lpstr>II.D2</vt:lpstr>
      <vt:lpstr>II.E1</vt:lpstr>
      <vt:lpstr>II.E2</vt:lpstr>
      <vt:lpstr>II.F1</vt:lpstr>
      <vt:lpstr>II.F2</vt:lpstr>
      <vt:lpstr>III.B1</vt:lpstr>
      <vt:lpstr>III.B2</vt:lpstr>
      <vt:lpstr>III.B3</vt:lpstr>
      <vt:lpstr>III.B4</vt:lpstr>
      <vt:lpstr>III.B5</vt:lpstr>
      <vt:lpstr>III.B6</vt:lpstr>
      <vt:lpstr>III.C1</vt:lpstr>
      <vt:lpstr>III.C2</vt:lpstr>
      <vt:lpstr>III.C3</vt:lpstr>
      <vt:lpstr>III.C4</vt:lpstr>
      <vt:lpstr>III.D1</vt:lpstr>
      <vt:lpstr>V.B1</vt:lpstr>
      <vt:lpstr>III.C2!Print_Titles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2017-03-23T14:01:03Z</dcterms:created>
  <dcterms:modified xsi:type="dcterms:W3CDTF">2020-03-25T19:05:06Z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787022411</vt:i4>
  </property>
  <property fmtid="{D5CDD505-2E9C-101B-9397-08002B2CF9AE}" pid="3" name="_NewReviewCycle">
    <vt:lpwstr/>
  </property>
  <property fmtid="{D5CDD505-2E9C-101B-9397-08002B2CF9AE}" pid="4" name="_ReviewingToolsShownOnce">
    <vt:lpwstr/>
  </property>
</Properties>
</file>