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0" documentId="8_{E99A7B80-1EFF-41C2-B219-F805B2FD6671}" xr6:coauthVersionLast="47" xr6:coauthVersionMax="47" xr10:uidLastSave="{00000000-0000-0000-0000-000000000000}"/>
  <bookViews>
    <workbookView xWindow="-120" yWindow="-120" windowWidth="29040" windowHeight="15990" xr2:uid="{8A158B20-9665-4945-A1B4-AE2B501596B9}"/>
  </bookViews>
  <sheets>
    <sheet name="Methodology" sheetId="4" r:id="rId1"/>
    <sheet name="HSA Eligibility" sheetId="6" r:id="rId2"/>
    <sheet name="Deductibles" sheetId="2" r:id="rId3"/>
    <sheet name="Standardized Plan Options" sheetId="7" r:id="rId4"/>
  </sheets>
  <definedNames>
    <definedName name="_xlnm._FilterDatabase" localSheetId="3" hidden="1">'Standardized Plan Options'!$A$3:$T$139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<sst xmlns="http://schemas.openxmlformats.org/spreadsheetml/2006/main" count="818" uniqueCount="101">
  <si>
    <t>N/A</t>
  </si>
  <si>
    <t>Overall Excluding 73/87/94% AV CSRs</t>
  </si>
  <si>
    <t>Overall</t>
  </si>
  <si>
    <t>Platinum</t>
  </si>
  <si>
    <t>Gold</t>
  </si>
  <si>
    <t>94% AV CSR</t>
  </si>
  <si>
    <t>87% AV CSR</t>
  </si>
  <si>
    <t>73% AV CSR</t>
  </si>
  <si>
    <t>Silver</t>
  </si>
  <si>
    <t>Bronze</t>
  </si>
  <si>
    <t>Catastrophic</t>
  </si>
  <si>
    <t>Plan Year</t>
  </si>
  <si>
    <t>Medical + Drug Deductibles</t>
  </si>
  <si>
    <t>Medical Deductibles</t>
  </si>
  <si>
    <t>Median and Average Deductibles for HealthCare.gov OE Plan Selections</t>
  </si>
  <si>
    <t>Table 1. Enrollee-Weighted Plan Availability</t>
  </si>
  <si>
    <t>HSA-Eligible</t>
  </si>
  <si>
    <t>Not HSA-Eligible</t>
  </si>
  <si>
    <t>Table 2. Plan Enrollment by % of Enrollees in Plan Type</t>
  </si>
  <si>
    <t>Note: This PUF only includes data from states using the HealthCare.gov eligibility and enrollment platform. This includes states with a Federally-facilitated Marketplace (FFM) or a State-based Marketplace on the Federal Platform (SBM-FP). Data from states with a State-based Marketplace that operates on its own eligibility and enrollment platform are excluded.</t>
  </si>
  <si>
    <t>Dates of Open Enrollment Periods (OEP)</t>
  </si>
  <si>
    <t>Health Savings Account (HSA) Eligibility Methodology</t>
  </si>
  <si>
    <t>Deductible Methodology</t>
  </si>
  <si>
    <t>Table 5. Percent of HealthCare.gov OE Plan Selections with Separate Medical and Drug Deductibles</t>
  </si>
  <si>
    <t>Table 3. Median Individual Deductibles - All HealthCare.gov OE Plan Selections</t>
  </si>
  <si>
    <t>Table 4. Average Individual Deductibles - All HealthCare.gov OE Plan Selections</t>
  </si>
  <si>
    <t>Table 6a. Median Individual Medical Deductibles - 
HealthCare.gov OE Plan Selections with Separate Medical and Drug Deductibles</t>
  </si>
  <si>
    <t>Table 6b. Median Individual Drug Deductibles - 
HealthCare.gov OE Plan Selections with Separate Medical and Drug Deductibles</t>
  </si>
  <si>
    <t>Table 7a. Average Individual Medical Deductibles - 
HealthCare.gov OE Plan Selections with Separate Medical and Drug Deductibles</t>
  </si>
  <si>
    <t>Table 7b. Average Individual Drug Deductibles - 
HealthCare.gov OE Plan Selections with Separate Medical and Drug Deductibles</t>
  </si>
  <si>
    <t>Standardized Plan Option (SPO) Selection Rates Methodology</t>
  </si>
  <si>
    <t>2. An "expanded bronze" plan is one that, per 45 CFR 156.140(c), either covers and pays for at least one major service, other than preventive services, before the deductible or meets the requirements to be a high deductible health plan within the meaning of section 223(c)(2) of the Internal Revenue Code (i.e., is an HSA-eligible plan). A "non-expanded bronze" plan is a bronze plan that does not meet the latter criteria.</t>
  </si>
  <si>
    <r>
      <t xml:space="preserve">3. Enrollment status are defined as follows:
</t>
    </r>
    <r>
      <rPr>
        <u/>
        <sz val="11"/>
        <color theme="1"/>
        <rFont val="Calibri"/>
        <family val="2"/>
        <scheme val="minor"/>
      </rPr>
      <t>Active Re-enrollees</t>
    </r>
    <r>
      <rPr>
        <sz val="11"/>
        <color theme="1"/>
        <rFont val="Calibri"/>
        <family val="2"/>
        <scheme val="minor"/>
      </rPr>
      <t xml:space="preserve"> - Count of unique consumers with a 2023 QHP selection where the consumer did not have 2022 QHP coverage through December 31, 2022. Consumers whose plan selection was the result of automatic re-enrollment or an automatic placement into a suggested alternate plan are not included in this count.
</t>
    </r>
    <r>
      <rPr>
        <u/>
        <sz val="11"/>
        <color theme="1"/>
        <rFont val="Calibri"/>
        <family val="2"/>
        <scheme val="minor"/>
      </rPr>
      <t>Auto Re-Enrollees</t>
    </r>
    <r>
      <rPr>
        <sz val="11"/>
        <color theme="1"/>
        <rFont val="Calibri"/>
        <family val="2"/>
        <scheme val="minor"/>
      </rPr>
      <t xml:space="preserve"> - Count of unique consumers  with a 2023 QHP selection who were automatically re-enrolled into a plan with their 2022 issuer as well as those who were placed in a suggested alternate plan with a different issuer because they did not have a Marketplace plan offered by their 2022 issuer available to them for 2023.
</t>
    </r>
    <r>
      <rPr>
        <u/>
        <sz val="11"/>
        <color theme="1"/>
        <rFont val="Calibri"/>
        <family val="2"/>
        <scheme val="minor"/>
      </rPr>
      <t>New Consumers</t>
    </r>
    <r>
      <rPr>
        <sz val="11"/>
        <color theme="1"/>
        <rFont val="Calibri"/>
        <family val="2"/>
        <scheme val="minor"/>
      </rPr>
      <t xml:space="preserve"> - Count of unique consumers with a 2023 QHP selection, where the consumer did not have 2022 QHP coverage through December 31, 2022. Consumers whose plan selection was the result of automatic re-enrollment or an automatic placement into a suggested alternate plan are not included in this count.
</t>
    </r>
    <r>
      <rPr>
        <u/>
        <sz val="11"/>
        <color theme="1"/>
        <rFont val="Calibri"/>
        <family val="2"/>
        <scheme val="minor"/>
      </rPr>
      <t>Total</t>
    </r>
    <r>
      <rPr>
        <sz val="11"/>
        <color theme="1"/>
        <rFont val="Calibri"/>
        <family val="2"/>
        <scheme val="minor"/>
      </rPr>
      <t xml:space="preserve"> - Count of unique consumers who selected a 2023 QHP, were automatically re-enrolled into a 2023 QHP, or were placed into a suggested alternate 2023 QHP (regardless of whether the consumer paid the premium) as of January 15, 2023. Count includes only consumers with non-canceled QHP policies that have an end date of January 31, 2023, or later.</t>
    </r>
  </si>
  <si>
    <t>Non-Expanded Bronze</t>
  </si>
  <si>
    <t>Expanded Bronze</t>
  </si>
  <si>
    <t>Silver - Excluding 73%/87%/94% Actuarial Value CSRs</t>
  </si>
  <si>
    <t>Silver - 73% Actuarial Value CSRs</t>
  </si>
  <si>
    <t>Silver - 87% Actuarial Value CSRs</t>
  </si>
  <si>
    <t>Silver - 94% Actuarial Value CSRs</t>
  </si>
  <si>
    <r>
      <t>All Metal Levels</t>
    </r>
    <r>
      <rPr>
        <b/>
        <vertAlign val="superscript"/>
        <sz val="11"/>
        <color theme="1"/>
        <rFont val="Calibri"/>
        <family val="2"/>
      </rPr>
      <t>†</t>
    </r>
  </si>
  <si>
    <t>Enrollment Status</t>
  </si>
  <si>
    <t>Plan Selections</t>
  </si>
  <si>
    <t>SPO Percent</t>
  </si>
  <si>
    <t>AK</t>
  </si>
  <si>
    <t>Active Re-enrollees</t>
  </si>
  <si>
    <t>+</t>
  </si>
  <si>
    <t>*</t>
  </si>
  <si>
    <t>Auto Re-enrollees</t>
  </si>
  <si>
    <t>New Consumers</t>
  </si>
  <si>
    <t>Total</t>
  </si>
  <si>
    <t>AL</t>
  </si>
  <si>
    <t>AR</t>
  </si>
  <si>
    <t>AZ</t>
  </si>
  <si>
    <t>DE</t>
  </si>
  <si>
    <t>FL</t>
  </si>
  <si>
    <t>GA</t>
  </si>
  <si>
    <t>HI</t>
  </si>
  <si>
    <t>IA</t>
  </si>
  <si>
    <t>IL</t>
  </si>
  <si>
    <t>IN</t>
  </si>
  <si>
    <t>KS</t>
  </si>
  <si>
    <t>LA</t>
  </si>
  <si>
    <t>MI</t>
  </si>
  <si>
    <t>MO</t>
  </si>
  <si>
    <t>MS</t>
  </si>
  <si>
    <t>MT</t>
  </si>
  <si>
    <t>NC</t>
  </si>
  <si>
    <t>ND</t>
  </si>
  <si>
    <t>NE</t>
  </si>
  <si>
    <t>NH</t>
  </si>
  <si>
    <t>OH</t>
  </si>
  <si>
    <t>OK</t>
  </si>
  <si>
    <t>OR^</t>
  </si>
  <si>
    <t>SC</t>
  </si>
  <si>
    <t>SD</t>
  </si>
  <si>
    <t>TN</t>
  </si>
  <si>
    <t>TX</t>
  </si>
  <si>
    <t>UT</t>
  </si>
  <si>
    <t>VA</t>
  </si>
  <si>
    <t>WI</t>
  </si>
  <si>
    <t>WV</t>
  </si>
  <si>
    <t>WY</t>
  </si>
  <si>
    <t>† Catastrophic plan selections are excluded from this table.</t>
  </si>
  <si>
    <t>^ Issuers in Oregon do not offer federally-defined standardized plan options.  Instead, per 45 CFR 155.201, they offer State-defined standardized plan options.  See https://dfr.oregon.gov/healthrates/Pages/plan-comparison-tool.aspx and https://healthcare.oregon.gov for more detail.</t>
  </si>
  <si>
    <t>* = Value suppressed to protect consumer privacy.</t>
  </si>
  <si>
    <t>+ = SPOs are not available for the given state, enrollment status, and metal level category. See the Methodology tab for more details.</t>
  </si>
  <si>
    <t>1. If the in-network deductible equals “Not Applicable”, this PUF uses the combined in/out-of-network deductible; if both the in-network and combined in/out-of-network deductibles equal “Not Applicable,” this PUF considers the deductible to be $0.</t>
  </si>
  <si>
    <t>5. Plan selections qualifying for zero cost sharing CSRs due to American Indian or Alaska Native status are excluded in all deductible tables.</t>
  </si>
  <si>
    <t>6. Some issuers submitted catastrophic plan data with deductibles that were not in compliance with regulations in 2014 and 2015. This PUF uses the deductibles as submitted.</t>
  </si>
  <si>
    <t>HSA-Eligibility for HealthCare.gov OE Plan Selections</t>
  </si>
  <si>
    <t>State</t>
  </si>
  <si>
    <t>Standardized Plan Option (SPO) Selection Rates for 2023 HealthCare.gov OE Plan Selections</t>
  </si>
  <si>
    <r>
      <rPr>
        <u/>
        <sz val="11"/>
        <color theme="1"/>
        <rFont val="Calibri"/>
        <family val="2"/>
        <scheme val="minor"/>
      </rPr>
      <t>1. To Determine HSA-eligibility at the Plan Variation Level</t>
    </r>
    <r>
      <rPr>
        <sz val="11"/>
        <color theme="1"/>
        <rFont val="Calibri"/>
        <family val="2"/>
        <scheme val="minor"/>
      </rPr>
      <t xml:space="preserve">: 
For 2016 and prior, this PUF considers a plan variation to be HSA-eligible if the following conditions were met:
     - The issuer indicated that the plan variation it was HSA-eligible
     - The plan variation's deductible was greater than or equal to the Internal Revenue Service (IRS) HSA deductible minimum for the plan year
     - The plan variation's maximum out-of-pocket (MOOP) was less than or equal to the IRS HSA MOOP maximum for the plan year
     - The plan variation did not cover any of 18 standard benefits (those used in the Actuarial Value Calculator) before the deductible was met
For 2017 and later, </t>
    </r>
    <r>
      <rPr>
        <sz val="11"/>
        <rFont val="Calibri"/>
        <family val="2"/>
        <scheme val="minor"/>
      </rPr>
      <t xml:space="preserve">this PUF uses only the </t>
    </r>
    <r>
      <rPr>
        <sz val="11"/>
        <color theme="1"/>
        <rFont val="Calibri"/>
        <family val="2"/>
        <scheme val="minor"/>
      </rPr>
      <t>issuer's attestation of HSA-eligibility. Since 2017, CMS</t>
    </r>
    <r>
      <rPr>
        <sz val="11"/>
        <rFont val="Calibri"/>
        <family val="2"/>
        <scheme val="minor"/>
      </rPr>
      <t xml:space="preserve"> has v</t>
    </r>
    <r>
      <rPr>
        <sz val="11"/>
        <color theme="1"/>
        <rFont val="Calibri"/>
        <family val="2"/>
        <scheme val="minor"/>
      </rPr>
      <t>alidated this attestation against the deductible, MOOP, and coverage of standard benefits as described above prior to displaying plans on HealthCare.gov.</t>
    </r>
  </si>
  <si>
    <r>
      <rPr>
        <u/>
        <sz val="11"/>
        <color theme="1"/>
        <rFont val="Calibri"/>
        <family val="2"/>
        <scheme val="minor"/>
      </rPr>
      <t>2. Enrollee-Weighted Plan Availability</t>
    </r>
    <r>
      <rPr>
        <sz val="11"/>
        <color theme="1"/>
        <rFont val="Calibri"/>
        <family val="2"/>
        <scheme val="minor"/>
      </rPr>
      <t>: This metric is calculated by first finding the percentage of HSA-eligible plan variations in each county (where the numerator and denominator both include all standard plans and  silver plan 73%, 87%, and 94% actuarial value (AV) cost sharing reduction (CSR) variations) and then taking the average of those county-level percentages, with each county weighted by its total plan selection count.</t>
    </r>
  </si>
  <si>
    <r>
      <rPr>
        <u/>
        <sz val="11"/>
        <rFont val="Calibri"/>
        <family val="2"/>
        <scheme val="minor"/>
      </rPr>
      <t>3. Percent of Enrollees in HSA-Eligible Plans</t>
    </r>
    <r>
      <rPr>
        <sz val="11"/>
        <rFont val="Calibri"/>
        <family val="2"/>
        <scheme val="minor"/>
      </rPr>
      <t xml:space="preserve">: This metric is equal to the number of plan selections in plans or plan variations that are HSA-eligible divided by the total number of plan selections. Plan selections in catastrophic plans and the zero cost sharing and limited cost sharing plan variations available to certain American Indians and Alaska Natives are included in the plan selection total but are not considered not to be HSA-eligible plan selections since they offer coverage before the deductible; catastrophic plans also have a MOOP greater than the IRS HSA MOOP maximum for all years except 2014. </t>
    </r>
  </si>
  <si>
    <t xml:space="preserve">2. This PUF considers a plan or plan variation to have a separate drug deductible if its “Medical &amp; Drug Deductibles Integrated?” field equals “No” and it has a drug deductible greater than $0. If the in-network drug deductible equals “Not Applicable,” this PUF uses the combined in/out-of-network drug deductible; if both the in-network and combined in/out-of-network drug deductibles equal “Not Applicable,” this PUF considers the drug deductible to be $0 and the plan to have an integrated (medical &amp; drug) deductible. </t>
  </si>
  <si>
    <t>3. The "Medical Deductibles" tables use the integrated (medical &amp; drug) deductible when available and the medical deductible otherwise.</t>
  </si>
  <si>
    <t xml:space="preserve">4. The "Medical + Drug" tables use the integrated (medical &amp; drug) deductible when available and the sum of the separate medical and drug deductibles otherwise. </t>
  </si>
  <si>
    <t>1. Per 45 CFR 156.201, issuers offering qualified health plans (QHPs) through FFMs and SBM-FPs for plan year 2023 must offer standardized QHP options designed by HHS at every product network type (as described in the definition of “product” at 45 CFR 144.103), at every metal level, and throughout every service area that they offer non-standardized QHP options in the individual market.  The plan year 2023 standardized plan option designs are found at 87 FR 27314-27315.  Issuers in Oregon are exempt from this requirement and instead must offer State-defined standardized plan options.</t>
  </si>
  <si>
    <t>4. The "+" symbol represents one of the following scenarios:
a) A state does not have any 2023 plans of the given metal level available on the Marketplace.
b) A state does not have any 2023 standardized plan options at either the expanded bronze or non-expanded bronze metal level on the Marketplace. Issuers who offer 2023 bronze plans on the Marketplace are required to offer only one of the two types of bronze standardized plan options on the Marketplace.
c) No auto re-enrolled consumers were crosswalked to a given metal level.
d) No auto re-enrolled consumers were crosswalked to standardized plan options at the given metal level.</t>
  </si>
  <si>
    <r>
      <rPr>
        <u/>
        <sz val="11"/>
        <rFont val="Calibri"/>
        <family val="2"/>
        <scheme val="minor"/>
      </rPr>
      <t>2014</t>
    </r>
    <r>
      <rPr>
        <sz val="11"/>
        <rFont val="Calibri"/>
        <family val="2"/>
        <scheme val="minor"/>
      </rPr>
      <t>: 10/1/2013 to 3/31/2014, with data reported through 4/19/2014</t>
    </r>
    <r>
      <rPr>
        <sz val="11"/>
        <color rgb="FFFF0000"/>
        <rFont val="Calibri"/>
        <family val="2"/>
        <scheme val="minor"/>
      </rPr>
      <t xml:space="preserve">
</t>
    </r>
    <r>
      <rPr>
        <u/>
        <sz val="11"/>
        <rFont val="Calibri"/>
        <family val="2"/>
        <scheme val="minor"/>
      </rPr>
      <t>2015</t>
    </r>
    <r>
      <rPr>
        <sz val="11"/>
        <rFont val="Calibri"/>
        <family val="2"/>
        <scheme val="minor"/>
      </rPr>
      <t>: 11/15/2014 to 2/15/2015, with data reported through 2/22/2015</t>
    </r>
    <r>
      <rPr>
        <sz val="11"/>
        <color rgb="FFFF0000"/>
        <rFont val="Calibri"/>
        <family val="2"/>
        <scheme val="minor"/>
      </rPr>
      <t xml:space="preserve">
</t>
    </r>
    <r>
      <rPr>
        <u/>
        <sz val="11"/>
        <color theme="1"/>
        <rFont val="Calibri"/>
        <family val="2"/>
        <scheme val="minor"/>
      </rPr>
      <t>2016</t>
    </r>
    <r>
      <rPr>
        <sz val="11"/>
        <color theme="1"/>
        <rFont val="Calibri"/>
        <family val="2"/>
        <scheme val="minor"/>
      </rPr>
      <t xml:space="preserve">: 11/1/2015 to 1/31/2016, with data reported through 2/1/2016
</t>
    </r>
    <r>
      <rPr>
        <u/>
        <sz val="11"/>
        <color theme="1"/>
        <rFont val="Calibri"/>
        <family val="2"/>
        <scheme val="minor"/>
      </rPr>
      <t>2017</t>
    </r>
    <r>
      <rPr>
        <sz val="11"/>
        <color theme="1"/>
        <rFont val="Calibri"/>
        <family val="2"/>
        <scheme val="minor"/>
      </rPr>
      <t xml:space="preserve">: 11/1/2016 to 1/31/2017
2018: 11/1/2017 to 12/15/2017, with data reported through 12/23/2017
</t>
    </r>
    <r>
      <rPr>
        <u/>
        <sz val="11"/>
        <color theme="1"/>
        <rFont val="Calibri"/>
        <family val="2"/>
        <scheme val="minor"/>
      </rPr>
      <t>2019</t>
    </r>
    <r>
      <rPr>
        <sz val="11"/>
        <color theme="1"/>
        <rFont val="Calibri"/>
        <family val="2"/>
        <scheme val="minor"/>
      </rPr>
      <t xml:space="preserve">: 11/1/2018 to 12/15/2018, with data reported through 12/22/2018
</t>
    </r>
    <r>
      <rPr>
        <u/>
        <sz val="11"/>
        <color theme="1"/>
        <rFont val="Calibri"/>
        <family val="2"/>
        <scheme val="minor"/>
      </rPr>
      <t>2020</t>
    </r>
    <r>
      <rPr>
        <sz val="11"/>
        <color theme="1"/>
        <rFont val="Calibri"/>
        <family val="2"/>
        <scheme val="minor"/>
      </rPr>
      <t xml:space="preserve">:  11/1/2019 to 12/15/2019, with data reported through 12/21/2019 (includes the OEP extension from 12/16/2019 to 12/18/2019)
</t>
    </r>
    <r>
      <rPr>
        <u/>
        <sz val="11"/>
        <color theme="1"/>
        <rFont val="Calibri"/>
        <family val="2"/>
        <scheme val="minor"/>
      </rPr>
      <t>2021</t>
    </r>
    <r>
      <rPr>
        <sz val="11"/>
        <color theme="1"/>
        <rFont val="Calibri"/>
        <family val="2"/>
        <scheme val="minor"/>
      </rPr>
      <t xml:space="preserve">: 11/1/2020 to 12/15/2020, with data reported through 12/21/2020
</t>
    </r>
    <r>
      <rPr>
        <u/>
        <sz val="11"/>
        <color theme="1"/>
        <rFont val="Calibri"/>
        <family val="2"/>
        <scheme val="minor"/>
      </rPr>
      <t>2022</t>
    </r>
    <r>
      <rPr>
        <sz val="11"/>
        <color theme="1"/>
        <rFont val="Calibri"/>
        <family val="2"/>
        <scheme val="minor"/>
      </rPr>
      <t>: 11/1/2021 to 01/15/2022</t>
    </r>
    <r>
      <rPr>
        <u/>
        <sz val="11"/>
        <color theme="1"/>
        <rFont val="Calibri"/>
        <family val="2"/>
        <scheme val="minor"/>
      </rPr>
      <t xml:space="preserve">
2023</t>
    </r>
    <r>
      <rPr>
        <sz val="11"/>
        <color theme="1"/>
        <rFont val="Calibri"/>
        <family val="2"/>
        <scheme val="minor"/>
      </rPr>
      <t>: 11/1/2022 to 01/15/20</t>
    </r>
    <r>
      <rPr>
        <sz val="11"/>
        <rFont val="Calibri"/>
        <family val="2"/>
        <scheme val="minor"/>
      </rPr>
      <t>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</si>
</sst>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quot;$&quot;#,##0"/>
    <numFmt numFmtId="165" formatCode="0.0"/>
  </numFmts>
  <fonts count="16" x14ac:knownFonts="1">
    <font>
      <sz val="11"/>
      <color theme="1"/>
      <name val="Calibri"/>
      <family val="2"/>
      <scheme val="minor"/>
    </font>
    <font>
      <sz val="11"/>
      <color theme="1"/>
      <name val="Calibri"/>
      <family val="2"/>
      <scheme val="minor"/>
    </font>
    <font>
      <b/>
      <sz val="15"/>
      <color theme="3"/>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sz val="9"/>
      <color theme="1"/>
      <name val="Constantia"/>
      <family val="1"/>
    </font>
    <font>
      <i/>
      <sz val="9"/>
      <color rgb="FF084A9C"/>
      <name val="Constantia"/>
      <family val="1"/>
    </font>
    <font>
      <b/>
      <sz val="18"/>
      <color theme="3"/>
      <name val="Arial"/>
      <family val="2"/>
    </font>
    <font>
      <b/>
      <sz val="12"/>
      <color rgb="FF000000"/>
      <name val="Calibri"/>
      <family val="2"/>
      <scheme val="minor"/>
    </font>
    <font>
      <u/>
      <sz val="11"/>
      <name val="Calibri"/>
      <family val="2"/>
      <scheme val="minor"/>
    </font>
    <font>
      <sz val="11"/>
      <name val="Calibri"/>
      <family val="2"/>
      <scheme val="minor"/>
    </font>
    <font>
      <u/>
      <sz val="11"/>
      <color theme="1"/>
      <name val="Calibri"/>
      <family val="2"/>
      <scheme val="minor"/>
    </font>
    <font>
      <b/>
      <sz val="12"/>
      <color theme="1"/>
      <name val="Calibri"/>
      <family val="2"/>
      <scheme val="minor"/>
    </font>
    <font>
      <b/>
      <sz val="14"/>
      <name val="Calibri"/>
      <family val="2"/>
      <scheme val="minor"/>
    </font>
    <font>
      <b/>
      <vertAlign val="superscript"/>
      <sz val="11"/>
      <color theme="1"/>
      <name val="Calibri"/>
      <family val="2"/>
    </font>
  </fonts>
  <fills count="4">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s>
  <borders count="46">
    <border>
      <left/>
      <right/>
      <top/>
      <bottom/>
      <diagonal/>
    </border>
    <border>
      <left/>
      <right/>
      <top/>
      <bottom style="thick">
        <color theme="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cellStyleXfs>
  <cellXfs count="122">
    <xf numFmtId="0" fontId="0" fillId="0" borderId="0" xfId="0"/>
    <xf numFmtId="0" fontId="4" fillId="0" borderId="11" xfId="0" applyFont="1" applyBorder="1" applyAlignment="1">
      <alignment horizontal="center"/>
    </xf>
    <xf numFmtId="0" fontId="4" fillId="0" borderId="16" xfId="0" applyFont="1" applyBorder="1" applyAlignment="1">
      <alignment horizont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0" borderId="10" xfId="0" applyFont="1" applyBorder="1" applyAlignment="1">
      <alignment horizontal="center" vertical="center"/>
    </xf>
    <xf numFmtId="0" fontId="0" fillId="0" borderId="17" xfId="0" applyBorder="1"/>
    <xf numFmtId="0" fontId="4" fillId="0" borderId="8" xfId="0" applyFont="1" applyBorder="1" applyAlignment="1">
      <alignment horizontal="center"/>
    </xf>
    <xf numFmtId="0" fontId="4" fillId="0" borderId="12" xfId="0" applyFont="1" applyBorder="1" applyAlignment="1">
      <alignment horizontal="center"/>
    </xf>
    <xf numFmtId="0" fontId="4" fillId="2" borderId="35" xfId="0" applyFont="1" applyFill="1" applyBorder="1" applyAlignment="1">
      <alignment horizontal="center" vertical="center"/>
    </xf>
    <xf numFmtId="0" fontId="6" fillId="0" borderId="0" xfId="0" applyFont="1"/>
    <xf numFmtId="0" fontId="7" fillId="0" borderId="0" xfId="0" applyFont="1"/>
    <xf numFmtId="0" fontId="7" fillId="0" borderId="0" xfId="0" applyFont="1" applyAlignment="1">
      <alignment horizontal="left" vertical="center" indent="3"/>
    </xf>
    <xf numFmtId="0" fontId="5" fillId="0" borderId="0" xfId="0" applyFont="1"/>
    <xf numFmtId="6" fontId="0" fillId="0" borderId="0" xfId="0" applyNumberFormat="1"/>
    <xf numFmtId="8" fontId="0" fillId="0" borderId="0" xfId="0" applyNumberFormat="1"/>
    <xf numFmtId="0" fontId="0" fillId="0" borderId="37" xfId="0" applyBorder="1"/>
    <xf numFmtId="164" fontId="0" fillId="0" borderId="38" xfId="1" applyNumberFormat="1" applyFont="1" applyFill="1" applyBorder="1" applyAlignment="1">
      <alignment horizontal="center"/>
    </xf>
    <xf numFmtId="6" fontId="0" fillId="0" borderId="39" xfId="0" applyNumberFormat="1" applyBorder="1" applyAlignment="1">
      <alignment horizontal="center"/>
    </xf>
    <xf numFmtId="164" fontId="0" fillId="0" borderId="39" xfId="1" applyNumberFormat="1" applyFont="1" applyFill="1" applyBorder="1" applyAlignment="1">
      <alignment horizontal="center"/>
    </xf>
    <xf numFmtId="0" fontId="4" fillId="0" borderId="0" xfId="0" applyFont="1" applyAlignment="1">
      <alignment horizontal="center"/>
    </xf>
    <xf numFmtId="0" fontId="0" fillId="0" borderId="11" xfId="0" applyBorder="1"/>
    <xf numFmtId="0" fontId="0" fillId="0" borderId="15" xfId="0" applyBorder="1"/>
    <xf numFmtId="0" fontId="8" fillId="0" borderId="0" xfId="3" applyFont="1" applyBorder="1" applyAlignment="1">
      <alignment vertical="center" wrapText="1"/>
    </xf>
    <xf numFmtId="0" fontId="8" fillId="0" borderId="0" xfId="3" applyFont="1" applyBorder="1" applyAlignment="1">
      <alignment vertical="center"/>
    </xf>
    <xf numFmtId="0" fontId="8" fillId="0" borderId="0" xfId="3" applyFont="1" applyBorder="1" applyAlignment="1">
      <alignment horizontal="center" vertical="center"/>
    </xf>
    <xf numFmtId="0" fontId="5" fillId="0" borderId="39" xfId="0" applyFont="1" applyBorder="1" applyAlignment="1">
      <alignment vertical="center"/>
    </xf>
    <xf numFmtId="9" fontId="0" fillId="0" borderId="0" xfId="0" applyNumberFormat="1"/>
    <xf numFmtId="10" fontId="0" fillId="0" borderId="0" xfId="0" applyNumberFormat="1"/>
    <xf numFmtId="0" fontId="0" fillId="0" borderId="0" xfId="0" applyAlignment="1">
      <alignment horizontal="center"/>
    </xf>
    <xf numFmtId="9" fontId="0" fillId="0" borderId="0" xfId="2" applyFont="1" applyAlignment="1">
      <alignment horizontal="center"/>
    </xf>
    <xf numFmtId="0" fontId="0" fillId="0" borderId="0" xfId="0" applyAlignment="1">
      <alignment wrapText="1"/>
    </xf>
    <xf numFmtId="0" fontId="9" fillId="0" borderId="0" xfId="0" applyFont="1" applyAlignment="1">
      <alignment horizontal="center"/>
    </xf>
    <xf numFmtId="0" fontId="13" fillId="0" borderId="0" xfId="0" applyFont="1" applyAlignment="1">
      <alignment horizontal="center"/>
    </xf>
    <xf numFmtId="0" fontId="11" fillId="0" borderId="0" xfId="0" applyFont="1" applyAlignment="1">
      <alignment wrapText="1"/>
    </xf>
    <xf numFmtId="0" fontId="11" fillId="0" borderId="0" xfId="0" applyFont="1"/>
    <xf numFmtId="0" fontId="14" fillId="0" borderId="0" xfId="3" applyFont="1" applyBorder="1" applyAlignment="1">
      <alignment horizontal="left" vertical="center"/>
    </xf>
    <xf numFmtId="0" fontId="0" fillId="0" borderId="0" xfId="0" applyAlignment="1">
      <alignment vertical="center"/>
    </xf>
    <xf numFmtId="0" fontId="5" fillId="0" borderId="39" xfId="0" applyFont="1" applyBorder="1" applyAlignment="1">
      <alignment horizontal="center" vertical="center"/>
    </xf>
    <xf numFmtId="0" fontId="13" fillId="0" borderId="0" xfId="0" applyFont="1" applyAlignment="1">
      <alignment horizontal="center" wrapText="1"/>
    </xf>
    <xf numFmtId="0" fontId="4" fillId="0" borderId="0" xfId="0" applyFont="1" applyAlignment="1">
      <alignment vertical="center" wrapText="1"/>
    </xf>
    <xf numFmtId="0" fontId="4" fillId="0" borderId="20" xfId="0" applyFont="1" applyBorder="1" applyAlignment="1">
      <alignment horizontal="center" vertical="top" wrapText="1"/>
    </xf>
    <xf numFmtId="0" fontId="4" fillId="0" borderId="36" xfId="0" applyFont="1" applyBorder="1" applyAlignment="1">
      <alignment horizontal="center" vertical="top" wrapText="1"/>
    </xf>
    <xf numFmtId="0" fontId="4" fillId="0" borderId="7" xfId="0" applyFont="1" applyBorder="1" applyAlignment="1">
      <alignment horizontal="center" vertical="top" wrapText="1"/>
    </xf>
    <xf numFmtId="0" fontId="4" fillId="0" borderId="30" xfId="0" applyFont="1" applyBorder="1" applyAlignment="1">
      <alignment horizontal="center" vertical="top" wrapText="1"/>
    </xf>
    <xf numFmtId="0" fontId="0" fillId="0" borderId="0" xfId="0" applyAlignment="1">
      <alignment vertical="top"/>
    </xf>
    <xf numFmtId="0" fontId="0" fillId="0" borderId="42" xfId="0" applyBorder="1" applyAlignment="1">
      <alignment horizontal="center"/>
    </xf>
    <xf numFmtId="0" fontId="0" fillId="0" borderId="43" xfId="0" applyBorder="1" applyAlignment="1">
      <alignment horizontal="center"/>
    </xf>
    <xf numFmtId="3" fontId="0" fillId="0" borderId="42" xfId="0" applyNumberFormat="1" applyBorder="1" applyAlignment="1">
      <alignment horizontal="center"/>
    </xf>
    <xf numFmtId="9" fontId="0" fillId="0" borderId="43" xfId="2" applyFont="1" applyBorder="1" applyAlignment="1">
      <alignment horizontal="center"/>
    </xf>
    <xf numFmtId="0" fontId="0" fillId="0" borderId="9" xfId="0" applyBorder="1" applyAlignment="1">
      <alignment horizontal="center"/>
    </xf>
    <xf numFmtId="0" fontId="0" fillId="0" borderId="44" xfId="0" applyBorder="1" applyAlignment="1">
      <alignment horizontal="center"/>
    </xf>
    <xf numFmtId="9" fontId="0" fillId="0" borderId="44" xfId="2" applyFont="1" applyBorder="1" applyAlignment="1">
      <alignment horizontal="center"/>
    </xf>
    <xf numFmtId="3" fontId="0" fillId="0" borderId="9" xfId="0" applyNumberFormat="1" applyBorder="1" applyAlignment="1">
      <alignment horizontal="center"/>
    </xf>
    <xf numFmtId="0" fontId="4" fillId="0" borderId="9" xfId="0" applyFont="1" applyBorder="1" applyAlignment="1">
      <alignment horizontal="center"/>
    </xf>
    <xf numFmtId="0" fontId="4" fillId="0" borderId="44" xfId="0" applyFont="1" applyBorder="1" applyAlignment="1">
      <alignment horizontal="center"/>
    </xf>
    <xf numFmtId="3" fontId="4" fillId="0" borderId="9" xfId="0" applyNumberFormat="1" applyFont="1" applyBorder="1" applyAlignment="1">
      <alignment horizontal="center"/>
    </xf>
    <xf numFmtId="9" fontId="4" fillId="0" borderId="44" xfId="2" applyFont="1" applyBorder="1" applyAlignment="1">
      <alignment horizontal="center"/>
    </xf>
    <xf numFmtId="0" fontId="4" fillId="0" borderId="7" xfId="0" applyFont="1" applyBorder="1" applyAlignment="1">
      <alignment horizontal="center"/>
    </xf>
    <xf numFmtId="0" fontId="4" fillId="0" borderId="30" xfId="0" applyFont="1" applyBorder="1" applyAlignment="1">
      <alignment horizontal="center"/>
    </xf>
    <xf numFmtId="3" fontId="4" fillId="0" borderId="7" xfId="0" applyNumberFormat="1" applyFont="1" applyBorder="1" applyAlignment="1">
      <alignment horizontal="center"/>
    </xf>
    <xf numFmtId="9" fontId="4" fillId="0" borderId="30" xfId="2" applyFont="1" applyBorder="1" applyAlignment="1">
      <alignment horizontal="center"/>
    </xf>
    <xf numFmtId="0" fontId="0" fillId="0" borderId="0" xfId="0" applyAlignment="1">
      <alignment horizontal="left"/>
    </xf>
    <xf numFmtId="0" fontId="4" fillId="0" borderId="2" xfId="0" applyFont="1" applyBorder="1" applyAlignment="1">
      <alignment horizontal="center"/>
    </xf>
    <xf numFmtId="0" fontId="0" fillId="0" borderId="0" xfId="0" quotePrefix="1"/>
    <xf numFmtId="164" fontId="0" fillId="0" borderId="15" xfId="0" applyNumberFormat="1" applyBorder="1" applyAlignment="1">
      <alignment horizontal="center"/>
    </xf>
    <xf numFmtId="164" fontId="0" fillId="0" borderId="14" xfId="0" applyNumberFormat="1" applyBorder="1" applyAlignment="1">
      <alignment horizontal="center"/>
    </xf>
    <xf numFmtId="164" fontId="0" fillId="0" borderId="13" xfId="0" applyNumberFormat="1" applyBorder="1" applyAlignment="1">
      <alignment horizontal="center"/>
    </xf>
    <xf numFmtId="164" fontId="0" fillId="0" borderId="9" xfId="0" applyNumberFormat="1" applyBorder="1" applyAlignment="1">
      <alignment horizontal="center"/>
    </xf>
    <xf numFmtId="164" fontId="0" fillId="0" borderId="4" xfId="0" applyNumberFormat="1" applyBorder="1" applyAlignment="1">
      <alignment horizontal="center"/>
    </xf>
    <xf numFmtId="164" fontId="0" fillId="0" borderId="3" xfId="0" applyNumberFormat="1" applyBorder="1" applyAlignment="1">
      <alignment horizontal="center"/>
    </xf>
    <xf numFmtId="164" fontId="0" fillId="0" borderId="7" xfId="0" applyNumberFormat="1" applyBorder="1" applyAlignment="1">
      <alignment horizontal="center"/>
    </xf>
    <xf numFmtId="164" fontId="0" fillId="0" borderId="6" xfId="0" applyNumberFormat="1" applyBorder="1" applyAlignment="1">
      <alignment horizontal="center"/>
    </xf>
    <xf numFmtId="164" fontId="0" fillId="0" borderId="5" xfId="0" applyNumberFormat="1" applyBorder="1" applyAlignment="1">
      <alignment horizontal="center"/>
    </xf>
    <xf numFmtId="164" fontId="0" fillId="3" borderId="12" xfId="0" applyNumberFormat="1" applyFill="1" applyBorder="1" applyAlignment="1">
      <alignment horizontal="center"/>
    </xf>
    <xf numFmtId="164" fontId="0" fillId="3" borderId="34" xfId="0" applyNumberFormat="1" applyFill="1" applyBorder="1" applyAlignment="1">
      <alignment horizontal="center"/>
    </xf>
    <xf numFmtId="164" fontId="0" fillId="3" borderId="8" xfId="0" applyNumberFormat="1" applyFill="1" applyBorder="1" applyAlignment="1">
      <alignment horizontal="center"/>
    </xf>
    <xf numFmtId="164" fontId="0" fillId="3" borderId="32" xfId="0" applyNumberFormat="1" applyFill="1" applyBorder="1" applyAlignment="1">
      <alignment horizontal="center"/>
    </xf>
    <xf numFmtId="164" fontId="0" fillId="3" borderId="2" xfId="0" applyNumberFormat="1" applyFill="1" applyBorder="1" applyAlignment="1">
      <alignment horizontal="center"/>
    </xf>
    <xf numFmtId="164" fontId="0" fillId="3" borderId="29" xfId="0" applyNumberFormat="1" applyFill="1" applyBorder="1" applyAlignment="1">
      <alignment horizontal="center"/>
    </xf>
    <xf numFmtId="164" fontId="0" fillId="3" borderId="33" xfId="0" applyNumberFormat="1" applyFill="1" applyBorder="1" applyAlignment="1">
      <alignment horizontal="center"/>
    </xf>
    <xf numFmtId="164" fontId="0" fillId="3" borderId="31" xfId="0" applyNumberFormat="1" applyFill="1" applyBorder="1" applyAlignment="1">
      <alignment horizontal="center"/>
    </xf>
    <xf numFmtId="164" fontId="0" fillId="3" borderId="28" xfId="0" applyNumberFormat="1" applyFill="1" applyBorder="1" applyAlignment="1">
      <alignment horizontal="center"/>
    </xf>
    <xf numFmtId="9" fontId="0" fillId="0" borderId="15" xfId="2" applyFont="1" applyFill="1" applyBorder="1" applyAlignment="1">
      <alignment horizontal="center"/>
    </xf>
    <xf numFmtId="9" fontId="0" fillId="0" borderId="14" xfId="2" applyFont="1" applyFill="1" applyBorder="1" applyAlignment="1">
      <alignment horizontal="center"/>
    </xf>
    <xf numFmtId="9" fontId="0" fillId="0" borderId="13" xfId="2" applyFont="1" applyFill="1" applyBorder="1" applyAlignment="1">
      <alignment horizontal="center"/>
    </xf>
    <xf numFmtId="9" fontId="0" fillId="0" borderId="9" xfId="2" applyFont="1" applyFill="1" applyBorder="1" applyAlignment="1">
      <alignment horizontal="center"/>
    </xf>
    <xf numFmtId="9" fontId="0" fillId="0" borderId="4" xfId="2" applyFont="1" applyFill="1" applyBorder="1" applyAlignment="1">
      <alignment horizontal="center"/>
    </xf>
    <xf numFmtId="9" fontId="0" fillId="0" borderId="3" xfId="2" applyFont="1" applyFill="1" applyBorder="1" applyAlignment="1">
      <alignment horizontal="center"/>
    </xf>
    <xf numFmtId="9" fontId="0" fillId="0" borderId="7" xfId="2" applyFont="1" applyFill="1" applyBorder="1" applyAlignment="1">
      <alignment horizontal="center"/>
    </xf>
    <xf numFmtId="9" fontId="0" fillId="0" borderId="6" xfId="2" applyFont="1" applyFill="1" applyBorder="1" applyAlignment="1">
      <alignment horizontal="center"/>
    </xf>
    <xf numFmtId="9" fontId="0" fillId="0" borderId="5" xfId="2" applyFont="1" applyFill="1" applyBorder="1" applyAlignment="1">
      <alignment horizontal="center"/>
    </xf>
    <xf numFmtId="9" fontId="0" fillId="3" borderId="12" xfId="2" applyFont="1" applyFill="1" applyBorder="1" applyAlignment="1">
      <alignment horizontal="center"/>
    </xf>
    <xf numFmtId="9" fontId="0" fillId="3" borderId="33" xfId="2" applyFont="1" applyFill="1" applyBorder="1" applyAlignment="1">
      <alignment horizontal="center"/>
    </xf>
    <xf numFmtId="9" fontId="0" fillId="3" borderId="8" xfId="2" applyFont="1" applyFill="1" applyBorder="1" applyAlignment="1">
      <alignment horizontal="center"/>
    </xf>
    <xf numFmtId="9" fontId="0" fillId="3" borderId="31" xfId="2" applyFont="1" applyFill="1" applyBorder="1" applyAlignment="1">
      <alignment horizontal="center"/>
    </xf>
    <xf numFmtId="9" fontId="0" fillId="3" borderId="2" xfId="2" applyFont="1" applyFill="1" applyBorder="1" applyAlignment="1">
      <alignment horizontal="center"/>
    </xf>
    <xf numFmtId="9" fontId="0" fillId="3" borderId="28" xfId="2" applyFont="1" applyFill="1" applyBorder="1" applyAlignment="1">
      <alignment horizontal="center"/>
    </xf>
    <xf numFmtId="0" fontId="4" fillId="0" borderId="9" xfId="0" applyFont="1" applyBorder="1" applyAlignment="1">
      <alignment horizontal="center" vertical="center" wrapText="1"/>
    </xf>
    <xf numFmtId="9" fontId="0" fillId="0" borderId="4" xfId="2" applyFont="1" applyBorder="1" applyAlignment="1">
      <alignment horizontal="center"/>
    </xf>
    <xf numFmtId="0" fontId="4" fillId="0" borderId="7" xfId="0" applyFont="1" applyBorder="1" applyAlignment="1">
      <alignment horizontal="center" vertical="center" wrapText="1"/>
    </xf>
    <xf numFmtId="9" fontId="0" fillId="0" borderId="6" xfId="2" applyFont="1" applyBorder="1" applyAlignment="1">
      <alignment horizontal="center"/>
    </xf>
    <xf numFmtId="9" fontId="0" fillId="0" borderId="30" xfId="2" applyFont="1" applyBorder="1" applyAlignment="1">
      <alignment horizontal="center"/>
    </xf>
    <xf numFmtId="0" fontId="4" fillId="0" borderId="42" xfId="0" applyFont="1" applyBorder="1" applyAlignment="1">
      <alignment horizontal="center" vertical="center" wrapText="1"/>
    </xf>
    <xf numFmtId="9" fontId="0" fillId="0" borderId="45" xfId="2" applyFont="1" applyBorder="1" applyAlignment="1">
      <alignment horizontal="center"/>
    </xf>
    <xf numFmtId="0" fontId="4" fillId="0" borderId="20" xfId="0" applyFont="1" applyBorder="1" applyAlignment="1">
      <alignment horizontal="center"/>
    </xf>
    <xf numFmtId="165" fontId="4" fillId="0" borderId="19" xfId="0" applyNumberFormat="1" applyFont="1" applyBorder="1" applyAlignment="1">
      <alignment horizontal="center" vertical="center"/>
    </xf>
    <xf numFmtId="165" fontId="4" fillId="0" borderId="36" xfId="0" applyNumberFormat="1" applyFont="1" applyBorder="1" applyAlignment="1">
      <alignment horizontal="center" vertical="center"/>
    </xf>
    <xf numFmtId="0" fontId="5" fillId="0" borderId="18" xfId="0" applyFont="1" applyBorder="1" applyAlignment="1">
      <alignment horizontal="center" vertical="center"/>
    </xf>
    <xf numFmtId="0" fontId="5" fillId="0" borderId="26" xfId="0" applyFont="1" applyBorder="1" applyAlignment="1">
      <alignment horizontal="center" vertical="center"/>
    </xf>
    <xf numFmtId="0" fontId="5" fillId="0" borderId="40" xfId="0" applyFont="1" applyBorder="1" applyAlignment="1">
      <alignment horizontal="center" vertical="center"/>
    </xf>
    <xf numFmtId="0" fontId="5" fillId="0" borderId="20" xfId="0" applyFont="1" applyBorder="1" applyAlignment="1">
      <alignment horizontal="center" vertical="center"/>
    </xf>
    <xf numFmtId="0" fontId="5" fillId="0" borderId="19" xfId="0" applyFont="1" applyBorder="1" applyAlignment="1">
      <alignment horizontal="center" vertical="center"/>
    </xf>
    <xf numFmtId="0" fontId="5" fillId="0" borderId="36" xfId="0" applyFont="1" applyBorder="1" applyAlignment="1">
      <alignment horizontal="center" vertical="center"/>
    </xf>
    <xf numFmtId="0" fontId="5" fillId="0" borderId="27" xfId="0" applyFont="1" applyBorder="1" applyAlignment="1">
      <alignment horizontal="center" vertical="center"/>
    </xf>
    <xf numFmtId="0" fontId="5" fillId="0" borderId="25" xfId="0" applyFont="1" applyBorder="1" applyAlignment="1">
      <alignment horizontal="center" vertical="center"/>
    </xf>
    <xf numFmtId="0" fontId="5" fillId="0" borderId="27"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21" xfId="0" applyFont="1" applyBorder="1" applyAlignment="1">
      <alignment horizontal="center" vertical="center" wrapText="1"/>
    </xf>
  </cellXfs>
  <cellStyles count="4">
    <cellStyle name="Currency" xfId="1" builtinId="4"/>
    <cellStyle name="Heading 1" xfId="3" builtinId="16"/>
    <cellStyle name="Normal" xfId="0" builtinId="0"/>
    <cellStyle name="Percent" xfId="2" builtinId="5"/>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B7236-C2A5-4AEA-8D73-C4A5EC253EB1}">
  <dimension ref="A1:A23"/>
  <sheetViews>
    <sheetView tabSelected="1" zoomScale="85" zoomScaleNormal="85" workbookViewId="0"/>
  </sheetViews>
  <sheetFormatPr defaultRowHeight="15" x14ac:dyDescent="0.25"/>
  <cols>
    <col min="1" max="1" width="136" bestFit="1" customWidth="1"/>
    <col min="2" max="2" width="8.85546875" customWidth="1"/>
  </cols>
  <sheetData>
    <row r="1" spans="1:1" ht="45" x14ac:dyDescent="0.25">
      <c r="A1" s="34" t="s">
        <v>19</v>
      </c>
    </row>
    <row r="2" spans="1:1" x14ac:dyDescent="0.25">
      <c r="A2" s="34"/>
    </row>
    <row r="3" spans="1:1" ht="15.75" x14ac:dyDescent="0.25">
      <c r="A3" s="35" t="s">
        <v>20</v>
      </c>
    </row>
    <row r="4" spans="1:1" ht="159" customHeight="1" x14ac:dyDescent="0.25">
      <c r="A4" s="34" t="s">
        <v>100</v>
      </c>
    </row>
    <row r="6" spans="1:1" ht="15.75" x14ac:dyDescent="0.25">
      <c r="A6" s="36" t="s">
        <v>21</v>
      </c>
    </row>
    <row r="7" spans="1:1" ht="127.5" customHeight="1" x14ac:dyDescent="0.25">
      <c r="A7" s="34" t="s">
        <v>92</v>
      </c>
    </row>
    <row r="8" spans="1:1" ht="65.25" customHeight="1" x14ac:dyDescent="0.25">
      <c r="A8" s="34" t="s">
        <v>93</v>
      </c>
    </row>
    <row r="9" spans="1:1" s="38" customFormat="1" ht="80.25" customHeight="1" x14ac:dyDescent="0.25">
      <c r="A9" s="37" t="s">
        <v>94</v>
      </c>
    </row>
    <row r="11" spans="1:1" ht="15.75" x14ac:dyDescent="0.25">
      <c r="A11" s="36" t="s">
        <v>22</v>
      </c>
    </row>
    <row r="12" spans="1:1" ht="35.25" customHeight="1" x14ac:dyDescent="0.25">
      <c r="A12" s="37" t="s">
        <v>86</v>
      </c>
    </row>
    <row r="13" spans="1:1" ht="66.75" customHeight="1" x14ac:dyDescent="0.25">
      <c r="A13" s="37" t="s">
        <v>95</v>
      </c>
    </row>
    <row r="14" spans="1:1" ht="20.25" customHeight="1" x14ac:dyDescent="0.25">
      <c r="A14" s="37" t="s">
        <v>96</v>
      </c>
    </row>
    <row r="15" spans="1:1" ht="36.75" customHeight="1" x14ac:dyDescent="0.25">
      <c r="A15" s="37" t="s">
        <v>97</v>
      </c>
    </row>
    <row r="16" spans="1:1" ht="20.25" customHeight="1" x14ac:dyDescent="0.25">
      <c r="A16" s="37" t="s">
        <v>87</v>
      </c>
    </row>
    <row r="17" spans="1:1" s="38" customFormat="1" ht="36" customHeight="1" x14ac:dyDescent="0.25">
      <c r="A17" s="37" t="s">
        <v>88</v>
      </c>
    </row>
    <row r="19" spans="1:1" ht="15.75" x14ac:dyDescent="0.25">
      <c r="A19" s="42" t="s">
        <v>30</v>
      </c>
    </row>
    <row r="20" spans="1:1" ht="80.25" customHeight="1" x14ac:dyDescent="0.25">
      <c r="A20" s="34" t="s">
        <v>98</v>
      </c>
    </row>
    <row r="21" spans="1:1" ht="51.75" customHeight="1" x14ac:dyDescent="0.25">
      <c r="A21" s="34" t="s">
        <v>31</v>
      </c>
    </row>
    <row r="22" spans="1:1" ht="201.75" customHeight="1" x14ac:dyDescent="0.25">
      <c r="A22" s="34" t="s">
        <v>32</v>
      </c>
    </row>
    <row r="23" spans="1:1" ht="111.75" customHeight="1" x14ac:dyDescent="0.25">
      <c r="A23" s="34" t="s">
        <v>99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D6688-1372-47B6-95FF-29FFD7DCB051}">
  <dimension ref="A1:Q51"/>
  <sheetViews>
    <sheetView workbookViewId="0">
      <selection activeCell="A2" sqref="A2"/>
    </sheetView>
  </sheetViews>
  <sheetFormatPr defaultColWidth="9.140625" defaultRowHeight="15" x14ac:dyDescent="0.25"/>
  <cols>
    <col min="1" max="3" width="24.42578125" customWidth="1"/>
    <col min="4" max="6" width="10.140625" customWidth="1"/>
  </cols>
  <sheetData>
    <row r="1" spans="1:10" ht="19.5" customHeight="1" x14ac:dyDescent="0.25">
      <c r="A1" s="39" t="s">
        <v>89</v>
      </c>
      <c r="C1" s="26"/>
      <c r="D1" s="27"/>
      <c r="E1" s="27"/>
      <c r="F1" s="27"/>
    </row>
    <row r="2" spans="1:10" ht="15" customHeight="1" x14ac:dyDescent="0.25">
      <c r="A2" s="28"/>
      <c r="B2" s="28"/>
      <c r="C2" s="28"/>
    </row>
    <row r="3" spans="1:10" ht="29.1" customHeight="1" thickBot="1" x14ac:dyDescent="0.3">
      <c r="A3" s="40"/>
      <c r="B3" s="41" t="s">
        <v>15</v>
      </c>
      <c r="C3" s="29"/>
    </row>
    <row r="4" spans="1:10" ht="15.75" thickBot="1" x14ac:dyDescent="0.3">
      <c r="A4" s="108" t="s">
        <v>11</v>
      </c>
      <c r="B4" s="109" t="s">
        <v>16</v>
      </c>
      <c r="C4" s="110" t="s">
        <v>17</v>
      </c>
    </row>
    <row r="5" spans="1:10" ht="15" customHeight="1" x14ac:dyDescent="0.25">
      <c r="A5" s="106">
        <v>2014</v>
      </c>
      <c r="B5" s="107">
        <v>0.11</v>
      </c>
      <c r="C5" s="52">
        <v>0.89</v>
      </c>
    </row>
    <row r="6" spans="1:10" x14ac:dyDescent="0.25">
      <c r="A6" s="101">
        <v>2015</v>
      </c>
      <c r="B6" s="102">
        <v>0.11</v>
      </c>
      <c r="C6" s="55">
        <v>0.89</v>
      </c>
      <c r="D6" s="30"/>
      <c r="E6" s="30"/>
      <c r="F6" s="30"/>
      <c r="G6" s="30"/>
      <c r="H6" s="30"/>
      <c r="I6" s="30"/>
      <c r="J6" s="30"/>
    </row>
    <row r="7" spans="1:10" x14ac:dyDescent="0.25">
      <c r="A7" s="101">
        <v>2016</v>
      </c>
      <c r="B7" s="102">
        <v>0.1</v>
      </c>
      <c r="C7" s="55">
        <v>0.9</v>
      </c>
    </row>
    <row r="8" spans="1:10" x14ac:dyDescent="0.25">
      <c r="A8" s="101">
        <v>2017</v>
      </c>
      <c r="B8" s="102">
        <v>7.0000000000000007E-2</v>
      </c>
      <c r="C8" s="55">
        <v>0.93</v>
      </c>
    </row>
    <row r="9" spans="1:10" x14ac:dyDescent="0.25">
      <c r="A9" s="101">
        <v>2018</v>
      </c>
      <c r="B9" s="102">
        <v>7.0000000000000007E-2</v>
      </c>
      <c r="C9" s="55">
        <v>0.93</v>
      </c>
      <c r="D9" s="31"/>
      <c r="E9" s="31"/>
      <c r="F9" s="31"/>
      <c r="G9" s="31"/>
      <c r="H9" s="31"/>
      <c r="I9" s="31"/>
      <c r="J9" s="31"/>
    </row>
    <row r="10" spans="1:10" x14ac:dyDescent="0.25">
      <c r="A10" s="101">
        <v>2019</v>
      </c>
      <c r="B10" s="102">
        <v>7.0000000000000007E-2</v>
      </c>
      <c r="C10" s="55">
        <v>0.93</v>
      </c>
    </row>
    <row r="11" spans="1:10" x14ac:dyDescent="0.25">
      <c r="A11" s="101">
        <v>2020</v>
      </c>
      <c r="B11" s="102">
        <v>0.06</v>
      </c>
      <c r="C11" s="55">
        <v>0.94</v>
      </c>
    </row>
    <row r="12" spans="1:10" x14ac:dyDescent="0.25">
      <c r="A12" s="101">
        <v>2021</v>
      </c>
      <c r="B12" s="102">
        <v>0.06</v>
      </c>
      <c r="C12" s="55">
        <v>0.94</v>
      </c>
    </row>
    <row r="13" spans="1:10" x14ac:dyDescent="0.25">
      <c r="A13" s="101">
        <v>2022</v>
      </c>
      <c r="B13" s="102">
        <v>0.04</v>
      </c>
      <c r="C13" s="55">
        <v>0.96</v>
      </c>
    </row>
    <row r="14" spans="1:10" ht="15.75" thickBot="1" x14ac:dyDescent="0.3">
      <c r="A14" s="103">
        <v>2023</v>
      </c>
      <c r="B14" s="104">
        <v>0.03</v>
      </c>
      <c r="C14" s="105">
        <v>0.97</v>
      </c>
    </row>
    <row r="16" spans="1:10" ht="29.1" customHeight="1" thickBot="1" x14ac:dyDescent="0.3">
      <c r="B16" s="41" t="s">
        <v>18</v>
      </c>
      <c r="C16" s="29"/>
    </row>
    <row r="17" spans="1:9" ht="15.75" thickBot="1" x14ac:dyDescent="0.3">
      <c r="A17" s="108" t="s">
        <v>11</v>
      </c>
      <c r="B17" s="109" t="s">
        <v>16</v>
      </c>
      <c r="C17" s="110" t="s">
        <v>17</v>
      </c>
    </row>
    <row r="18" spans="1:9" x14ac:dyDescent="0.25">
      <c r="A18" s="106">
        <v>2014</v>
      </c>
      <c r="B18" s="107">
        <v>0.08</v>
      </c>
      <c r="C18" s="52">
        <v>0.92</v>
      </c>
    </row>
    <row r="19" spans="1:9" x14ac:dyDescent="0.25">
      <c r="A19" s="101">
        <v>2015</v>
      </c>
      <c r="B19" s="102">
        <v>0.09</v>
      </c>
      <c r="C19" s="55">
        <v>0.91</v>
      </c>
      <c r="D19" s="31"/>
      <c r="E19" s="31"/>
      <c r="F19" s="31"/>
      <c r="G19" s="31"/>
      <c r="H19" s="31"/>
      <c r="I19" s="31"/>
    </row>
    <row r="20" spans="1:9" x14ac:dyDescent="0.25">
      <c r="A20" s="101">
        <v>2016</v>
      </c>
      <c r="B20" s="102">
        <v>0.09</v>
      </c>
      <c r="C20" s="55">
        <v>0.91</v>
      </c>
      <c r="D20" s="31"/>
      <c r="E20" s="31"/>
      <c r="F20" s="31"/>
      <c r="G20" s="31"/>
      <c r="H20" s="31"/>
      <c r="I20" s="31"/>
    </row>
    <row r="21" spans="1:9" x14ac:dyDescent="0.25">
      <c r="A21" s="101">
        <v>2017</v>
      </c>
      <c r="B21" s="102">
        <v>0.06</v>
      </c>
      <c r="C21" s="55">
        <v>0.94</v>
      </c>
      <c r="D21" s="31"/>
      <c r="E21" s="31"/>
      <c r="F21" s="31"/>
      <c r="G21" s="31"/>
      <c r="H21" s="31"/>
      <c r="I21" s="31"/>
    </row>
    <row r="22" spans="1:9" x14ac:dyDescent="0.25">
      <c r="A22" s="101">
        <v>2018</v>
      </c>
      <c r="B22" s="102">
        <v>0.09</v>
      </c>
      <c r="C22" s="55">
        <v>0.91</v>
      </c>
      <c r="D22" s="31"/>
      <c r="E22" s="31"/>
      <c r="F22" s="31"/>
      <c r="G22" s="31"/>
      <c r="H22" s="31"/>
      <c r="I22" s="31"/>
    </row>
    <row r="23" spans="1:9" x14ac:dyDescent="0.25">
      <c r="A23" s="101">
        <v>2019</v>
      </c>
      <c r="B23" s="102">
        <v>0.08</v>
      </c>
      <c r="C23" s="55">
        <v>0.92</v>
      </c>
      <c r="D23" s="31"/>
      <c r="E23" s="31"/>
      <c r="F23" s="31"/>
      <c r="G23" s="31"/>
      <c r="H23" s="31"/>
      <c r="I23" s="31"/>
    </row>
    <row r="24" spans="1:9" x14ac:dyDescent="0.25">
      <c r="A24" s="101">
        <v>2020</v>
      </c>
      <c r="B24" s="102">
        <v>7.0000000000000007E-2</v>
      </c>
      <c r="C24" s="55">
        <v>0.93</v>
      </c>
      <c r="D24" s="31"/>
      <c r="E24" s="31"/>
      <c r="F24" s="31"/>
      <c r="G24" s="31"/>
      <c r="H24" s="31"/>
      <c r="I24" s="31"/>
    </row>
    <row r="25" spans="1:9" x14ac:dyDescent="0.25">
      <c r="A25" s="101">
        <v>2021</v>
      </c>
      <c r="B25" s="102">
        <v>7.0000000000000007E-2</v>
      </c>
      <c r="C25" s="55">
        <v>0.93</v>
      </c>
      <c r="D25" s="31"/>
      <c r="E25" s="31"/>
      <c r="F25" s="31"/>
      <c r="G25" s="31"/>
      <c r="H25" s="31"/>
      <c r="I25" s="31"/>
    </row>
    <row r="26" spans="1:9" x14ac:dyDescent="0.25">
      <c r="A26" s="101">
        <v>2022</v>
      </c>
      <c r="B26" s="102">
        <v>0.05</v>
      </c>
      <c r="C26" s="55">
        <v>0.95</v>
      </c>
      <c r="D26" s="31"/>
      <c r="E26" s="31"/>
      <c r="F26" s="31"/>
      <c r="G26" s="31"/>
      <c r="H26" s="31"/>
      <c r="I26" s="31"/>
    </row>
    <row r="27" spans="1:9" ht="15.75" thickBot="1" x14ac:dyDescent="0.3">
      <c r="A27" s="103">
        <v>2023</v>
      </c>
      <c r="B27" s="104">
        <v>0.04</v>
      </c>
      <c r="C27" s="105">
        <v>0.96</v>
      </c>
    </row>
    <row r="29" spans="1:9" x14ac:dyDescent="0.25">
      <c r="A29" s="32"/>
      <c r="B29" s="32"/>
      <c r="C29" s="32"/>
    </row>
    <row r="30" spans="1:9" x14ac:dyDescent="0.25">
      <c r="B30" s="33"/>
      <c r="C30" s="33"/>
    </row>
    <row r="31" spans="1:9" x14ac:dyDescent="0.25">
      <c r="B31" s="33"/>
      <c r="C31" s="33"/>
    </row>
    <row r="32" spans="1:9" x14ac:dyDescent="0.25">
      <c r="B32" s="33"/>
      <c r="C32" s="33"/>
    </row>
    <row r="33" spans="2:17" x14ac:dyDescent="0.25">
      <c r="B33" s="33"/>
      <c r="C33" s="33"/>
    </row>
    <row r="34" spans="2:17" x14ac:dyDescent="0.25">
      <c r="B34" s="33"/>
      <c r="C34" s="33"/>
    </row>
    <row r="35" spans="2:17" x14ac:dyDescent="0.25">
      <c r="B35" s="33"/>
      <c r="C35" s="33"/>
    </row>
    <row r="36" spans="2:17" x14ac:dyDescent="0.25">
      <c r="B36" s="33"/>
      <c r="C36" s="33"/>
    </row>
    <row r="37" spans="2:17" x14ac:dyDescent="0.25">
      <c r="B37" s="33"/>
      <c r="C37" s="33"/>
    </row>
    <row r="45" spans="2:17" x14ac:dyDescent="0.25">
      <c r="L45" s="30"/>
      <c r="M45" s="30"/>
      <c r="N45" s="30"/>
      <c r="O45" s="30"/>
      <c r="P45" s="30"/>
      <c r="Q45" s="30"/>
    </row>
    <row r="46" spans="2:17" x14ac:dyDescent="0.25">
      <c r="J46" s="31"/>
      <c r="K46" s="31"/>
      <c r="L46" s="30"/>
      <c r="M46" s="30"/>
      <c r="N46" s="30"/>
      <c r="O46" s="30"/>
      <c r="P46" s="30"/>
      <c r="Q46" s="30"/>
    </row>
    <row r="47" spans="2:17" x14ac:dyDescent="0.25">
      <c r="J47" s="31"/>
      <c r="K47" s="31"/>
      <c r="L47" s="31"/>
      <c r="M47" s="31"/>
      <c r="N47" s="31"/>
      <c r="O47" s="31"/>
      <c r="P47" s="31"/>
    </row>
    <row r="48" spans="2:17" ht="60" customHeight="1" x14ac:dyDescent="0.25"/>
    <row r="50" spans="10:15" x14ac:dyDescent="0.25">
      <c r="J50" s="31"/>
      <c r="K50" s="31"/>
      <c r="L50" s="31"/>
      <c r="M50" s="31"/>
      <c r="N50" s="31"/>
      <c r="O50" s="31"/>
    </row>
    <row r="51" spans="10:15" x14ac:dyDescent="0.25">
      <c r="J51" s="31"/>
      <c r="K51" s="31"/>
      <c r="L51" s="31"/>
      <c r="M51" s="31"/>
      <c r="N51" s="31"/>
      <c r="O51" s="31"/>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2A0AA-7D20-4067-849C-7DF0B5441F94}">
  <dimension ref="A1:AE68"/>
  <sheetViews>
    <sheetView workbookViewId="0">
      <selection activeCell="A2" sqref="A2"/>
    </sheetView>
  </sheetViews>
  <sheetFormatPr defaultColWidth="8.85546875" defaultRowHeight="15" x14ac:dyDescent="0.25"/>
  <cols>
    <col min="1" max="1" width="9.5703125" customWidth="1"/>
    <col min="2" max="10" width="13.7109375" customWidth="1"/>
    <col min="11" max="11" width="18.140625" customWidth="1"/>
    <col min="12" max="20" width="13.7109375" customWidth="1"/>
    <col min="21" max="21" width="20.140625" customWidth="1"/>
    <col min="22" max="30" width="13.140625" customWidth="1"/>
    <col min="31" max="31" width="18.140625" customWidth="1"/>
  </cols>
  <sheetData>
    <row r="1" spans="1:31" ht="18.75" x14ac:dyDescent="0.3">
      <c r="A1" s="16" t="s">
        <v>14</v>
      </c>
    </row>
    <row r="2" spans="1:31" ht="15.75" thickBot="1" x14ac:dyDescent="0.3"/>
    <row r="3" spans="1:31" ht="29.1" customHeight="1" thickBot="1" x14ac:dyDescent="0.35">
      <c r="A3" s="25"/>
      <c r="B3" s="111" t="s">
        <v>24</v>
      </c>
      <c r="C3" s="112"/>
      <c r="D3" s="112"/>
      <c r="E3" s="112"/>
      <c r="F3" s="112"/>
      <c r="G3" s="112"/>
      <c r="H3" s="112"/>
      <c r="I3" s="112"/>
      <c r="J3" s="112"/>
      <c r="K3" s="112"/>
      <c r="L3" s="112"/>
      <c r="M3" s="112"/>
      <c r="N3" s="112"/>
      <c r="O3" s="112"/>
      <c r="P3" s="112"/>
      <c r="Q3" s="112"/>
      <c r="R3" s="112"/>
      <c r="S3" s="112"/>
      <c r="T3" s="112"/>
      <c r="U3" s="113"/>
      <c r="V3" s="16"/>
      <c r="W3" s="16"/>
      <c r="X3" s="16"/>
      <c r="Y3" s="16"/>
      <c r="Z3" s="16"/>
      <c r="AA3" s="16"/>
      <c r="AB3" s="16"/>
      <c r="AC3" s="16"/>
      <c r="AD3" s="16"/>
      <c r="AE3" s="16"/>
    </row>
    <row r="4" spans="1:31" ht="29.1" customHeight="1" thickBot="1" x14ac:dyDescent="0.3">
      <c r="A4" s="24"/>
      <c r="B4" s="114" t="s">
        <v>13</v>
      </c>
      <c r="C4" s="115"/>
      <c r="D4" s="115"/>
      <c r="E4" s="115"/>
      <c r="F4" s="115"/>
      <c r="G4" s="115"/>
      <c r="H4" s="115"/>
      <c r="I4" s="115"/>
      <c r="J4" s="115"/>
      <c r="K4" s="116"/>
      <c r="L4" s="117" t="s">
        <v>12</v>
      </c>
      <c r="M4" s="112"/>
      <c r="N4" s="112"/>
      <c r="O4" s="112"/>
      <c r="P4" s="112"/>
      <c r="Q4" s="112"/>
      <c r="R4" s="112"/>
      <c r="S4" s="112"/>
      <c r="T4" s="112"/>
      <c r="U4" s="118"/>
    </row>
    <row r="5" spans="1:31" ht="29.45" customHeight="1" thickBot="1" x14ac:dyDescent="0.3">
      <c r="A5" s="8" t="s">
        <v>11</v>
      </c>
      <c r="B5" s="3" t="s">
        <v>10</v>
      </c>
      <c r="C5" s="12" t="s">
        <v>9</v>
      </c>
      <c r="D5" s="7" t="s">
        <v>8</v>
      </c>
      <c r="E5" s="7" t="s">
        <v>7</v>
      </c>
      <c r="F5" s="7" t="s">
        <v>6</v>
      </c>
      <c r="G5" s="7" t="s">
        <v>5</v>
      </c>
      <c r="H5" s="7" t="s">
        <v>4</v>
      </c>
      <c r="I5" s="6" t="s">
        <v>3</v>
      </c>
      <c r="J5" s="5" t="s">
        <v>2</v>
      </c>
      <c r="K5" s="4" t="s">
        <v>1</v>
      </c>
      <c r="L5" s="3" t="s">
        <v>10</v>
      </c>
      <c r="M5" s="12" t="s">
        <v>9</v>
      </c>
      <c r="N5" s="7" t="s">
        <v>8</v>
      </c>
      <c r="O5" s="7" t="s">
        <v>7</v>
      </c>
      <c r="P5" s="7" t="s">
        <v>6</v>
      </c>
      <c r="Q5" s="7" t="s">
        <v>5</v>
      </c>
      <c r="R5" s="7" t="s">
        <v>4</v>
      </c>
      <c r="S5" s="6" t="s">
        <v>3</v>
      </c>
      <c r="T5" s="5" t="s">
        <v>2</v>
      </c>
      <c r="U5" s="4" t="s">
        <v>1</v>
      </c>
    </row>
    <row r="6" spans="1:31" x14ac:dyDescent="0.25">
      <c r="A6" s="2">
        <v>2014</v>
      </c>
      <c r="B6" s="68">
        <v>6350</v>
      </c>
      <c r="C6" s="69">
        <v>5600</v>
      </c>
      <c r="D6" s="69">
        <v>3000</v>
      </c>
      <c r="E6" s="69">
        <v>2500</v>
      </c>
      <c r="F6" s="69">
        <v>600</v>
      </c>
      <c r="G6" s="69">
        <v>175</v>
      </c>
      <c r="H6" s="69">
        <v>1200</v>
      </c>
      <c r="I6" s="70">
        <v>350</v>
      </c>
      <c r="J6" s="77">
        <v>750</v>
      </c>
      <c r="K6" s="78">
        <v>3250</v>
      </c>
      <c r="L6" s="68">
        <v>6350</v>
      </c>
      <c r="M6" s="69">
        <v>5750</v>
      </c>
      <c r="N6" s="69">
        <v>3000</v>
      </c>
      <c r="O6" s="69">
        <v>2500</v>
      </c>
      <c r="P6" s="69">
        <v>675</v>
      </c>
      <c r="Q6" s="69">
        <v>175</v>
      </c>
      <c r="R6" s="69">
        <v>1250</v>
      </c>
      <c r="S6" s="70">
        <v>350</v>
      </c>
      <c r="T6" s="77">
        <v>750</v>
      </c>
      <c r="U6" s="83">
        <v>3250</v>
      </c>
    </row>
    <row r="7" spans="1:31" x14ac:dyDescent="0.25">
      <c r="A7" s="1">
        <v>2015</v>
      </c>
      <c r="B7" s="71">
        <v>6600</v>
      </c>
      <c r="C7" s="72">
        <v>5750</v>
      </c>
      <c r="D7" s="72">
        <v>3000</v>
      </c>
      <c r="E7" s="72">
        <v>2500</v>
      </c>
      <c r="F7" s="72">
        <v>500</v>
      </c>
      <c r="G7" s="72">
        <v>100</v>
      </c>
      <c r="H7" s="72">
        <v>1000</v>
      </c>
      <c r="I7" s="73">
        <v>250</v>
      </c>
      <c r="J7" s="79">
        <v>750</v>
      </c>
      <c r="K7" s="80">
        <v>4600</v>
      </c>
      <c r="L7" s="71">
        <v>6600</v>
      </c>
      <c r="M7" s="72">
        <v>5750</v>
      </c>
      <c r="N7" s="72">
        <v>3000</v>
      </c>
      <c r="O7" s="72">
        <v>2500</v>
      </c>
      <c r="P7" s="72">
        <v>550</v>
      </c>
      <c r="Q7" s="72">
        <v>100</v>
      </c>
      <c r="R7" s="72">
        <v>1000</v>
      </c>
      <c r="S7" s="73">
        <v>250</v>
      </c>
      <c r="T7" s="79">
        <v>850</v>
      </c>
      <c r="U7" s="84">
        <v>4900</v>
      </c>
    </row>
    <row r="8" spans="1:31" x14ac:dyDescent="0.25">
      <c r="A8" s="1">
        <v>2016</v>
      </c>
      <c r="B8" s="71">
        <v>6850</v>
      </c>
      <c r="C8" s="72">
        <v>6300</v>
      </c>
      <c r="D8" s="72">
        <v>3000</v>
      </c>
      <c r="E8" s="72">
        <v>2500</v>
      </c>
      <c r="F8" s="72">
        <v>500</v>
      </c>
      <c r="G8" s="72">
        <v>0</v>
      </c>
      <c r="H8" s="72">
        <v>1000</v>
      </c>
      <c r="I8" s="73">
        <v>0</v>
      </c>
      <c r="J8" s="79">
        <v>900</v>
      </c>
      <c r="K8" s="80">
        <v>5000</v>
      </c>
      <c r="L8" s="71">
        <v>6850</v>
      </c>
      <c r="M8" s="72">
        <v>6350</v>
      </c>
      <c r="N8" s="72">
        <v>3000</v>
      </c>
      <c r="O8" s="72">
        <v>2650</v>
      </c>
      <c r="P8" s="72">
        <v>550</v>
      </c>
      <c r="Q8" s="72">
        <v>0</v>
      </c>
      <c r="R8" s="72">
        <v>1000</v>
      </c>
      <c r="S8" s="73">
        <v>0</v>
      </c>
      <c r="T8" s="79">
        <v>900</v>
      </c>
      <c r="U8" s="84">
        <v>5000</v>
      </c>
    </row>
    <row r="9" spans="1:31" x14ac:dyDescent="0.25">
      <c r="A9" s="1">
        <v>2017</v>
      </c>
      <c r="B9" s="71">
        <v>7150</v>
      </c>
      <c r="C9" s="72">
        <v>6650</v>
      </c>
      <c r="D9" s="72">
        <v>3300</v>
      </c>
      <c r="E9" s="72">
        <v>2800</v>
      </c>
      <c r="F9" s="72">
        <v>500</v>
      </c>
      <c r="G9" s="72">
        <v>100</v>
      </c>
      <c r="H9" s="72">
        <v>1000</v>
      </c>
      <c r="I9" s="73">
        <v>0</v>
      </c>
      <c r="J9" s="79">
        <v>1000</v>
      </c>
      <c r="K9" s="80">
        <v>5750</v>
      </c>
      <c r="L9" s="71">
        <v>7150</v>
      </c>
      <c r="M9" s="72">
        <v>6650</v>
      </c>
      <c r="N9" s="72">
        <v>3500</v>
      </c>
      <c r="O9" s="72">
        <v>3000</v>
      </c>
      <c r="P9" s="72">
        <v>600</v>
      </c>
      <c r="Q9" s="72">
        <v>100</v>
      </c>
      <c r="R9" s="72">
        <v>1025</v>
      </c>
      <c r="S9" s="73">
        <v>0</v>
      </c>
      <c r="T9" s="79">
        <v>1000</v>
      </c>
      <c r="U9" s="84">
        <v>5850</v>
      </c>
    </row>
    <row r="10" spans="1:31" x14ac:dyDescent="0.25">
      <c r="A10" s="1">
        <v>2018</v>
      </c>
      <c r="B10" s="71">
        <v>7350</v>
      </c>
      <c r="C10" s="72">
        <v>6500</v>
      </c>
      <c r="D10" s="72">
        <v>3700</v>
      </c>
      <c r="E10" s="72">
        <v>2900</v>
      </c>
      <c r="F10" s="72">
        <v>675</v>
      </c>
      <c r="G10" s="72">
        <v>100</v>
      </c>
      <c r="H10" s="72">
        <v>1000</v>
      </c>
      <c r="I10" s="73">
        <v>0</v>
      </c>
      <c r="J10" s="79">
        <v>1400</v>
      </c>
      <c r="K10" s="80">
        <v>6050</v>
      </c>
      <c r="L10" s="71">
        <v>7350</v>
      </c>
      <c r="M10" s="72">
        <v>6500</v>
      </c>
      <c r="N10" s="72">
        <v>4000</v>
      </c>
      <c r="O10" s="72">
        <v>3000</v>
      </c>
      <c r="P10" s="72">
        <v>675</v>
      </c>
      <c r="Q10" s="72">
        <v>125</v>
      </c>
      <c r="R10" s="72">
        <v>1000</v>
      </c>
      <c r="S10" s="73">
        <v>0</v>
      </c>
      <c r="T10" s="79">
        <v>1500</v>
      </c>
      <c r="U10" s="84">
        <v>6200</v>
      </c>
    </row>
    <row r="11" spans="1:31" x14ac:dyDescent="0.25">
      <c r="A11" s="1">
        <v>2019</v>
      </c>
      <c r="B11" s="71">
        <v>7900</v>
      </c>
      <c r="C11" s="72">
        <v>6550</v>
      </c>
      <c r="D11" s="72">
        <v>4000</v>
      </c>
      <c r="E11" s="72">
        <v>2625</v>
      </c>
      <c r="F11" s="72">
        <v>500</v>
      </c>
      <c r="G11" s="72">
        <v>0</v>
      </c>
      <c r="H11" s="72">
        <v>1000</v>
      </c>
      <c r="I11" s="73">
        <v>0</v>
      </c>
      <c r="J11" s="79">
        <v>1000</v>
      </c>
      <c r="K11" s="80">
        <v>6200</v>
      </c>
      <c r="L11" s="71">
        <v>7900</v>
      </c>
      <c r="M11" s="72">
        <v>6600</v>
      </c>
      <c r="N11" s="72">
        <v>4000</v>
      </c>
      <c r="O11" s="72">
        <v>2625</v>
      </c>
      <c r="P11" s="72">
        <v>550</v>
      </c>
      <c r="Q11" s="72">
        <v>0</v>
      </c>
      <c r="R11" s="72">
        <v>1000</v>
      </c>
      <c r="S11" s="73">
        <v>0</v>
      </c>
      <c r="T11" s="79">
        <v>1200</v>
      </c>
      <c r="U11" s="84">
        <v>6200</v>
      </c>
    </row>
    <row r="12" spans="1:31" x14ac:dyDescent="0.25">
      <c r="A12" s="1">
        <v>2020</v>
      </c>
      <c r="B12" s="71">
        <v>8150</v>
      </c>
      <c r="C12" s="72">
        <v>6800</v>
      </c>
      <c r="D12" s="72">
        <v>3700</v>
      </c>
      <c r="E12" s="72">
        <v>3250</v>
      </c>
      <c r="F12" s="72">
        <v>450</v>
      </c>
      <c r="G12" s="72">
        <v>0</v>
      </c>
      <c r="H12" s="72">
        <v>1200</v>
      </c>
      <c r="I12" s="73">
        <v>0</v>
      </c>
      <c r="J12" s="79">
        <v>1000</v>
      </c>
      <c r="K12" s="80">
        <v>6400</v>
      </c>
      <c r="L12" s="71">
        <v>8150</v>
      </c>
      <c r="M12" s="72">
        <v>6800</v>
      </c>
      <c r="N12" s="72">
        <v>4000</v>
      </c>
      <c r="O12" s="72">
        <v>3250</v>
      </c>
      <c r="P12" s="72">
        <v>450</v>
      </c>
      <c r="Q12" s="72">
        <v>0</v>
      </c>
      <c r="R12" s="72">
        <v>1200</v>
      </c>
      <c r="S12" s="73">
        <v>0</v>
      </c>
      <c r="T12" s="79">
        <v>1200</v>
      </c>
      <c r="U12" s="84">
        <v>6400</v>
      </c>
      <c r="V12" s="17"/>
    </row>
    <row r="13" spans="1:31" x14ac:dyDescent="0.25">
      <c r="A13" s="10">
        <v>2021</v>
      </c>
      <c r="B13" s="71">
        <v>8550</v>
      </c>
      <c r="C13" s="72">
        <v>7000</v>
      </c>
      <c r="D13" s="72">
        <v>4800</v>
      </c>
      <c r="E13" s="72">
        <v>3300</v>
      </c>
      <c r="F13" s="72">
        <v>450</v>
      </c>
      <c r="G13" s="72">
        <v>0</v>
      </c>
      <c r="H13" s="72">
        <v>1450</v>
      </c>
      <c r="I13" s="73">
        <v>0</v>
      </c>
      <c r="J13" s="79">
        <v>750</v>
      </c>
      <c r="K13" s="80">
        <v>6300</v>
      </c>
      <c r="L13" s="71">
        <v>8550</v>
      </c>
      <c r="M13" s="72">
        <v>7000</v>
      </c>
      <c r="N13" s="72">
        <v>4800</v>
      </c>
      <c r="O13" s="72">
        <v>3300</v>
      </c>
      <c r="P13" s="72">
        <v>450</v>
      </c>
      <c r="Q13" s="72">
        <v>0</v>
      </c>
      <c r="R13" s="72">
        <v>1450</v>
      </c>
      <c r="S13" s="73">
        <v>0</v>
      </c>
      <c r="T13" s="79">
        <v>1500</v>
      </c>
      <c r="U13" s="84">
        <v>6500</v>
      </c>
      <c r="W13" s="17"/>
    </row>
    <row r="14" spans="1:31" x14ac:dyDescent="0.25">
      <c r="A14" s="10">
        <v>2022</v>
      </c>
      <c r="B14" s="71">
        <v>8700</v>
      </c>
      <c r="C14" s="72">
        <v>7000</v>
      </c>
      <c r="D14" s="72">
        <v>4000</v>
      </c>
      <c r="E14" s="72">
        <v>3000</v>
      </c>
      <c r="F14" s="72">
        <v>200</v>
      </c>
      <c r="G14" s="72">
        <v>0</v>
      </c>
      <c r="H14" s="72">
        <v>1450</v>
      </c>
      <c r="I14" s="73">
        <v>0</v>
      </c>
      <c r="J14" s="79">
        <v>350</v>
      </c>
      <c r="K14" s="80">
        <v>5950</v>
      </c>
      <c r="L14" s="71">
        <v>8700</v>
      </c>
      <c r="M14" s="72">
        <v>7000</v>
      </c>
      <c r="N14" s="72">
        <v>4150</v>
      </c>
      <c r="O14" s="72">
        <v>3250</v>
      </c>
      <c r="P14" s="72">
        <v>200</v>
      </c>
      <c r="Q14" s="72">
        <v>0</v>
      </c>
      <c r="R14" s="72">
        <v>1450</v>
      </c>
      <c r="S14" s="73">
        <v>0</v>
      </c>
      <c r="T14" s="79">
        <v>970</v>
      </c>
      <c r="U14" s="84">
        <v>6100</v>
      </c>
    </row>
    <row r="15" spans="1:31" ht="15.75" thickBot="1" x14ac:dyDescent="0.3">
      <c r="A15" s="66">
        <v>2023</v>
      </c>
      <c r="B15" s="74">
        <v>9100</v>
      </c>
      <c r="C15" s="75">
        <v>7200</v>
      </c>
      <c r="D15" s="75">
        <v>4600</v>
      </c>
      <c r="E15" s="75">
        <v>4000</v>
      </c>
      <c r="F15" s="75">
        <v>450</v>
      </c>
      <c r="G15" s="75">
        <v>0</v>
      </c>
      <c r="H15" s="75">
        <v>1450</v>
      </c>
      <c r="I15" s="76">
        <v>0</v>
      </c>
      <c r="J15" s="81">
        <v>400</v>
      </c>
      <c r="K15" s="82">
        <v>5800</v>
      </c>
      <c r="L15" s="74">
        <v>9100</v>
      </c>
      <c r="M15" s="75">
        <v>7200</v>
      </c>
      <c r="N15" s="75">
        <v>5000</v>
      </c>
      <c r="O15" s="75">
        <v>4100</v>
      </c>
      <c r="P15" s="75">
        <v>450</v>
      </c>
      <c r="Q15" s="75">
        <v>0</v>
      </c>
      <c r="R15" s="75">
        <v>1450</v>
      </c>
      <c r="S15" s="76">
        <v>0</v>
      </c>
      <c r="T15" s="81">
        <v>800</v>
      </c>
      <c r="U15" s="85">
        <v>6200</v>
      </c>
    </row>
    <row r="16" spans="1:31" ht="15.75" thickBot="1" x14ac:dyDescent="0.3">
      <c r="A16" s="23"/>
      <c r="B16" s="21"/>
      <c r="C16" s="21"/>
      <c r="D16" s="21"/>
      <c r="E16" s="21"/>
      <c r="F16" s="21"/>
      <c r="G16" s="21"/>
      <c r="H16" s="21"/>
      <c r="I16" s="21"/>
      <c r="J16" s="21"/>
      <c r="K16" s="22"/>
      <c r="L16" s="21"/>
      <c r="M16" s="21"/>
      <c r="N16" s="21"/>
      <c r="O16" s="21"/>
      <c r="P16" s="21"/>
      <c r="Q16" s="21"/>
      <c r="R16" s="21"/>
      <c r="S16" s="21"/>
      <c r="T16" s="21"/>
      <c r="U16" s="20"/>
    </row>
    <row r="17" spans="1:31" ht="29.1" customHeight="1" thickBot="1" x14ac:dyDescent="0.35">
      <c r="A17" s="9"/>
      <c r="B17" s="112" t="s">
        <v>25</v>
      </c>
      <c r="C17" s="112"/>
      <c r="D17" s="112"/>
      <c r="E17" s="112"/>
      <c r="F17" s="112"/>
      <c r="G17" s="112"/>
      <c r="H17" s="112"/>
      <c r="I17" s="112"/>
      <c r="J17" s="112"/>
      <c r="K17" s="112"/>
      <c r="L17" s="112"/>
      <c r="M17" s="112"/>
      <c r="N17" s="112"/>
      <c r="O17" s="112"/>
      <c r="P17" s="112"/>
      <c r="Q17" s="112"/>
      <c r="R17" s="112"/>
      <c r="S17" s="112"/>
      <c r="T17" s="112"/>
      <c r="U17" s="112"/>
      <c r="V17" s="16"/>
      <c r="W17" s="16"/>
      <c r="X17" s="16"/>
      <c r="Y17" s="16"/>
      <c r="Z17" s="16"/>
      <c r="AA17" s="16"/>
      <c r="AB17" s="16"/>
      <c r="AC17" s="16"/>
      <c r="AD17" s="16"/>
      <c r="AE17" s="16"/>
    </row>
    <row r="18" spans="1:31" ht="29.1" customHeight="1" thickBot="1" x14ac:dyDescent="0.3">
      <c r="A18" s="19"/>
      <c r="B18" s="114" t="s">
        <v>13</v>
      </c>
      <c r="C18" s="115"/>
      <c r="D18" s="115"/>
      <c r="E18" s="115"/>
      <c r="F18" s="115"/>
      <c r="G18" s="115"/>
      <c r="H18" s="115"/>
      <c r="I18" s="115"/>
      <c r="J18" s="115"/>
      <c r="K18" s="116"/>
      <c r="L18" s="117" t="s">
        <v>12</v>
      </c>
      <c r="M18" s="112"/>
      <c r="N18" s="112"/>
      <c r="O18" s="112"/>
      <c r="P18" s="112"/>
      <c r="Q18" s="112"/>
      <c r="R18" s="112"/>
      <c r="S18" s="112"/>
      <c r="T18" s="112"/>
      <c r="U18" s="118"/>
    </row>
    <row r="19" spans="1:31" ht="29.45" customHeight="1" thickBot="1" x14ac:dyDescent="0.3">
      <c r="A19" s="8" t="s">
        <v>11</v>
      </c>
      <c r="B19" s="3" t="s">
        <v>10</v>
      </c>
      <c r="C19" s="12" t="s">
        <v>9</v>
      </c>
      <c r="D19" s="7" t="s">
        <v>8</v>
      </c>
      <c r="E19" s="7" t="s">
        <v>7</v>
      </c>
      <c r="F19" s="7" t="s">
        <v>6</v>
      </c>
      <c r="G19" s="7" t="s">
        <v>5</v>
      </c>
      <c r="H19" s="7" t="s">
        <v>4</v>
      </c>
      <c r="I19" s="6" t="s">
        <v>3</v>
      </c>
      <c r="J19" s="5" t="s">
        <v>2</v>
      </c>
      <c r="K19" s="4" t="s">
        <v>1</v>
      </c>
      <c r="L19" s="3" t="s">
        <v>10</v>
      </c>
      <c r="M19" s="12" t="s">
        <v>9</v>
      </c>
      <c r="N19" s="7" t="s">
        <v>8</v>
      </c>
      <c r="O19" s="7" t="s">
        <v>7</v>
      </c>
      <c r="P19" s="7" t="s">
        <v>6</v>
      </c>
      <c r="Q19" s="7" t="s">
        <v>5</v>
      </c>
      <c r="R19" s="7" t="s">
        <v>4</v>
      </c>
      <c r="S19" s="6" t="s">
        <v>3</v>
      </c>
      <c r="T19" s="5" t="s">
        <v>2</v>
      </c>
      <c r="U19" s="4" t="s">
        <v>1</v>
      </c>
    </row>
    <row r="20" spans="1:31" x14ac:dyDescent="0.25">
      <c r="A20" s="2">
        <v>2014</v>
      </c>
      <c r="B20" s="68">
        <v>6350</v>
      </c>
      <c r="C20" s="69">
        <v>5403</v>
      </c>
      <c r="D20" s="69">
        <v>3032</v>
      </c>
      <c r="E20" s="69">
        <v>2565</v>
      </c>
      <c r="F20" s="69">
        <v>711</v>
      </c>
      <c r="G20" s="69">
        <v>237</v>
      </c>
      <c r="H20" s="69">
        <v>1309</v>
      </c>
      <c r="I20" s="70">
        <v>428</v>
      </c>
      <c r="J20" s="77">
        <v>1724</v>
      </c>
      <c r="K20" s="78">
        <v>3375</v>
      </c>
      <c r="L20" s="68">
        <v>6350</v>
      </c>
      <c r="M20" s="69">
        <v>5424</v>
      </c>
      <c r="N20" s="69">
        <v>3266</v>
      </c>
      <c r="O20" s="69">
        <v>2788</v>
      </c>
      <c r="P20" s="69">
        <v>797</v>
      </c>
      <c r="Q20" s="69">
        <v>292</v>
      </c>
      <c r="R20" s="69">
        <v>1394</v>
      </c>
      <c r="S20" s="70">
        <v>584</v>
      </c>
      <c r="T20" s="77">
        <v>1816</v>
      </c>
      <c r="U20" s="83">
        <v>3477</v>
      </c>
    </row>
    <row r="21" spans="1:31" x14ac:dyDescent="0.25">
      <c r="A21" s="1">
        <v>2015</v>
      </c>
      <c r="B21" s="71">
        <v>6584</v>
      </c>
      <c r="C21" s="72">
        <v>5430</v>
      </c>
      <c r="D21" s="72">
        <v>3108</v>
      </c>
      <c r="E21" s="72">
        <v>2541</v>
      </c>
      <c r="F21" s="72">
        <v>650</v>
      </c>
      <c r="G21" s="72">
        <v>198</v>
      </c>
      <c r="H21" s="72">
        <v>1134</v>
      </c>
      <c r="I21" s="73">
        <v>348</v>
      </c>
      <c r="J21" s="79">
        <v>1955</v>
      </c>
      <c r="K21" s="80">
        <v>3899</v>
      </c>
      <c r="L21" s="71">
        <v>6584</v>
      </c>
      <c r="M21" s="72">
        <v>5448</v>
      </c>
      <c r="N21" s="72">
        <v>3322</v>
      </c>
      <c r="O21" s="72">
        <v>2712</v>
      </c>
      <c r="P21" s="72">
        <v>724</v>
      </c>
      <c r="Q21" s="72">
        <v>247</v>
      </c>
      <c r="R21" s="72">
        <v>1212</v>
      </c>
      <c r="S21" s="73">
        <v>466</v>
      </c>
      <c r="T21" s="79">
        <v>2030</v>
      </c>
      <c r="U21" s="84">
        <v>3979</v>
      </c>
    </row>
    <row r="22" spans="1:31" x14ac:dyDescent="0.25">
      <c r="A22" s="1">
        <v>2016</v>
      </c>
      <c r="B22" s="71">
        <v>6850</v>
      </c>
      <c r="C22" s="72">
        <v>5923</v>
      </c>
      <c r="D22" s="72">
        <v>3049</v>
      </c>
      <c r="E22" s="72">
        <v>2586</v>
      </c>
      <c r="F22" s="72">
        <v>609</v>
      </c>
      <c r="G22" s="72">
        <v>160</v>
      </c>
      <c r="H22" s="72">
        <v>966</v>
      </c>
      <c r="I22" s="73">
        <v>222</v>
      </c>
      <c r="J22" s="79">
        <v>2142</v>
      </c>
      <c r="K22" s="80">
        <v>4275</v>
      </c>
      <c r="L22" s="71">
        <v>6850</v>
      </c>
      <c r="M22" s="72">
        <v>5957</v>
      </c>
      <c r="N22" s="72">
        <v>3151</v>
      </c>
      <c r="O22" s="72">
        <v>2663</v>
      </c>
      <c r="P22" s="72">
        <v>628</v>
      </c>
      <c r="Q22" s="72">
        <v>166</v>
      </c>
      <c r="R22" s="72">
        <v>1015</v>
      </c>
      <c r="S22" s="73">
        <v>233</v>
      </c>
      <c r="T22" s="79">
        <v>2177</v>
      </c>
      <c r="U22" s="84">
        <v>4330</v>
      </c>
    </row>
    <row r="23" spans="1:31" x14ac:dyDescent="0.25">
      <c r="A23" s="1">
        <v>2017</v>
      </c>
      <c r="B23" s="71">
        <v>7150</v>
      </c>
      <c r="C23" s="72">
        <v>6327</v>
      </c>
      <c r="D23" s="72">
        <v>3491</v>
      </c>
      <c r="E23" s="72">
        <v>2863</v>
      </c>
      <c r="F23" s="72">
        <v>661</v>
      </c>
      <c r="G23" s="72">
        <v>189</v>
      </c>
      <c r="H23" s="72">
        <v>1003</v>
      </c>
      <c r="I23" s="73">
        <v>184</v>
      </c>
      <c r="J23" s="79">
        <v>2405</v>
      </c>
      <c r="K23" s="80">
        <v>4838</v>
      </c>
      <c r="L23" s="71">
        <v>7150</v>
      </c>
      <c r="M23" s="72">
        <v>6364</v>
      </c>
      <c r="N23" s="72">
        <v>3595</v>
      </c>
      <c r="O23" s="72">
        <v>3007</v>
      </c>
      <c r="P23" s="72">
        <v>672</v>
      </c>
      <c r="Q23" s="72">
        <v>193</v>
      </c>
      <c r="R23" s="72">
        <v>1059</v>
      </c>
      <c r="S23" s="73">
        <v>184</v>
      </c>
      <c r="T23" s="79">
        <v>2447</v>
      </c>
      <c r="U23" s="84">
        <v>4900</v>
      </c>
    </row>
    <row r="24" spans="1:31" x14ac:dyDescent="0.25">
      <c r="A24" s="1">
        <v>2018</v>
      </c>
      <c r="B24" s="71">
        <v>7350</v>
      </c>
      <c r="C24" s="72">
        <v>6153</v>
      </c>
      <c r="D24" s="72">
        <v>3970</v>
      </c>
      <c r="E24" s="72">
        <v>2945</v>
      </c>
      <c r="F24" s="72">
        <v>710</v>
      </c>
      <c r="G24" s="72">
        <v>231</v>
      </c>
      <c r="H24" s="72">
        <v>1243</v>
      </c>
      <c r="I24" s="73">
        <v>146</v>
      </c>
      <c r="J24" s="79">
        <v>2685</v>
      </c>
      <c r="K24" s="80">
        <v>4972</v>
      </c>
      <c r="L24" s="71">
        <v>7350</v>
      </c>
      <c r="M24" s="72">
        <v>6214</v>
      </c>
      <c r="N24" s="72">
        <v>4141</v>
      </c>
      <c r="O24" s="72">
        <v>3066</v>
      </c>
      <c r="P24" s="72">
        <v>718</v>
      </c>
      <c r="Q24" s="72">
        <v>234</v>
      </c>
      <c r="R24" s="72">
        <v>1313</v>
      </c>
      <c r="S24" s="73">
        <v>146</v>
      </c>
      <c r="T24" s="79">
        <v>2736</v>
      </c>
      <c r="U24" s="84">
        <v>5059</v>
      </c>
    </row>
    <row r="25" spans="1:31" x14ac:dyDescent="0.25">
      <c r="A25" s="1">
        <v>2019</v>
      </c>
      <c r="B25" s="71">
        <v>7900</v>
      </c>
      <c r="C25" s="72">
        <v>6376</v>
      </c>
      <c r="D25" s="72">
        <v>4056</v>
      </c>
      <c r="E25" s="72">
        <v>2913</v>
      </c>
      <c r="F25" s="72">
        <v>567</v>
      </c>
      <c r="G25" s="72">
        <v>131</v>
      </c>
      <c r="H25" s="72">
        <v>1225</v>
      </c>
      <c r="I25" s="73">
        <v>120</v>
      </c>
      <c r="J25" s="79">
        <v>2719</v>
      </c>
      <c r="K25" s="80">
        <v>5131</v>
      </c>
      <c r="L25" s="71">
        <v>7900</v>
      </c>
      <c r="M25" s="72">
        <v>6443</v>
      </c>
      <c r="N25" s="72">
        <v>4213</v>
      </c>
      <c r="O25" s="72">
        <v>3024</v>
      </c>
      <c r="P25" s="72">
        <v>574</v>
      </c>
      <c r="Q25" s="72">
        <v>132</v>
      </c>
      <c r="R25" s="72">
        <v>1287</v>
      </c>
      <c r="S25" s="73">
        <v>124</v>
      </c>
      <c r="T25" s="79">
        <v>2765</v>
      </c>
      <c r="U25" s="84">
        <v>5212</v>
      </c>
    </row>
    <row r="26" spans="1:31" x14ac:dyDescent="0.25">
      <c r="A26" s="1">
        <v>2020</v>
      </c>
      <c r="B26" s="71">
        <v>8150</v>
      </c>
      <c r="C26" s="72">
        <v>6446</v>
      </c>
      <c r="D26" s="72">
        <v>4181</v>
      </c>
      <c r="E26" s="72">
        <v>3128</v>
      </c>
      <c r="F26" s="72">
        <v>517</v>
      </c>
      <c r="G26" s="72">
        <v>105</v>
      </c>
      <c r="H26" s="72">
        <v>1319</v>
      </c>
      <c r="I26" s="73">
        <v>101</v>
      </c>
      <c r="J26" s="79">
        <v>2835</v>
      </c>
      <c r="K26" s="80">
        <v>5316</v>
      </c>
      <c r="L26" s="71">
        <v>8150</v>
      </c>
      <c r="M26" s="72">
        <v>6665</v>
      </c>
      <c r="N26" s="72">
        <v>4330</v>
      </c>
      <c r="O26" s="72">
        <v>3255</v>
      </c>
      <c r="P26" s="72">
        <v>522</v>
      </c>
      <c r="Q26" s="72">
        <v>106</v>
      </c>
      <c r="R26" s="72">
        <v>1352</v>
      </c>
      <c r="S26" s="73">
        <v>101</v>
      </c>
      <c r="T26" s="79">
        <v>2928</v>
      </c>
      <c r="U26" s="84">
        <v>5492</v>
      </c>
      <c r="V26" s="17"/>
    </row>
    <row r="27" spans="1:31" x14ac:dyDescent="0.25">
      <c r="A27" s="10">
        <v>2021</v>
      </c>
      <c r="B27" s="71">
        <v>8550</v>
      </c>
      <c r="C27" s="72">
        <v>6094</v>
      </c>
      <c r="D27" s="72">
        <v>4500</v>
      </c>
      <c r="E27" s="72">
        <v>3115</v>
      </c>
      <c r="F27" s="72">
        <v>530</v>
      </c>
      <c r="G27" s="72">
        <v>69</v>
      </c>
      <c r="H27" s="72">
        <v>1458</v>
      </c>
      <c r="I27" s="73">
        <v>68</v>
      </c>
      <c r="J27" s="79">
        <v>2825</v>
      </c>
      <c r="K27" s="80">
        <v>5298</v>
      </c>
      <c r="L27" s="71">
        <v>8550</v>
      </c>
      <c r="M27" s="72">
        <v>6790</v>
      </c>
      <c r="N27" s="72">
        <v>4690</v>
      </c>
      <c r="O27" s="72">
        <v>3267</v>
      </c>
      <c r="P27" s="72">
        <v>542</v>
      </c>
      <c r="Q27" s="72">
        <v>70</v>
      </c>
      <c r="R27" s="72">
        <v>1511</v>
      </c>
      <c r="S27" s="73">
        <v>68</v>
      </c>
      <c r="T27" s="79">
        <v>3101</v>
      </c>
      <c r="U27" s="84">
        <v>5842</v>
      </c>
      <c r="W27" s="17"/>
    </row>
    <row r="28" spans="1:31" x14ac:dyDescent="0.25">
      <c r="A28" s="10">
        <v>2022</v>
      </c>
      <c r="B28" s="71">
        <v>8700</v>
      </c>
      <c r="C28" s="72">
        <v>5388</v>
      </c>
      <c r="D28" s="72">
        <v>3998</v>
      </c>
      <c r="E28" s="72">
        <v>2773</v>
      </c>
      <c r="F28" s="72">
        <v>430</v>
      </c>
      <c r="G28" s="72">
        <v>59</v>
      </c>
      <c r="H28" s="72">
        <v>1396</v>
      </c>
      <c r="I28" s="73">
        <v>60</v>
      </c>
      <c r="J28" s="79">
        <v>2357</v>
      </c>
      <c r="K28" s="80">
        <v>4572</v>
      </c>
      <c r="L28" s="71">
        <v>8700</v>
      </c>
      <c r="M28" s="72">
        <v>6637</v>
      </c>
      <c r="N28" s="72">
        <v>4278</v>
      </c>
      <c r="O28" s="72">
        <v>2994</v>
      </c>
      <c r="P28" s="72">
        <v>450</v>
      </c>
      <c r="Q28" s="72">
        <v>60</v>
      </c>
      <c r="R28" s="72">
        <v>1445</v>
      </c>
      <c r="S28" s="73">
        <v>60</v>
      </c>
      <c r="T28" s="79">
        <v>2805</v>
      </c>
      <c r="U28" s="84">
        <v>5499</v>
      </c>
    </row>
    <row r="29" spans="1:31" ht="15.75" thickBot="1" x14ac:dyDescent="0.3">
      <c r="A29" s="66">
        <v>2023</v>
      </c>
      <c r="B29" s="74">
        <v>9100</v>
      </c>
      <c r="C29" s="75">
        <v>5670</v>
      </c>
      <c r="D29" s="75">
        <v>4289</v>
      </c>
      <c r="E29" s="75">
        <v>3637</v>
      </c>
      <c r="F29" s="75">
        <v>463</v>
      </c>
      <c r="G29" s="75">
        <v>49</v>
      </c>
      <c r="H29" s="75">
        <v>1271</v>
      </c>
      <c r="I29" s="76">
        <v>45</v>
      </c>
      <c r="J29" s="81">
        <v>2393</v>
      </c>
      <c r="K29" s="82">
        <v>4576</v>
      </c>
      <c r="L29" s="74">
        <v>9100</v>
      </c>
      <c r="M29" s="75">
        <v>6675</v>
      </c>
      <c r="N29" s="75">
        <v>4597</v>
      </c>
      <c r="O29" s="75">
        <v>3920</v>
      </c>
      <c r="P29" s="75">
        <v>508</v>
      </c>
      <c r="Q29" s="75">
        <v>51</v>
      </c>
      <c r="R29" s="75">
        <v>1305</v>
      </c>
      <c r="S29" s="76">
        <v>45</v>
      </c>
      <c r="T29" s="81">
        <v>2756</v>
      </c>
      <c r="U29" s="85">
        <v>5299</v>
      </c>
    </row>
    <row r="30" spans="1:31" ht="15.75" thickBot="1" x14ac:dyDescent="0.3">
      <c r="B30" s="18"/>
      <c r="C30" s="18"/>
      <c r="D30" s="18"/>
      <c r="E30" s="18"/>
      <c r="F30" s="18"/>
      <c r="G30" s="18"/>
      <c r="H30" s="18"/>
      <c r="I30" s="18"/>
      <c r="J30" s="18"/>
      <c r="K30" s="18"/>
      <c r="L30" s="18"/>
      <c r="M30" s="18"/>
      <c r="N30" s="18"/>
      <c r="O30" s="18"/>
      <c r="P30" s="18"/>
      <c r="Q30" s="18"/>
      <c r="R30" s="18"/>
      <c r="S30" s="18"/>
      <c r="T30" s="18"/>
      <c r="U30" s="18"/>
      <c r="Z30" s="17"/>
    </row>
    <row r="31" spans="1:31" ht="29.1" customHeight="1" thickBot="1" x14ac:dyDescent="0.35">
      <c r="A31" s="9"/>
      <c r="B31" s="117" t="s">
        <v>23</v>
      </c>
      <c r="C31" s="112"/>
      <c r="D31" s="112"/>
      <c r="E31" s="112"/>
      <c r="F31" s="112"/>
      <c r="G31" s="112"/>
      <c r="H31" s="112"/>
      <c r="I31" s="112"/>
      <c r="J31" s="112"/>
      <c r="K31" s="118"/>
      <c r="L31" s="16"/>
      <c r="M31" s="16"/>
      <c r="N31" s="16"/>
      <c r="O31" s="16"/>
      <c r="P31" s="16"/>
      <c r="Q31" s="16"/>
      <c r="R31" s="16"/>
      <c r="S31" s="16"/>
      <c r="T31" s="16"/>
      <c r="U31" s="16"/>
      <c r="V31" s="16"/>
      <c r="W31" s="16"/>
      <c r="X31" s="16"/>
      <c r="Y31" s="16"/>
      <c r="Z31" s="16"/>
      <c r="AA31" s="16"/>
      <c r="AB31" s="16"/>
      <c r="AC31" s="16"/>
      <c r="AD31" s="16"/>
      <c r="AE31" s="16"/>
    </row>
    <row r="32" spans="1:31" ht="29.45" customHeight="1" thickBot="1" x14ac:dyDescent="0.3">
      <c r="A32" s="8" t="s">
        <v>11</v>
      </c>
      <c r="B32" s="3" t="s">
        <v>10</v>
      </c>
      <c r="C32" s="12" t="s">
        <v>9</v>
      </c>
      <c r="D32" s="7" t="s">
        <v>8</v>
      </c>
      <c r="E32" s="7" t="s">
        <v>7</v>
      </c>
      <c r="F32" s="7" t="s">
        <v>6</v>
      </c>
      <c r="G32" s="7" t="s">
        <v>5</v>
      </c>
      <c r="H32" s="7" t="s">
        <v>4</v>
      </c>
      <c r="I32" s="6" t="s">
        <v>3</v>
      </c>
      <c r="J32" s="5" t="s">
        <v>2</v>
      </c>
      <c r="K32" s="4" t="s">
        <v>1</v>
      </c>
    </row>
    <row r="33" spans="1:22" x14ac:dyDescent="0.25">
      <c r="A33" s="2">
        <v>2014</v>
      </c>
      <c r="B33" s="86">
        <v>0</v>
      </c>
      <c r="C33" s="87">
        <v>0.02</v>
      </c>
      <c r="D33" s="87">
        <v>0.26</v>
      </c>
      <c r="E33" s="87">
        <v>0.32</v>
      </c>
      <c r="F33" s="87">
        <v>0.24</v>
      </c>
      <c r="G33" s="87">
        <v>0.23</v>
      </c>
      <c r="H33" s="87">
        <v>0.23</v>
      </c>
      <c r="I33" s="88">
        <v>0.32</v>
      </c>
      <c r="J33" s="95">
        <v>0.21</v>
      </c>
      <c r="K33" s="96">
        <v>0.16</v>
      </c>
    </row>
    <row r="34" spans="1:22" x14ac:dyDescent="0.25">
      <c r="A34" s="1">
        <v>2015</v>
      </c>
      <c r="B34" s="89">
        <v>0</v>
      </c>
      <c r="C34" s="90">
        <v>0.03</v>
      </c>
      <c r="D34" s="90">
        <v>0.28000000000000003</v>
      </c>
      <c r="E34" s="90">
        <v>0.28000000000000003</v>
      </c>
      <c r="F34" s="90">
        <v>0.21</v>
      </c>
      <c r="G34" s="90">
        <v>0.21</v>
      </c>
      <c r="H34" s="90">
        <v>0.23</v>
      </c>
      <c r="I34" s="91">
        <v>0.28000000000000003</v>
      </c>
      <c r="J34" s="97">
        <v>0.18</v>
      </c>
      <c r="K34" s="98">
        <v>0.13</v>
      </c>
    </row>
    <row r="35" spans="1:22" x14ac:dyDescent="0.25">
      <c r="A35" s="1">
        <v>2016</v>
      </c>
      <c r="B35" s="89">
        <v>0</v>
      </c>
      <c r="C35" s="90">
        <v>0.05</v>
      </c>
      <c r="D35" s="90">
        <v>0.21</v>
      </c>
      <c r="E35" s="90">
        <v>0.14000000000000001</v>
      </c>
      <c r="F35" s="90">
        <v>0.08</v>
      </c>
      <c r="G35" s="90">
        <v>0.05</v>
      </c>
      <c r="H35" s="90">
        <v>0.17</v>
      </c>
      <c r="I35" s="91">
        <v>0.06</v>
      </c>
      <c r="J35" s="97">
        <v>0.09</v>
      </c>
      <c r="K35" s="98">
        <v>0.11</v>
      </c>
    </row>
    <row r="36" spans="1:22" x14ac:dyDescent="0.25">
      <c r="A36" s="1">
        <v>2017</v>
      </c>
      <c r="B36" s="89">
        <v>0</v>
      </c>
      <c r="C36" s="90">
        <v>0.06</v>
      </c>
      <c r="D36" s="90">
        <v>0.16</v>
      </c>
      <c r="E36" s="90">
        <v>0.13</v>
      </c>
      <c r="F36" s="90">
        <v>0.05</v>
      </c>
      <c r="G36" s="90">
        <v>0.04</v>
      </c>
      <c r="H36" s="90">
        <v>0.15</v>
      </c>
      <c r="I36" s="91">
        <v>0</v>
      </c>
      <c r="J36" s="97">
        <v>0.08</v>
      </c>
      <c r="K36" s="98">
        <v>0.1</v>
      </c>
    </row>
    <row r="37" spans="1:22" x14ac:dyDescent="0.25">
      <c r="A37" s="1">
        <v>2018</v>
      </c>
      <c r="B37" s="89">
        <v>0</v>
      </c>
      <c r="C37" s="90">
        <v>0.06</v>
      </c>
      <c r="D37" s="90">
        <v>0.25</v>
      </c>
      <c r="E37" s="90">
        <v>0.24</v>
      </c>
      <c r="F37" s="90">
        <v>0.05</v>
      </c>
      <c r="G37" s="90">
        <v>0.03</v>
      </c>
      <c r="H37" s="90">
        <v>0.18</v>
      </c>
      <c r="I37" s="91">
        <v>0</v>
      </c>
      <c r="J37" s="97">
        <v>0.09</v>
      </c>
      <c r="K37" s="98">
        <v>0.12</v>
      </c>
    </row>
    <row r="38" spans="1:22" x14ac:dyDescent="0.25">
      <c r="A38" s="1">
        <v>2019</v>
      </c>
      <c r="B38" s="89">
        <v>0</v>
      </c>
      <c r="C38" s="90">
        <v>7.0000000000000007E-2</v>
      </c>
      <c r="D38" s="90">
        <v>0.2</v>
      </c>
      <c r="E38" s="90">
        <v>0.2</v>
      </c>
      <c r="F38" s="90">
        <v>0.05</v>
      </c>
      <c r="G38" s="90">
        <v>0.01</v>
      </c>
      <c r="H38" s="90">
        <v>0.18</v>
      </c>
      <c r="I38" s="91">
        <v>0.02</v>
      </c>
      <c r="J38" s="97">
        <v>7.0000000000000007E-2</v>
      </c>
      <c r="K38" s="98">
        <v>0.11</v>
      </c>
    </row>
    <row r="39" spans="1:22" x14ac:dyDescent="0.25">
      <c r="A39" s="1">
        <v>2020</v>
      </c>
      <c r="B39" s="89">
        <v>0</v>
      </c>
      <c r="C39" s="90">
        <v>0.09</v>
      </c>
      <c r="D39" s="90">
        <v>0.19</v>
      </c>
      <c r="E39" s="90">
        <v>0.18</v>
      </c>
      <c r="F39" s="90">
        <v>0.04</v>
      </c>
      <c r="G39" s="90">
        <v>0.01</v>
      </c>
      <c r="H39" s="90">
        <v>0.13</v>
      </c>
      <c r="I39" s="91">
        <v>0</v>
      </c>
      <c r="J39" s="97">
        <v>7.0000000000000007E-2</v>
      </c>
      <c r="K39" s="98">
        <v>0.11</v>
      </c>
    </row>
    <row r="40" spans="1:22" x14ac:dyDescent="0.25">
      <c r="A40" s="10">
        <v>2021</v>
      </c>
      <c r="B40" s="89">
        <v>0</v>
      </c>
      <c r="C40" s="90">
        <v>0.2</v>
      </c>
      <c r="D40" s="90">
        <v>0.14000000000000001</v>
      </c>
      <c r="E40" s="90">
        <v>0.15</v>
      </c>
      <c r="F40" s="90">
        <v>0.06</v>
      </c>
      <c r="G40" s="90">
        <v>0.01</v>
      </c>
      <c r="H40" s="90">
        <v>0.16</v>
      </c>
      <c r="I40" s="91">
        <v>0</v>
      </c>
      <c r="J40" s="97">
        <v>0.11</v>
      </c>
      <c r="K40" s="98">
        <v>0.18</v>
      </c>
    </row>
    <row r="41" spans="1:22" x14ac:dyDescent="0.25">
      <c r="A41" s="10">
        <v>2022</v>
      </c>
      <c r="B41" s="89">
        <v>0</v>
      </c>
      <c r="C41" s="90">
        <v>0.28999999999999998</v>
      </c>
      <c r="D41" s="90">
        <v>0.19</v>
      </c>
      <c r="E41" s="90">
        <v>0.19</v>
      </c>
      <c r="F41" s="90">
        <v>7.0000000000000007E-2</v>
      </c>
      <c r="G41" s="90">
        <v>0.01</v>
      </c>
      <c r="H41" s="90">
        <v>0.13</v>
      </c>
      <c r="I41" s="91">
        <v>0</v>
      </c>
      <c r="J41" s="97">
        <v>0.14000000000000001</v>
      </c>
      <c r="K41" s="98">
        <v>0.25</v>
      </c>
    </row>
    <row r="42" spans="1:22" ht="15.75" thickBot="1" x14ac:dyDescent="0.3">
      <c r="A42" s="66">
        <v>2023</v>
      </c>
      <c r="B42" s="92">
        <v>0</v>
      </c>
      <c r="C42" s="93">
        <v>0.25</v>
      </c>
      <c r="D42" s="93">
        <v>0.15</v>
      </c>
      <c r="E42" s="93">
        <v>0.16</v>
      </c>
      <c r="F42" s="93">
        <v>0.09</v>
      </c>
      <c r="G42" s="93">
        <v>0.01</v>
      </c>
      <c r="H42" s="93">
        <v>7.0000000000000007E-2</v>
      </c>
      <c r="I42" s="94">
        <v>0</v>
      </c>
      <c r="J42" s="99">
        <v>0.11</v>
      </c>
      <c r="K42" s="100">
        <v>0.2</v>
      </c>
    </row>
    <row r="43" spans="1:22" ht="15.75" thickBot="1" x14ac:dyDescent="0.3">
      <c r="A43" s="15"/>
      <c r="B43" s="14"/>
      <c r="C43" s="14"/>
      <c r="D43" s="14"/>
      <c r="E43" s="14"/>
      <c r="F43" s="14"/>
      <c r="G43" s="14"/>
      <c r="H43" s="14"/>
      <c r="I43" s="14"/>
      <c r="J43" s="14"/>
      <c r="K43" s="13"/>
      <c r="L43" s="13"/>
      <c r="M43" s="13"/>
      <c r="N43" s="13"/>
      <c r="O43" s="13"/>
      <c r="P43" s="13"/>
      <c r="Q43" s="13"/>
      <c r="R43" s="13"/>
      <c r="S43" s="13"/>
      <c r="T43" s="13"/>
      <c r="U43" s="13"/>
      <c r="V43" s="13"/>
    </row>
    <row r="44" spans="1:22" ht="39.950000000000003" customHeight="1" thickBot="1" x14ac:dyDescent="0.3">
      <c r="A44" s="9"/>
      <c r="B44" s="119" t="s">
        <v>26</v>
      </c>
      <c r="C44" s="112"/>
      <c r="D44" s="112"/>
      <c r="E44" s="112"/>
      <c r="F44" s="112"/>
      <c r="G44" s="112"/>
      <c r="H44" s="112"/>
      <c r="I44" s="112"/>
      <c r="J44" s="112"/>
      <c r="K44" s="118"/>
      <c r="L44" s="119" t="s">
        <v>27</v>
      </c>
      <c r="M44" s="112"/>
      <c r="N44" s="112"/>
      <c r="O44" s="112"/>
      <c r="P44" s="112"/>
      <c r="Q44" s="112"/>
      <c r="R44" s="112"/>
      <c r="S44" s="112"/>
      <c r="T44" s="112"/>
      <c r="U44" s="118"/>
    </row>
    <row r="45" spans="1:22" ht="30.75" thickBot="1" x14ac:dyDescent="0.3">
      <c r="A45" s="8" t="s">
        <v>11</v>
      </c>
      <c r="B45" s="3" t="s">
        <v>10</v>
      </c>
      <c r="C45" s="12" t="s">
        <v>9</v>
      </c>
      <c r="D45" s="7" t="s">
        <v>8</v>
      </c>
      <c r="E45" s="7" t="s">
        <v>7</v>
      </c>
      <c r="F45" s="7" t="s">
        <v>6</v>
      </c>
      <c r="G45" s="7" t="s">
        <v>5</v>
      </c>
      <c r="H45" s="7" t="s">
        <v>4</v>
      </c>
      <c r="I45" s="6" t="s">
        <v>3</v>
      </c>
      <c r="J45" s="5" t="s">
        <v>2</v>
      </c>
      <c r="K45" s="4" t="s">
        <v>1</v>
      </c>
      <c r="L45" s="3" t="s">
        <v>10</v>
      </c>
      <c r="M45" s="12" t="s">
        <v>9</v>
      </c>
      <c r="N45" s="7" t="s">
        <v>8</v>
      </c>
      <c r="O45" s="7" t="s">
        <v>7</v>
      </c>
      <c r="P45" s="7" t="s">
        <v>6</v>
      </c>
      <c r="Q45" s="7" t="s">
        <v>5</v>
      </c>
      <c r="R45" s="7" t="s">
        <v>4</v>
      </c>
      <c r="S45" s="6" t="s">
        <v>3</v>
      </c>
      <c r="T45" s="5" t="s">
        <v>2</v>
      </c>
      <c r="U45" s="4" t="s">
        <v>1</v>
      </c>
    </row>
    <row r="46" spans="1:22" x14ac:dyDescent="0.25">
      <c r="A46" s="11">
        <v>2014</v>
      </c>
      <c r="B46" s="68" t="s">
        <v>0</v>
      </c>
      <c r="C46" s="69">
        <v>4850</v>
      </c>
      <c r="D46" s="69">
        <v>3750</v>
      </c>
      <c r="E46" s="69">
        <v>3250</v>
      </c>
      <c r="F46" s="69">
        <v>900</v>
      </c>
      <c r="G46" s="69">
        <v>500</v>
      </c>
      <c r="H46" s="69">
        <v>1750</v>
      </c>
      <c r="I46" s="70">
        <v>1000</v>
      </c>
      <c r="J46" s="77">
        <v>900</v>
      </c>
      <c r="K46" s="78">
        <v>2500</v>
      </c>
      <c r="L46" s="68" t="s">
        <v>0</v>
      </c>
      <c r="M46" s="69">
        <v>1000</v>
      </c>
      <c r="N46" s="69">
        <v>1000</v>
      </c>
      <c r="O46" s="69">
        <v>1000</v>
      </c>
      <c r="P46" s="69">
        <v>500</v>
      </c>
      <c r="Q46" s="69">
        <v>250</v>
      </c>
      <c r="R46" s="69">
        <v>500</v>
      </c>
      <c r="S46" s="70">
        <v>500</v>
      </c>
      <c r="T46" s="77">
        <v>250</v>
      </c>
      <c r="U46" s="83">
        <v>500</v>
      </c>
    </row>
    <row r="47" spans="1:22" x14ac:dyDescent="0.25">
      <c r="A47" s="10">
        <v>2015</v>
      </c>
      <c r="B47" s="71" t="s">
        <v>0</v>
      </c>
      <c r="C47" s="72">
        <v>4850</v>
      </c>
      <c r="D47" s="72">
        <v>3750</v>
      </c>
      <c r="E47" s="72">
        <v>3250</v>
      </c>
      <c r="F47" s="72">
        <v>900</v>
      </c>
      <c r="G47" s="72">
        <v>500</v>
      </c>
      <c r="H47" s="72">
        <v>1400</v>
      </c>
      <c r="I47" s="73">
        <v>1000</v>
      </c>
      <c r="J47" s="79">
        <v>750</v>
      </c>
      <c r="K47" s="80">
        <v>2800</v>
      </c>
      <c r="L47" s="71" t="s">
        <v>0</v>
      </c>
      <c r="M47" s="72">
        <v>600</v>
      </c>
      <c r="N47" s="72">
        <v>500</v>
      </c>
      <c r="O47" s="72">
        <v>500</v>
      </c>
      <c r="P47" s="72">
        <v>500</v>
      </c>
      <c r="Q47" s="72">
        <v>250</v>
      </c>
      <c r="R47" s="72">
        <v>250</v>
      </c>
      <c r="S47" s="73">
        <v>500</v>
      </c>
      <c r="T47" s="79">
        <v>250</v>
      </c>
      <c r="U47" s="84">
        <v>500</v>
      </c>
    </row>
    <row r="48" spans="1:22" x14ac:dyDescent="0.25">
      <c r="A48" s="10">
        <v>2016</v>
      </c>
      <c r="B48" s="71" t="s">
        <v>0</v>
      </c>
      <c r="C48" s="72">
        <v>4850</v>
      </c>
      <c r="D48" s="72">
        <v>3500</v>
      </c>
      <c r="E48" s="72">
        <v>2500</v>
      </c>
      <c r="F48" s="72">
        <v>250</v>
      </c>
      <c r="G48" s="72">
        <v>100</v>
      </c>
      <c r="H48" s="72">
        <v>1000</v>
      </c>
      <c r="I48" s="73">
        <v>500</v>
      </c>
      <c r="J48" s="79">
        <v>1500</v>
      </c>
      <c r="K48" s="80">
        <v>3500</v>
      </c>
      <c r="L48" s="71" t="s">
        <v>0</v>
      </c>
      <c r="M48" s="72">
        <v>600</v>
      </c>
      <c r="N48" s="72">
        <v>500</v>
      </c>
      <c r="O48" s="72">
        <v>500</v>
      </c>
      <c r="P48" s="72">
        <v>250</v>
      </c>
      <c r="Q48" s="72">
        <v>100</v>
      </c>
      <c r="R48" s="72">
        <v>250</v>
      </c>
      <c r="S48" s="73">
        <v>200</v>
      </c>
      <c r="T48" s="79">
        <v>250</v>
      </c>
      <c r="U48" s="84">
        <v>300</v>
      </c>
    </row>
    <row r="49" spans="1:21" x14ac:dyDescent="0.25">
      <c r="A49" s="10">
        <v>2017</v>
      </c>
      <c r="B49" s="71" t="s">
        <v>0</v>
      </c>
      <c r="C49" s="72">
        <v>5700</v>
      </c>
      <c r="D49" s="72">
        <v>3550</v>
      </c>
      <c r="E49" s="72">
        <v>2800</v>
      </c>
      <c r="F49" s="72">
        <v>500</v>
      </c>
      <c r="G49" s="72">
        <v>100</v>
      </c>
      <c r="H49" s="72">
        <v>1000</v>
      </c>
      <c r="I49" s="73" t="s">
        <v>0</v>
      </c>
      <c r="J49" s="79">
        <v>3000</v>
      </c>
      <c r="K49" s="80">
        <v>4000</v>
      </c>
      <c r="L49" s="71" t="s">
        <v>0</v>
      </c>
      <c r="M49" s="72">
        <v>500</v>
      </c>
      <c r="N49" s="72">
        <v>500</v>
      </c>
      <c r="O49" s="72">
        <v>500</v>
      </c>
      <c r="P49" s="72">
        <v>250</v>
      </c>
      <c r="Q49" s="72">
        <v>100</v>
      </c>
      <c r="R49" s="72">
        <v>300</v>
      </c>
      <c r="S49" s="73" t="s">
        <v>0</v>
      </c>
      <c r="T49" s="79">
        <v>250</v>
      </c>
      <c r="U49" s="84">
        <v>500</v>
      </c>
    </row>
    <row r="50" spans="1:21" x14ac:dyDescent="0.25">
      <c r="A50" s="10">
        <v>2018</v>
      </c>
      <c r="B50" s="71" t="s">
        <v>0</v>
      </c>
      <c r="C50" s="72">
        <v>6000</v>
      </c>
      <c r="D50" s="72">
        <v>3500</v>
      </c>
      <c r="E50" s="72">
        <v>3000</v>
      </c>
      <c r="F50" s="72">
        <v>300</v>
      </c>
      <c r="G50" s="72">
        <v>0</v>
      </c>
      <c r="H50" s="72">
        <v>1000</v>
      </c>
      <c r="I50" s="73" t="s">
        <v>0</v>
      </c>
      <c r="J50" s="79">
        <v>3000</v>
      </c>
      <c r="K50" s="80">
        <v>4000</v>
      </c>
      <c r="L50" s="71" t="s">
        <v>0</v>
      </c>
      <c r="M50" s="72">
        <v>1000</v>
      </c>
      <c r="N50" s="72">
        <v>400</v>
      </c>
      <c r="O50" s="72">
        <v>200</v>
      </c>
      <c r="P50" s="72">
        <v>150</v>
      </c>
      <c r="Q50" s="72">
        <v>100</v>
      </c>
      <c r="R50" s="72">
        <v>500</v>
      </c>
      <c r="S50" s="73" t="s">
        <v>0</v>
      </c>
      <c r="T50" s="79">
        <v>400</v>
      </c>
      <c r="U50" s="84">
        <v>500</v>
      </c>
    </row>
    <row r="51" spans="1:21" x14ac:dyDescent="0.25">
      <c r="A51" s="10">
        <v>2019</v>
      </c>
      <c r="B51" s="71" t="s">
        <v>0</v>
      </c>
      <c r="C51" s="72">
        <v>6600</v>
      </c>
      <c r="D51" s="72">
        <v>3500</v>
      </c>
      <c r="E51" s="72">
        <v>3300</v>
      </c>
      <c r="F51" s="72">
        <v>350</v>
      </c>
      <c r="G51" s="72">
        <v>100</v>
      </c>
      <c r="H51" s="72">
        <v>1500</v>
      </c>
      <c r="I51" s="73">
        <v>0</v>
      </c>
      <c r="J51" s="79">
        <v>2850</v>
      </c>
      <c r="K51" s="80">
        <v>4000</v>
      </c>
      <c r="L51" s="71" t="s">
        <v>0</v>
      </c>
      <c r="M51" s="72">
        <v>1000</v>
      </c>
      <c r="N51" s="72">
        <v>400</v>
      </c>
      <c r="O51" s="72">
        <v>300</v>
      </c>
      <c r="P51" s="72">
        <v>150</v>
      </c>
      <c r="Q51" s="72">
        <v>50</v>
      </c>
      <c r="R51" s="72">
        <v>250</v>
      </c>
      <c r="S51" s="73">
        <v>250</v>
      </c>
      <c r="T51" s="79">
        <v>500</v>
      </c>
      <c r="U51" s="84">
        <v>500</v>
      </c>
    </row>
    <row r="52" spans="1:21" x14ac:dyDescent="0.25">
      <c r="A52" s="10">
        <v>2020</v>
      </c>
      <c r="B52" s="71" t="s">
        <v>0</v>
      </c>
      <c r="C52" s="72">
        <v>5500</v>
      </c>
      <c r="D52" s="72">
        <v>2300</v>
      </c>
      <c r="E52" s="72">
        <v>3000</v>
      </c>
      <c r="F52" s="72">
        <v>350</v>
      </c>
      <c r="G52" s="72">
        <v>100</v>
      </c>
      <c r="H52" s="72">
        <v>3000</v>
      </c>
      <c r="I52" s="73" t="s">
        <v>0</v>
      </c>
      <c r="J52" s="79">
        <v>3000</v>
      </c>
      <c r="K52" s="80">
        <v>3000</v>
      </c>
      <c r="L52" s="71" t="s">
        <v>0</v>
      </c>
      <c r="M52" s="72">
        <v>1000</v>
      </c>
      <c r="N52" s="72">
        <v>350</v>
      </c>
      <c r="O52" s="72">
        <v>300</v>
      </c>
      <c r="P52" s="72">
        <v>150</v>
      </c>
      <c r="Q52" s="72">
        <v>50</v>
      </c>
      <c r="R52" s="72">
        <v>200</v>
      </c>
      <c r="S52" s="73" t="s">
        <v>0</v>
      </c>
      <c r="T52" s="79">
        <v>600</v>
      </c>
      <c r="U52" s="84">
        <v>700</v>
      </c>
    </row>
    <row r="53" spans="1:21" x14ac:dyDescent="0.25">
      <c r="A53" s="10">
        <v>2021</v>
      </c>
      <c r="B53" s="71" t="s">
        <v>0</v>
      </c>
      <c r="C53" s="72">
        <v>0</v>
      </c>
      <c r="D53" s="72">
        <v>3000</v>
      </c>
      <c r="E53" s="72">
        <v>2500</v>
      </c>
      <c r="F53" s="72">
        <v>0</v>
      </c>
      <c r="G53" s="72">
        <v>75</v>
      </c>
      <c r="H53" s="72">
        <v>2500</v>
      </c>
      <c r="I53" s="73" t="s">
        <v>0</v>
      </c>
      <c r="J53" s="79">
        <v>0</v>
      </c>
      <c r="K53" s="80">
        <v>0</v>
      </c>
      <c r="L53" s="71" t="s">
        <v>0</v>
      </c>
      <c r="M53" s="72">
        <v>3000</v>
      </c>
      <c r="N53" s="72">
        <v>800</v>
      </c>
      <c r="O53" s="72">
        <v>400</v>
      </c>
      <c r="P53" s="72">
        <v>150</v>
      </c>
      <c r="Q53" s="72">
        <v>100</v>
      </c>
      <c r="R53" s="72">
        <v>300</v>
      </c>
      <c r="S53" s="73" t="s">
        <v>0</v>
      </c>
      <c r="T53" s="79">
        <v>3000</v>
      </c>
      <c r="U53" s="84">
        <v>3000</v>
      </c>
    </row>
    <row r="54" spans="1:21" x14ac:dyDescent="0.25">
      <c r="A54" s="10">
        <v>2022</v>
      </c>
      <c r="B54" s="71" t="s">
        <v>0</v>
      </c>
      <c r="C54" s="72">
        <v>0</v>
      </c>
      <c r="D54" s="72">
        <v>0</v>
      </c>
      <c r="E54" s="72">
        <v>0</v>
      </c>
      <c r="F54" s="72">
        <v>0</v>
      </c>
      <c r="G54" s="72">
        <v>0</v>
      </c>
      <c r="H54" s="72">
        <v>2500</v>
      </c>
      <c r="I54" s="73" t="s">
        <v>0</v>
      </c>
      <c r="J54" s="79">
        <v>0</v>
      </c>
      <c r="K54" s="80">
        <v>0</v>
      </c>
      <c r="L54" s="71" t="s">
        <v>0</v>
      </c>
      <c r="M54" s="72">
        <v>4950</v>
      </c>
      <c r="N54" s="72">
        <v>800</v>
      </c>
      <c r="O54" s="72">
        <v>400</v>
      </c>
      <c r="P54" s="72">
        <v>150</v>
      </c>
      <c r="Q54" s="72">
        <v>100</v>
      </c>
      <c r="R54" s="72">
        <v>300</v>
      </c>
      <c r="S54" s="73" t="s">
        <v>0</v>
      </c>
      <c r="T54" s="79">
        <v>3400</v>
      </c>
      <c r="U54" s="84">
        <v>3800</v>
      </c>
    </row>
    <row r="55" spans="1:21" ht="15.75" thickBot="1" x14ac:dyDescent="0.3">
      <c r="A55" s="66">
        <v>2023</v>
      </c>
      <c r="B55" s="74" t="s">
        <v>0</v>
      </c>
      <c r="C55" s="75">
        <v>0</v>
      </c>
      <c r="D55" s="75">
        <v>2500</v>
      </c>
      <c r="E55" s="75">
        <v>1750</v>
      </c>
      <c r="F55" s="75">
        <v>0</v>
      </c>
      <c r="G55" s="75">
        <v>0</v>
      </c>
      <c r="H55" s="75">
        <v>1800</v>
      </c>
      <c r="I55" s="76" t="s">
        <v>0</v>
      </c>
      <c r="J55" s="81">
        <v>0</v>
      </c>
      <c r="K55" s="82">
        <v>0</v>
      </c>
      <c r="L55" s="74" t="s">
        <v>0</v>
      </c>
      <c r="M55" s="75">
        <v>3800</v>
      </c>
      <c r="N55" s="75">
        <v>1800</v>
      </c>
      <c r="O55" s="75">
        <v>1500</v>
      </c>
      <c r="P55" s="75">
        <v>400</v>
      </c>
      <c r="Q55" s="75">
        <v>200</v>
      </c>
      <c r="R55" s="75">
        <v>450</v>
      </c>
      <c r="S55" s="76" t="s">
        <v>0</v>
      </c>
      <c r="T55" s="81">
        <v>3400</v>
      </c>
      <c r="U55" s="85">
        <v>3500</v>
      </c>
    </row>
    <row r="56" spans="1:21" ht="15.75" thickBot="1" x14ac:dyDescent="0.3"/>
    <row r="57" spans="1:21" ht="39.950000000000003" customHeight="1" thickBot="1" x14ac:dyDescent="0.3">
      <c r="A57" s="9"/>
      <c r="B57" s="119" t="s">
        <v>28</v>
      </c>
      <c r="C57" s="112"/>
      <c r="D57" s="112"/>
      <c r="E57" s="112"/>
      <c r="F57" s="112"/>
      <c r="G57" s="112"/>
      <c r="H57" s="112"/>
      <c r="I57" s="112"/>
      <c r="J57" s="112"/>
      <c r="K57" s="118"/>
      <c r="L57" s="119" t="s">
        <v>29</v>
      </c>
      <c r="M57" s="112"/>
      <c r="N57" s="112"/>
      <c r="O57" s="112"/>
      <c r="P57" s="112"/>
      <c r="Q57" s="112"/>
      <c r="R57" s="112"/>
      <c r="S57" s="112"/>
      <c r="T57" s="112"/>
      <c r="U57" s="118"/>
    </row>
    <row r="58" spans="1:21" ht="30.75" thickBot="1" x14ac:dyDescent="0.3">
      <c r="A58" s="8" t="s">
        <v>11</v>
      </c>
      <c r="B58" s="3" t="s">
        <v>10</v>
      </c>
      <c r="C58" s="12" t="s">
        <v>9</v>
      </c>
      <c r="D58" s="7" t="s">
        <v>8</v>
      </c>
      <c r="E58" s="7" t="s">
        <v>7</v>
      </c>
      <c r="F58" s="7" t="s">
        <v>6</v>
      </c>
      <c r="G58" s="7" t="s">
        <v>5</v>
      </c>
      <c r="H58" s="7" t="s">
        <v>4</v>
      </c>
      <c r="I58" s="6" t="s">
        <v>3</v>
      </c>
      <c r="J58" s="5" t="s">
        <v>2</v>
      </c>
      <c r="K58" s="4" t="s">
        <v>1</v>
      </c>
      <c r="L58" s="3" t="s">
        <v>10</v>
      </c>
      <c r="M58" s="12" t="s">
        <v>9</v>
      </c>
      <c r="N58" s="7" t="s">
        <v>8</v>
      </c>
      <c r="O58" s="7" t="s">
        <v>7</v>
      </c>
      <c r="P58" s="7" t="s">
        <v>6</v>
      </c>
      <c r="Q58" s="7" t="s">
        <v>5</v>
      </c>
      <c r="R58" s="7" t="s">
        <v>4</v>
      </c>
      <c r="S58" s="6" t="s">
        <v>3</v>
      </c>
      <c r="T58" s="5" t="s">
        <v>2</v>
      </c>
      <c r="U58" s="4" t="s">
        <v>1</v>
      </c>
    </row>
    <row r="59" spans="1:21" x14ac:dyDescent="0.25">
      <c r="A59" s="2">
        <v>2014</v>
      </c>
      <c r="B59" s="68" t="s">
        <v>0</v>
      </c>
      <c r="C59" s="69">
        <v>4776</v>
      </c>
      <c r="D59" s="69">
        <v>3692</v>
      </c>
      <c r="E59" s="69">
        <v>3015</v>
      </c>
      <c r="F59" s="69">
        <v>784</v>
      </c>
      <c r="G59" s="69">
        <v>468</v>
      </c>
      <c r="H59" s="69">
        <v>1853</v>
      </c>
      <c r="I59" s="70">
        <v>938</v>
      </c>
      <c r="J59" s="77">
        <v>1447</v>
      </c>
      <c r="K59" s="78">
        <v>2552</v>
      </c>
      <c r="L59" s="68" t="s">
        <v>0</v>
      </c>
      <c r="M59" s="69">
        <v>1089</v>
      </c>
      <c r="N59" s="69">
        <v>885</v>
      </c>
      <c r="O59" s="69">
        <v>695</v>
      </c>
      <c r="P59" s="69">
        <v>363</v>
      </c>
      <c r="Q59" s="69">
        <v>240</v>
      </c>
      <c r="R59" s="69">
        <v>366</v>
      </c>
      <c r="S59" s="70">
        <v>492</v>
      </c>
      <c r="T59" s="77">
        <v>437</v>
      </c>
      <c r="U59" s="83">
        <v>638</v>
      </c>
    </row>
    <row r="60" spans="1:21" x14ac:dyDescent="0.25">
      <c r="A60" s="1">
        <v>2015</v>
      </c>
      <c r="B60" s="71" t="s">
        <v>0</v>
      </c>
      <c r="C60" s="72">
        <v>4880</v>
      </c>
      <c r="D60" s="72">
        <v>3603</v>
      </c>
      <c r="E60" s="72">
        <v>2903</v>
      </c>
      <c r="F60" s="72">
        <v>755</v>
      </c>
      <c r="G60" s="72">
        <v>434</v>
      </c>
      <c r="H60" s="72">
        <v>1430</v>
      </c>
      <c r="I60" s="73">
        <v>710</v>
      </c>
      <c r="J60" s="79">
        <v>1454</v>
      </c>
      <c r="K60" s="80">
        <v>2758</v>
      </c>
      <c r="L60" s="71" t="s">
        <v>0</v>
      </c>
      <c r="M60" s="72">
        <v>690</v>
      </c>
      <c r="N60" s="72">
        <v>776</v>
      </c>
      <c r="O60" s="72">
        <v>620</v>
      </c>
      <c r="P60" s="72">
        <v>354</v>
      </c>
      <c r="Q60" s="72">
        <v>230</v>
      </c>
      <c r="R60" s="72">
        <v>342</v>
      </c>
      <c r="S60" s="73">
        <v>418</v>
      </c>
      <c r="T60" s="79">
        <v>407</v>
      </c>
      <c r="U60" s="84">
        <v>601</v>
      </c>
    </row>
    <row r="61" spans="1:21" x14ac:dyDescent="0.25">
      <c r="A61" s="1">
        <v>2016</v>
      </c>
      <c r="B61" s="71" t="s">
        <v>0</v>
      </c>
      <c r="C61" s="72">
        <v>4895</v>
      </c>
      <c r="D61" s="72">
        <v>3090</v>
      </c>
      <c r="E61" s="72">
        <v>2357</v>
      </c>
      <c r="F61" s="72">
        <v>464</v>
      </c>
      <c r="G61" s="72">
        <v>142</v>
      </c>
      <c r="H61" s="72">
        <v>935</v>
      </c>
      <c r="I61" s="73">
        <v>503</v>
      </c>
      <c r="J61" s="79">
        <v>2008</v>
      </c>
      <c r="K61" s="80">
        <v>3019</v>
      </c>
      <c r="L61" s="71" t="s">
        <v>0</v>
      </c>
      <c r="M61" s="72">
        <v>671</v>
      </c>
      <c r="N61" s="72">
        <v>495</v>
      </c>
      <c r="O61" s="72">
        <v>540</v>
      </c>
      <c r="P61" s="72">
        <v>244</v>
      </c>
      <c r="Q61" s="72">
        <v>117</v>
      </c>
      <c r="R61" s="72">
        <v>289</v>
      </c>
      <c r="S61" s="73">
        <v>198</v>
      </c>
      <c r="T61" s="79">
        <v>391</v>
      </c>
      <c r="U61" s="84">
        <v>489</v>
      </c>
    </row>
    <row r="62" spans="1:21" x14ac:dyDescent="0.25">
      <c r="A62" s="1">
        <v>2017</v>
      </c>
      <c r="B62" s="71" t="s">
        <v>0</v>
      </c>
      <c r="C62" s="72">
        <v>5741</v>
      </c>
      <c r="D62" s="72">
        <v>3877</v>
      </c>
      <c r="E62" s="72">
        <v>2621</v>
      </c>
      <c r="F62" s="72">
        <v>543</v>
      </c>
      <c r="G62" s="72">
        <v>131</v>
      </c>
      <c r="H62" s="72">
        <v>1219</v>
      </c>
      <c r="I62" s="73" t="s">
        <v>0</v>
      </c>
      <c r="J62" s="79">
        <v>2829</v>
      </c>
      <c r="K62" s="80">
        <v>4135</v>
      </c>
      <c r="L62" s="71" t="s">
        <v>0</v>
      </c>
      <c r="M62" s="72">
        <v>602</v>
      </c>
      <c r="N62" s="72">
        <v>628</v>
      </c>
      <c r="O62" s="72">
        <v>1132</v>
      </c>
      <c r="P62" s="72">
        <v>217</v>
      </c>
      <c r="Q62" s="72">
        <v>106</v>
      </c>
      <c r="R62" s="72">
        <v>362</v>
      </c>
      <c r="S62" s="73" t="s">
        <v>0</v>
      </c>
      <c r="T62" s="79">
        <v>556</v>
      </c>
      <c r="U62" s="84">
        <v>588</v>
      </c>
    </row>
    <row r="63" spans="1:21" x14ac:dyDescent="0.25">
      <c r="A63" s="1">
        <v>2018</v>
      </c>
      <c r="B63" s="71" t="s">
        <v>0</v>
      </c>
      <c r="C63" s="72">
        <v>5636</v>
      </c>
      <c r="D63" s="72">
        <v>3829</v>
      </c>
      <c r="E63" s="72">
        <v>2752</v>
      </c>
      <c r="F63" s="72">
        <v>449</v>
      </c>
      <c r="G63" s="72">
        <v>49</v>
      </c>
      <c r="H63" s="72">
        <v>1468</v>
      </c>
      <c r="I63" s="73" t="s">
        <v>0</v>
      </c>
      <c r="J63" s="79">
        <v>2985</v>
      </c>
      <c r="K63" s="80">
        <v>3892</v>
      </c>
      <c r="L63" s="71" t="s">
        <v>0</v>
      </c>
      <c r="M63" s="72">
        <v>1026</v>
      </c>
      <c r="N63" s="72">
        <v>678</v>
      </c>
      <c r="O63" s="72">
        <v>506</v>
      </c>
      <c r="P63" s="72">
        <v>165</v>
      </c>
      <c r="Q63" s="72">
        <v>106</v>
      </c>
      <c r="R63" s="72">
        <v>381</v>
      </c>
      <c r="S63" s="73" t="s">
        <v>0</v>
      </c>
      <c r="T63" s="79">
        <v>569</v>
      </c>
      <c r="U63" s="84">
        <v>722</v>
      </c>
    </row>
    <row r="64" spans="1:21" x14ac:dyDescent="0.25">
      <c r="A64" s="1">
        <v>2019</v>
      </c>
      <c r="B64" s="71" t="s">
        <v>0</v>
      </c>
      <c r="C64" s="72">
        <v>6090</v>
      </c>
      <c r="D64" s="72">
        <v>3713</v>
      </c>
      <c r="E64" s="72">
        <v>2907</v>
      </c>
      <c r="F64" s="72">
        <v>461</v>
      </c>
      <c r="G64" s="72">
        <v>123</v>
      </c>
      <c r="H64" s="72">
        <v>1715</v>
      </c>
      <c r="I64" s="73">
        <v>0</v>
      </c>
      <c r="J64" s="79">
        <v>3368</v>
      </c>
      <c r="K64" s="80">
        <v>4123</v>
      </c>
      <c r="L64" s="71" t="s">
        <v>0</v>
      </c>
      <c r="M64" s="72">
        <v>1021</v>
      </c>
      <c r="N64" s="72">
        <v>791</v>
      </c>
      <c r="O64" s="72">
        <v>556</v>
      </c>
      <c r="P64" s="72">
        <v>159</v>
      </c>
      <c r="Q64" s="72">
        <v>102</v>
      </c>
      <c r="R64" s="72">
        <v>350</v>
      </c>
      <c r="S64" s="73">
        <v>250</v>
      </c>
      <c r="T64" s="79">
        <v>638</v>
      </c>
      <c r="U64" s="84">
        <v>764</v>
      </c>
    </row>
    <row r="65" spans="1:21" x14ac:dyDescent="0.25">
      <c r="A65" s="1">
        <v>2020</v>
      </c>
      <c r="B65" s="71" t="s">
        <v>0</v>
      </c>
      <c r="C65" s="72">
        <v>4414</v>
      </c>
      <c r="D65" s="72">
        <v>3285</v>
      </c>
      <c r="E65" s="72">
        <v>2869</v>
      </c>
      <c r="F65" s="72">
        <v>547</v>
      </c>
      <c r="G65" s="72">
        <v>186</v>
      </c>
      <c r="H65" s="72">
        <v>2360</v>
      </c>
      <c r="I65" s="73" t="s">
        <v>0</v>
      </c>
      <c r="J65" s="79">
        <v>3236</v>
      </c>
      <c r="K65" s="80">
        <v>3746</v>
      </c>
      <c r="L65" s="71" t="s">
        <v>0</v>
      </c>
      <c r="M65" s="72">
        <v>2466</v>
      </c>
      <c r="N65" s="72">
        <v>794</v>
      </c>
      <c r="O65" s="72">
        <v>721</v>
      </c>
      <c r="P65" s="72">
        <v>161</v>
      </c>
      <c r="Q65" s="72">
        <v>83</v>
      </c>
      <c r="R65" s="72">
        <v>258</v>
      </c>
      <c r="S65" s="73" t="s">
        <v>0</v>
      </c>
      <c r="T65" s="79">
        <v>1329</v>
      </c>
      <c r="U65" s="84">
        <v>1631</v>
      </c>
    </row>
    <row r="66" spans="1:21" x14ac:dyDescent="0.25">
      <c r="A66" s="10">
        <v>2021</v>
      </c>
      <c r="B66" s="71" t="s">
        <v>0</v>
      </c>
      <c r="C66" s="72">
        <v>1704</v>
      </c>
      <c r="D66" s="72">
        <v>3012</v>
      </c>
      <c r="E66" s="72">
        <v>2155</v>
      </c>
      <c r="F66" s="72">
        <v>362</v>
      </c>
      <c r="G66" s="72">
        <v>125</v>
      </c>
      <c r="H66" s="72">
        <v>2035</v>
      </c>
      <c r="I66" s="73" t="s">
        <v>0</v>
      </c>
      <c r="J66" s="79">
        <v>1718</v>
      </c>
      <c r="K66" s="80">
        <v>1849</v>
      </c>
      <c r="L66" s="71" t="s">
        <v>0</v>
      </c>
      <c r="M66" s="72">
        <v>3534</v>
      </c>
      <c r="N66" s="72">
        <v>1363</v>
      </c>
      <c r="O66" s="72">
        <v>1000</v>
      </c>
      <c r="P66" s="72">
        <v>218</v>
      </c>
      <c r="Q66" s="72">
        <v>104</v>
      </c>
      <c r="R66" s="72">
        <v>323</v>
      </c>
      <c r="S66" s="73" t="s">
        <v>0</v>
      </c>
      <c r="T66" s="79">
        <v>2582</v>
      </c>
      <c r="U66" s="84">
        <v>2968</v>
      </c>
    </row>
    <row r="67" spans="1:21" x14ac:dyDescent="0.25">
      <c r="A67" s="10">
        <v>2022</v>
      </c>
      <c r="B67" s="71" t="s">
        <v>0</v>
      </c>
      <c r="C67" s="72">
        <v>871</v>
      </c>
      <c r="D67" s="72">
        <v>1649</v>
      </c>
      <c r="E67" s="72">
        <v>1121</v>
      </c>
      <c r="F67" s="72">
        <v>253</v>
      </c>
      <c r="G67" s="72">
        <v>203</v>
      </c>
      <c r="H67" s="72">
        <v>1799</v>
      </c>
      <c r="I67" s="73" t="s">
        <v>0</v>
      </c>
      <c r="J67" s="79">
        <v>948</v>
      </c>
      <c r="K67" s="80">
        <v>1014</v>
      </c>
      <c r="L67" s="71" t="s">
        <v>0</v>
      </c>
      <c r="M67" s="72">
        <v>4298</v>
      </c>
      <c r="N67" s="72">
        <v>1448</v>
      </c>
      <c r="O67" s="72">
        <v>1175</v>
      </c>
      <c r="P67" s="72">
        <v>265</v>
      </c>
      <c r="Q67" s="72">
        <v>114</v>
      </c>
      <c r="R67" s="72">
        <v>392</v>
      </c>
      <c r="S67" s="73" t="s">
        <v>0</v>
      </c>
      <c r="T67" s="79">
        <v>3230</v>
      </c>
      <c r="U67" s="84">
        <v>3732</v>
      </c>
    </row>
    <row r="68" spans="1:21" ht="15.75" thickBot="1" x14ac:dyDescent="0.3">
      <c r="A68" s="66">
        <v>2023</v>
      </c>
      <c r="B68" s="74" t="s">
        <v>0</v>
      </c>
      <c r="C68" s="75">
        <v>637</v>
      </c>
      <c r="D68" s="75">
        <v>2660</v>
      </c>
      <c r="E68" s="75">
        <v>2141</v>
      </c>
      <c r="F68" s="75">
        <v>317</v>
      </c>
      <c r="G68" s="75">
        <v>88</v>
      </c>
      <c r="H68" s="75">
        <v>1351</v>
      </c>
      <c r="I68" s="76" t="s">
        <v>0</v>
      </c>
      <c r="J68" s="81">
        <v>816</v>
      </c>
      <c r="K68" s="82">
        <v>820</v>
      </c>
      <c r="L68" s="74" t="s">
        <v>0</v>
      </c>
      <c r="M68" s="75">
        <v>4066</v>
      </c>
      <c r="N68" s="75">
        <v>2032</v>
      </c>
      <c r="O68" s="75">
        <v>1746</v>
      </c>
      <c r="P68" s="75">
        <v>475</v>
      </c>
      <c r="Q68" s="75">
        <v>255</v>
      </c>
      <c r="R68" s="75">
        <v>490</v>
      </c>
      <c r="S68" s="76" t="s">
        <v>0</v>
      </c>
      <c r="T68" s="81">
        <v>3174</v>
      </c>
      <c r="U68" s="85">
        <v>3657</v>
      </c>
    </row>
  </sheetData>
  <mergeCells count="11">
    <mergeCell ref="B31:K31"/>
    <mergeCell ref="B44:K44"/>
    <mergeCell ref="L44:U44"/>
    <mergeCell ref="B57:K57"/>
    <mergeCell ref="L57:U57"/>
    <mergeCell ref="B3:U3"/>
    <mergeCell ref="B4:K4"/>
    <mergeCell ref="L4:U4"/>
    <mergeCell ref="B17:U17"/>
    <mergeCell ref="B18:K18"/>
    <mergeCell ref="L18:U1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7335D-5383-4E59-8310-7B7DA1887413}">
  <dimension ref="A1:T144"/>
  <sheetViews>
    <sheetView zoomScaleNormal="100" workbookViewId="0">
      <pane xSplit="2" ySplit="3" topLeftCell="C4" activePane="bottomRight" state="frozen"/>
      <selection pane="topRight" activeCell="C1" sqref="C1"/>
      <selection pane="bottomLeft" activeCell="A3" sqref="A3"/>
      <selection pane="bottomRight" activeCell="A2" sqref="A2"/>
    </sheetView>
  </sheetViews>
  <sheetFormatPr defaultRowHeight="15" x14ac:dyDescent="0.25"/>
  <cols>
    <col min="1" max="1" width="10.140625" bestFit="1" customWidth="1"/>
    <col min="2" max="2" width="21.42578125" bestFit="1" customWidth="1"/>
    <col min="3" max="3" width="19.140625" bestFit="1" customWidth="1"/>
    <col min="4" max="4" width="16.42578125" bestFit="1" customWidth="1"/>
    <col min="5" max="5" width="19.140625" bestFit="1" customWidth="1"/>
    <col min="6" max="6" width="16.42578125" bestFit="1" customWidth="1"/>
    <col min="7" max="7" width="19.140625" bestFit="1" customWidth="1"/>
    <col min="8" max="8" width="16.42578125" bestFit="1" customWidth="1"/>
    <col min="9" max="9" width="19.140625" bestFit="1" customWidth="1"/>
    <col min="10" max="10" width="16.42578125" bestFit="1" customWidth="1"/>
    <col min="11" max="11" width="19.140625" bestFit="1" customWidth="1"/>
    <col min="12" max="12" width="16.42578125" bestFit="1" customWidth="1"/>
    <col min="13" max="13" width="19.140625" bestFit="1" customWidth="1"/>
    <col min="14" max="14" width="16.42578125" bestFit="1" customWidth="1"/>
    <col min="15" max="15" width="19.140625" bestFit="1" customWidth="1"/>
    <col min="16" max="16" width="16.42578125" bestFit="1" customWidth="1"/>
    <col min="17" max="17" width="19.140625" bestFit="1" customWidth="1"/>
    <col min="18" max="18" width="16.42578125" bestFit="1" customWidth="1"/>
    <col min="19" max="19" width="19.140625" bestFit="1" customWidth="1"/>
    <col min="20" max="20" width="16.42578125" bestFit="1" customWidth="1"/>
  </cols>
  <sheetData>
    <row r="1" spans="1:20" ht="19.5" thickBot="1" x14ac:dyDescent="0.35">
      <c r="A1" s="16" t="s">
        <v>91</v>
      </c>
    </row>
    <row r="2" spans="1:20" ht="44.25" customHeight="1" thickBot="1" x14ac:dyDescent="0.3">
      <c r="A2" s="43"/>
      <c r="B2" s="43"/>
      <c r="C2" s="120" t="s">
        <v>33</v>
      </c>
      <c r="D2" s="121"/>
      <c r="E2" s="120" t="s">
        <v>34</v>
      </c>
      <c r="F2" s="121"/>
      <c r="G2" s="120" t="s">
        <v>35</v>
      </c>
      <c r="H2" s="121"/>
      <c r="I2" s="120" t="s">
        <v>36</v>
      </c>
      <c r="J2" s="121"/>
      <c r="K2" s="120" t="s">
        <v>37</v>
      </c>
      <c r="L2" s="121"/>
      <c r="M2" s="120" t="s">
        <v>38</v>
      </c>
      <c r="N2" s="121"/>
      <c r="O2" s="120" t="s">
        <v>4</v>
      </c>
      <c r="P2" s="121"/>
      <c r="Q2" s="120" t="s">
        <v>3</v>
      </c>
      <c r="R2" s="121"/>
      <c r="S2" s="120" t="s">
        <v>39</v>
      </c>
      <c r="T2" s="121"/>
    </row>
    <row r="3" spans="1:20" s="48" customFormat="1" ht="15.75" thickBot="1" x14ac:dyDescent="0.3">
      <c r="A3" s="44" t="s">
        <v>90</v>
      </c>
      <c r="B3" s="45" t="s">
        <v>40</v>
      </c>
      <c r="C3" s="46" t="s">
        <v>41</v>
      </c>
      <c r="D3" s="47" t="s">
        <v>42</v>
      </c>
      <c r="E3" s="46" t="s">
        <v>41</v>
      </c>
      <c r="F3" s="47" t="s">
        <v>42</v>
      </c>
      <c r="G3" s="46" t="s">
        <v>41</v>
      </c>
      <c r="H3" s="47" t="s">
        <v>42</v>
      </c>
      <c r="I3" s="46" t="s">
        <v>41</v>
      </c>
      <c r="J3" s="47" t="s">
        <v>42</v>
      </c>
      <c r="K3" s="46" t="s">
        <v>41</v>
      </c>
      <c r="L3" s="47" t="s">
        <v>42</v>
      </c>
      <c r="M3" s="46" t="s">
        <v>41</v>
      </c>
      <c r="N3" s="47" t="s">
        <v>42</v>
      </c>
      <c r="O3" s="46" t="s">
        <v>41</v>
      </c>
      <c r="P3" s="47" t="s">
        <v>42</v>
      </c>
      <c r="Q3" s="46" t="s">
        <v>41</v>
      </c>
      <c r="R3" s="47" t="s">
        <v>42</v>
      </c>
      <c r="S3" s="46" t="s">
        <v>41</v>
      </c>
      <c r="T3" s="47" t="s">
        <v>42</v>
      </c>
    </row>
    <row r="4" spans="1:20" x14ac:dyDescent="0.25">
      <c r="A4" s="49" t="s">
        <v>43</v>
      </c>
      <c r="B4" s="50" t="s">
        <v>44</v>
      </c>
      <c r="C4" s="51">
        <v>1248</v>
      </c>
      <c r="D4" s="52">
        <v>1</v>
      </c>
      <c r="E4" s="51">
        <v>4488</v>
      </c>
      <c r="F4" s="52" t="s">
        <v>45</v>
      </c>
      <c r="G4" s="49">
        <v>33</v>
      </c>
      <c r="H4" s="52" t="s">
        <v>46</v>
      </c>
      <c r="I4" s="49">
        <v>90</v>
      </c>
      <c r="J4" s="52" t="s">
        <v>46</v>
      </c>
      <c r="K4" s="49">
        <v>835</v>
      </c>
      <c r="L4" s="52">
        <v>0.32</v>
      </c>
      <c r="M4" s="49">
        <v>718</v>
      </c>
      <c r="N4" s="52">
        <v>0.28000000000000003</v>
      </c>
      <c r="O4" s="51">
        <v>7217</v>
      </c>
      <c r="P4" s="52">
        <v>0.1</v>
      </c>
      <c r="Q4" s="49" t="s">
        <v>45</v>
      </c>
      <c r="R4" s="52" t="s">
        <v>45</v>
      </c>
      <c r="S4" s="51">
        <v>14629</v>
      </c>
      <c r="T4" s="52">
        <v>0.17</v>
      </c>
    </row>
    <row r="5" spans="1:20" x14ac:dyDescent="0.25">
      <c r="A5" s="53" t="s">
        <v>43</v>
      </c>
      <c r="B5" s="54" t="s">
        <v>47</v>
      </c>
      <c r="C5" s="53" t="s">
        <v>45</v>
      </c>
      <c r="D5" s="55" t="s">
        <v>45</v>
      </c>
      <c r="E5" s="56">
        <v>1631</v>
      </c>
      <c r="F5" s="55" t="s">
        <v>45</v>
      </c>
      <c r="G5" s="53">
        <v>175</v>
      </c>
      <c r="H5" s="55" t="s">
        <v>45</v>
      </c>
      <c r="I5" s="53">
        <v>92</v>
      </c>
      <c r="J5" s="55" t="s">
        <v>45</v>
      </c>
      <c r="K5" s="53">
        <v>457</v>
      </c>
      <c r="L5" s="55" t="s">
        <v>45</v>
      </c>
      <c r="M5" s="53">
        <v>358</v>
      </c>
      <c r="N5" s="55" t="s">
        <v>45</v>
      </c>
      <c r="O5" s="56">
        <v>2186</v>
      </c>
      <c r="P5" s="55" t="s">
        <v>45</v>
      </c>
      <c r="Q5" s="53" t="s">
        <v>45</v>
      </c>
      <c r="R5" s="55" t="s">
        <v>45</v>
      </c>
      <c r="S5" s="56">
        <v>4899</v>
      </c>
      <c r="T5" s="55">
        <v>0</v>
      </c>
    </row>
    <row r="6" spans="1:20" x14ac:dyDescent="0.25">
      <c r="A6" s="53" t="s">
        <v>43</v>
      </c>
      <c r="B6" s="54" t="s">
        <v>48</v>
      </c>
      <c r="C6" s="53">
        <v>534</v>
      </c>
      <c r="D6" s="55">
        <v>1</v>
      </c>
      <c r="E6" s="56">
        <v>2043</v>
      </c>
      <c r="F6" s="55" t="s">
        <v>45</v>
      </c>
      <c r="G6" s="53">
        <v>34</v>
      </c>
      <c r="H6" s="55">
        <v>0.5</v>
      </c>
      <c r="I6" s="53">
        <v>45</v>
      </c>
      <c r="J6" s="55">
        <v>0.33</v>
      </c>
      <c r="K6" s="53">
        <v>416</v>
      </c>
      <c r="L6" s="55">
        <v>0.53</v>
      </c>
      <c r="M6" s="53">
        <v>310</v>
      </c>
      <c r="N6" s="55">
        <v>0.67</v>
      </c>
      <c r="O6" s="56">
        <v>2662</v>
      </c>
      <c r="P6" s="55">
        <v>0.2</v>
      </c>
      <c r="Q6" s="53" t="s">
        <v>45</v>
      </c>
      <c r="R6" s="55" t="s">
        <v>45</v>
      </c>
      <c r="S6" s="56">
        <v>6044</v>
      </c>
      <c r="T6" s="55">
        <v>0.25</v>
      </c>
    </row>
    <row r="7" spans="1:20" x14ac:dyDescent="0.25">
      <c r="A7" s="53" t="s">
        <v>43</v>
      </c>
      <c r="B7" s="54" t="s">
        <v>49</v>
      </c>
      <c r="C7" s="56">
        <v>1782</v>
      </c>
      <c r="D7" s="55">
        <v>1</v>
      </c>
      <c r="E7" s="56">
        <v>8162</v>
      </c>
      <c r="F7" s="55" t="s">
        <v>45</v>
      </c>
      <c r="G7" s="53">
        <v>242</v>
      </c>
      <c r="H7" s="55">
        <v>0.08</v>
      </c>
      <c r="I7" s="53">
        <v>227</v>
      </c>
      <c r="J7" s="55">
        <v>0.11</v>
      </c>
      <c r="K7" s="56">
        <v>1708</v>
      </c>
      <c r="L7" s="55">
        <v>0.28999999999999998</v>
      </c>
      <c r="M7" s="56">
        <v>1386</v>
      </c>
      <c r="N7" s="55">
        <v>0.28999999999999998</v>
      </c>
      <c r="O7" s="56">
        <v>12065</v>
      </c>
      <c r="P7" s="55">
        <v>0.1</v>
      </c>
      <c r="Q7" s="53" t="s">
        <v>45</v>
      </c>
      <c r="R7" s="55" t="s">
        <v>45</v>
      </c>
      <c r="S7" s="56">
        <v>25572</v>
      </c>
      <c r="T7" s="55">
        <v>0.16</v>
      </c>
    </row>
    <row r="8" spans="1:20" x14ac:dyDescent="0.25">
      <c r="A8" s="53" t="s">
        <v>50</v>
      </c>
      <c r="B8" s="54" t="s">
        <v>44</v>
      </c>
      <c r="C8" s="56">
        <v>1486</v>
      </c>
      <c r="D8" s="55">
        <v>0.37</v>
      </c>
      <c r="E8" s="56">
        <v>21436</v>
      </c>
      <c r="F8" s="55">
        <v>0.39</v>
      </c>
      <c r="G8" s="56">
        <v>14480</v>
      </c>
      <c r="H8" s="55">
        <v>0.08</v>
      </c>
      <c r="I8" s="56">
        <v>10831</v>
      </c>
      <c r="J8" s="55">
        <v>0.14000000000000001</v>
      </c>
      <c r="K8" s="56">
        <v>25125</v>
      </c>
      <c r="L8" s="55">
        <v>0.17</v>
      </c>
      <c r="M8" s="56">
        <v>48895</v>
      </c>
      <c r="N8" s="55">
        <v>0.26</v>
      </c>
      <c r="O8" s="56">
        <v>5330</v>
      </c>
      <c r="P8" s="55">
        <v>0.05</v>
      </c>
      <c r="Q8" s="53" t="s">
        <v>45</v>
      </c>
      <c r="R8" s="55" t="s">
        <v>45</v>
      </c>
      <c r="S8" s="56">
        <v>127583</v>
      </c>
      <c r="T8" s="55">
        <v>0.22</v>
      </c>
    </row>
    <row r="9" spans="1:20" x14ac:dyDescent="0.25">
      <c r="A9" s="53" t="s">
        <v>50</v>
      </c>
      <c r="B9" s="54" t="s">
        <v>47</v>
      </c>
      <c r="C9" s="56">
        <v>1525</v>
      </c>
      <c r="D9" s="55">
        <v>0.95</v>
      </c>
      <c r="E9" s="56">
        <v>7984</v>
      </c>
      <c r="F9" s="55" t="s">
        <v>45</v>
      </c>
      <c r="G9" s="56">
        <v>8710</v>
      </c>
      <c r="H9" s="55" t="s">
        <v>45</v>
      </c>
      <c r="I9" s="56">
        <v>5028</v>
      </c>
      <c r="J9" s="55" t="s">
        <v>45</v>
      </c>
      <c r="K9" s="56">
        <v>11739</v>
      </c>
      <c r="L9" s="55" t="s">
        <v>45</v>
      </c>
      <c r="M9" s="56">
        <v>28640</v>
      </c>
      <c r="N9" s="55" t="s">
        <v>45</v>
      </c>
      <c r="O9" s="56">
        <v>2743</v>
      </c>
      <c r="P9" s="55" t="s">
        <v>45</v>
      </c>
      <c r="Q9" s="53" t="s">
        <v>45</v>
      </c>
      <c r="R9" s="55" t="s">
        <v>45</v>
      </c>
      <c r="S9" s="56">
        <v>66369</v>
      </c>
      <c r="T9" s="55">
        <v>0.02</v>
      </c>
    </row>
    <row r="10" spans="1:20" x14ac:dyDescent="0.25">
      <c r="A10" s="53" t="s">
        <v>50</v>
      </c>
      <c r="B10" s="54" t="s">
        <v>48</v>
      </c>
      <c r="C10" s="56">
        <v>1548</v>
      </c>
      <c r="D10" s="55">
        <v>0.28999999999999998</v>
      </c>
      <c r="E10" s="56">
        <v>18733</v>
      </c>
      <c r="F10" s="55">
        <v>0.43</v>
      </c>
      <c r="G10" s="56">
        <v>3731</v>
      </c>
      <c r="H10" s="55">
        <v>0.22</v>
      </c>
      <c r="I10" s="56">
        <v>2738</v>
      </c>
      <c r="J10" s="55">
        <v>0.31</v>
      </c>
      <c r="K10" s="56">
        <v>8766</v>
      </c>
      <c r="L10" s="55">
        <v>0.34</v>
      </c>
      <c r="M10" s="56">
        <v>24479</v>
      </c>
      <c r="N10" s="55">
        <v>0.56999999999999995</v>
      </c>
      <c r="O10" s="56">
        <v>2509</v>
      </c>
      <c r="P10" s="55">
        <v>0.14000000000000001</v>
      </c>
      <c r="Q10" s="53" t="s">
        <v>45</v>
      </c>
      <c r="R10" s="55" t="s">
        <v>45</v>
      </c>
      <c r="S10" s="56">
        <v>62504</v>
      </c>
      <c r="T10" s="55">
        <v>0.44</v>
      </c>
    </row>
    <row r="11" spans="1:20" x14ac:dyDescent="0.25">
      <c r="A11" s="53" t="s">
        <v>50</v>
      </c>
      <c r="B11" s="54" t="s">
        <v>49</v>
      </c>
      <c r="C11" s="56">
        <v>4559</v>
      </c>
      <c r="D11" s="55">
        <v>0.54</v>
      </c>
      <c r="E11" s="56">
        <v>48153</v>
      </c>
      <c r="F11" s="55">
        <v>0.34</v>
      </c>
      <c r="G11" s="56">
        <v>26921</v>
      </c>
      <c r="H11" s="55">
        <v>7.0000000000000007E-2</v>
      </c>
      <c r="I11" s="56">
        <v>18597</v>
      </c>
      <c r="J11" s="55">
        <v>0.13</v>
      </c>
      <c r="K11" s="56">
        <v>45630</v>
      </c>
      <c r="L11" s="55">
        <v>0.16</v>
      </c>
      <c r="M11" s="56">
        <v>102014</v>
      </c>
      <c r="N11" s="55">
        <v>0.26</v>
      </c>
      <c r="O11" s="56">
        <v>10582</v>
      </c>
      <c r="P11" s="55">
        <v>0.06</v>
      </c>
      <c r="Q11" s="53" t="s">
        <v>45</v>
      </c>
      <c r="R11" s="55" t="s">
        <v>45</v>
      </c>
      <c r="S11" s="56">
        <v>256456</v>
      </c>
      <c r="T11" s="55">
        <v>0.22</v>
      </c>
    </row>
    <row r="12" spans="1:20" x14ac:dyDescent="0.25">
      <c r="A12" s="53" t="s">
        <v>51</v>
      </c>
      <c r="B12" s="54" t="s">
        <v>44</v>
      </c>
      <c r="C12" s="56">
        <v>2337</v>
      </c>
      <c r="D12" s="55">
        <v>0.22</v>
      </c>
      <c r="E12" s="56">
        <v>9676</v>
      </c>
      <c r="F12" s="55">
        <v>7.0000000000000007E-2</v>
      </c>
      <c r="G12" s="56">
        <v>6018</v>
      </c>
      <c r="H12" s="55">
        <v>0.19</v>
      </c>
      <c r="I12" s="56">
        <v>4625</v>
      </c>
      <c r="J12" s="55">
        <v>0.2</v>
      </c>
      <c r="K12" s="56">
        <v>8694</v>
      </c>
      <c r="L12" s="55">
        <v>0.2</v>
      </c>
      <c r="M12" s="56">
        <v>6215</v>
      </c>
      <c r="N12" s="55">
        <v>0.2</v>
      </c>
      <c r="O12" s="56">
        <v>1876</v>
      </c>
      <c r="P12" s="55">
        <v>0.18</v>
      </c>
      <c r="Q12" s="53" t="s">
        <v>45</v>
      </c>
      <c r="R12" s="55" t="s">
        <v>45</v>
      </c>
      <c r="S12" s="56">
        <v>39441</v>
      </c>
      <c r="T12" s="55">
        <v>0.16</v>
      </c>
    </row>
    <row r="13" spans="1:20" x14ac:dyDescent="0.25">
      <c r="A13" s="53" t="s">
        <v>51</v>
      </c>
      <c r="B13" s="54" t="s">
        <v>47</v>
      </c>
      <c r="C13" s="56">
        <v>1544</v>
      </c>
      <c r="D13" s="55" t="s">
        <v>45</v>
      </c>
      <c r="E13" s="56">
        <v>7513</v>
      </c>
      <c r="F13" s="55" t="s">
        <v>45</v>
      </c>
      <c r="G13" s="56">
        <v>5957</v>
      </c>
      <c r="H13" s="55">
        <v>0</v>
      </c>
      <c r="I13" s="56">
        <v>3630</v>
      </c>
      <c r="J13" s="55">
        <v>0</v>
      </c>
      <c r="K13" s="56">
        <v>7307</v>
      </c>
      <c r="L13" s="55">
        <v>0</v>
      </c>
      <c r="M13" s="56">
        <v>7589</v>
      </c>
      <c r="N13" s="55">
        <v>0</v>
      </c>
      <c r="O13" s="56">
        <v>1023</v>
      </c>
      <c r="P13" s="55" t="s">
        <v>46</v>
      </c>
      <c r="Q13" s="53" t="s">
        <v>45</v>
      </c>
      <c r="R13" s="55" t="s">
        <v>45</v>
      </c>
      <c r="S13" s="56">
        <v>34563</v>
      </c>
      <c r="T13" s="55">
        <v>0</v>
      </c>
    </row>
    <row r="14" spans="1:20" x14ac:dyDescent="0.25">
      <c r="A14" s="53" t="s">
        <v>51</v>
      </c>
      <c r="B14" s="54" t="s">
        <v>48</v>
      </c>
      <c r="C14" s="56">
        <v>1855</v>
      </c>
      <c r="D14" s="55">
        <v>0.19</v>
      </c>
      <c r="E14" s="56">
        <v>5957</v>
      </c>
      <c r="F14" s="55">
        <v>0.14000000000000001</v>
      </c>
      <c r="G14" s="56">
        <v>2518</v>
      </c>
      <c r="H14" s="55">
        <v>0.34</v>
      </c>
      <c r="I14" s="56">
        <v>1851</v>
      </c>
      <c r="J14" s="55">
        <v>0.32</v>
      </c>
      <c r="K14" s="56">
        <v>4836</v>
      </c>
      <c r="L14" s="55">
        <v>0.36</v>
      </c>
      <c r="M14" s="56">
        <v>8020</v>
      </c>
      <c r="N14" s="55">
        <v>0.37</v>
      </c>
      <c r="O14" s="56">
        <v>1366</v>
      </c>
      <c r="P14" s="55">
        <v>0.27</v>
      </c>
      <c r="Q14" s="53" t="s">
        <v>45</v>
      </c>
      <c r="R14" s="55" t="s">
        <v>45</v>
      </c>
      <c r="S14" s="56">
        <v>26403</v>
      </c>
      <c r="T14" s="55">
        <v>0.28999999999999998</v>
      </c>
    </row>
    <row r="15" spans="1:20" x14ac:dyDescent="0.25">
      <c r="A15" s="53" t="s">
        <v>51</v>
      </c>
      <c r="B15" s="54" t="s">
        <v>49</v>
      </c>
      <c r="C15" s="56">
        <v>5736</v>
      </c>
      <c r="D15" s="55">
        <v>0.15</v>
      </c>
      <c r="E15" s="56">
        <v>23146</v>
      </c>
      <c r="F15" s="55">
        <v>0.06</v>
      </c>
      <c r="G15" s="56">
        <v>14493</v>
      </c>
      <c r="H15" s="55">
        <v>0.14000000000000001</v>
      </c>
      <c r="I15" s="56">
        <v>10106</v>
      </c>
      <c r="J15" s="55">
        <v>0.15</v>
      </c>
      <c r="K15" s="56">
        <v>20837</v>
      </c>
      <c r="L15" s="55">
        <v>0.17</v>
      </c>
      <c r="M15" s="56">
        <v>21824</v>
      </c>
      <c r="N15" s="55">
        <v>0.19</v>
      </c>
      <c r="O15" s="56">
        <v>4265</v>
      </c>
      <c r="P15" s="55">
        <v>0.17</v>
      </c>
      <c r="Q15" s="53" t="s">
        <v>45</v>
      </c>
      <c r="R15" s="55" t="s">
        <v>45</v>
      </c>
      <c r="S15" s="56">
        <v>100407</v>
      </c>
      <c r="T15" s="55">
        <v>0.14000000000000001</v>
      </c>
    </row>
    <row r="16" spans="1:20" x14ac:dyDescent="0.25">
      <c r="A16" s="53" t="s">
        <v>52</v>
      </c>
      <c r="B16" s="54" t="s">
        <v>44</v>
      </c>
      <c r="C16" s="56">
        <v>6674</v>
      </c>
      <c r="D16" s="55">
        <v>0.47</v>
      </c>
      <c r="E16" s="56">
        <v>36598</v>
      </c>
      <c r="F16" s="55">
        <v>0.18</v>
      </c>
      <c r="G16" s="56">
        <v>17208</v>
      </c>
      <c r="H16" s="55">
        <v>0.09</v>
      </c>
      <c r="I16" s="56">
        <v>12672</v>
      </c>
      <c r="J16" s="55">
        <v>0.09</v>
      </c>
      <c r="K16" s="56">
        <v>19019</v>
      </c>
      <c r="L16" s="55">
        <v>0.15</v>
      </c>
      <c r="M16" s="56">
        <v>17138</v>
      </c>
      <c r="N16" s="55">
        <v>0.31</v>
      </c>
      <c r="O16" s="56">
        <v>6786</v>
      </c>
      <c r="P16" s="55">
        <v>0.09</v>
      </c>
      <c r="Q16" s="53" t="s">
        <v>45</v>
      </c>
      <c r="R16" s="55" t="s">
        <v>45</v>
      </c>
      <c r="S16" s="56">
        <v>116095</v>
      </c>
      <c r="T16" s="55">
        <v>0.18</v>
      </c>
    </row>
    <row r="17" spans="1:20" x14ac:dyDescent="0.25">
      <c r="A17" s="53" t="s">
        <v>52</v>
      </c>
      <c r="B17" s="54" t="s">
        <v>47</v>
      </c>
      <c r="C17" s="56">
        <v>3548</v>
      </c>
      <c r="D17" s="55">
        <v>0.28999999999999998</v>
      </c>
      <c r="E17" s="56">
        <v>15675</v>
      </c>
      <c r="F17" s="55">
        <v>0</v>
      </c>
      <c r="G17" s="56">
        <v>10257</v>
      </c>
      <c r="H17" s="55">
        <v>0.05</v>
      </c>
      <c r="I17" s="56">
        <v>5806</v>
      </c>
      <c r="J17" s="55">
        <v>0.06</v>
      </c>
      <c r="K17" s="56">
        <v>8807</v>
      </c>
      <c r="L17" s="55">
        <v>0.05</v>
      </c>
      <c r="M17" s="56">
        <v>9866</v>
      </c>
      <c r="N17" s="55">
        <v>7.0000000000000007E-2</v>
      </c>
      <c r="O17" s="56">
        <v>2724</v>
      </c>
      <c r="P17" s="55" t="s">
        <v>45</v>
      </c>
      <c r="Q17" s="53" t="s">
        <v>45</v>
      </c>
      <c r="R17" s="55" t="s">
        <v>45</v>
      </c>
      <c r="S17" s="56">
        <v>56683</v>
      </c>
      <c r="T17" s="55">
        <v>0.05</v>
      </c>
    </row>
    <row r="18" spans="1:20" x14ac:dyDescent="0.25">
      <c r="A18" s="53" t="s">
        <v>52</v>
      </c>
      <c r="B18" s="54" t="s">
        <v>48</v>
      </c>
      <c r="C18" s="56">
        <v>3154</v>
      </c>
      <c r="D18" s="55">
        <v>0.45</v>
      </c>
      <c r="E18" s="56">
        <v>19701</v>
      </c>
      <c r="F18" s="55">
        <v>0.22</v>
      </c>
      <c r="G18" s="56">
        <v>7306</v>
      </c>
      <c r="H18" s="55">
        <v>0.14000000000000001</v>
      </c>
      <c r="I18" s="56">
        <v>4638</v>
      </c>
      <c r="J18" s="55">
        <v>0.14000000000000001</v>
      </c>
      <c r="K18" s="56">
        <v>8415</v>
      </c>
      <c r="L18" s="55">
        <v>0.26</v>
      </c>
      <c r="M18" s="56">
        <v>15370</v>
      </c>
      <c r="N18" s="55">
        <v>0.53</v>
      </c>
      <c r="O18" s="56">
        <v>3633</v>
      </c>
      <c r="P18" s="55">
        <v>0.15</v>
      </c>
      <c r="Q18" s="53" t="s">
        <v>45</v>
      </c>
      <c r="R18" s="55" t="s">
        <v>45</v>
      </c>
      <c r="S18" s="56">
        <v>62217</v>
      </c>
      <c r="T18" s="55">
        <v>0.3</v>
      </c>
    </row>
    <row r="19" spans="1:20" x14ac:dyDescent="0.25">
      <c r="A19" s="53" t="s">
        <v>52</v>
      </c>
      <c r="B19" s="54" t="s">
        <v>49</v>
      </c>
      <c r="C19" s="56">
        <v>13376</v>
      </c>
      <c r="D19" s="55">
        <v>0.42</v>
      </c>
      <c r="E19" s="56">
        <v>71974</v>
      </c>
      <c r="F19" s="55">
        <v>0.15</v>
      </c>
      <c r="G19" s="56">
        <v>34771</v>
      </c>
      <c r="H19" s="55">
        <v>0.09</v>
      </c>
      <c r="I19" s="56">
        <v>23116</v>
      </c>
      <c r="J19" s="55">
        <v>0.09</v>
      </c>
      <c r="K19" s="56">
        <v>36241</v>
      </c>
      <c r="L19" s="55">
        <v>0.15</v>
      </c>
      <c r="M19" s="56">
        <v>42374</v>
      </c>
      <c r="N19" s="55">
        <v>0.33</v>
      </c>
      <c r="O19" s="56">
        <v>13143</v>
      </c>
      <c r="P19" s="55">
        <v>0.09</v>
      </c>
      <c r="Q19" s="53" t="s">
        <v>45</v>
      </c>
      <c r="R19" s="55" t="s">
        <v>45</v>
      </c>
      <c r="S19" s="56">
        <v>234995</v>
      </c>
      <c r="T19" s="55">
        <v>0.18</v>
      </c>
    </row>
    <row r="20" spans="1:20" x14ac:dyDescent="0.25">
      <c r="A20" s="53" t="s">
        <v>53</v>
      </c>
      <c r="B20" s="54" t="s">
        <v>44</v>
      </c>
      <c r="C20" s="53">
        <v>374</v>
      </c>
      <c r="D20" s="55">
        <v>1</v>
      </c>
      <c r="E20" s="56">
        <v>3896</v>
      </c>
      <c r="F20" s="55">
        <v>0.03</v>
      </c>
      <c r="G20" s="53">
        <v>114</v>
      </c>
      <c r="H20" s="55">
        <v>0.42</v>
      </c>
      <c r="I20" s="53">
        <v>177</v>
      </c>
      <c r="J20" s="55">
        <v>0.41</v>
      </c>
      <c r="K20" s="56">
        <v>1881</v>
      </c>
      <c r="L20" s="55">
        <v>0.16</v>
      </c>
      <c r="M20" s="56">
        <v>1197</v>
      </c>
      <c r="N20" s="55">
        <v>0.23</v>
      </c>
      <c r="O20" s="56">
        <v>8926</v>
      </c>
      <c r="P20" s="55">
        <v>0.05</v>
      </c>
      <c r="Q20" s="53">
        <v>269</v>
      </c>
      <c r="R20" s="55" t="s">
        <v>46</v>
      </c>
      <c r="S20" s="56">
        <v>16834</v>
      </c>
      <c r="T20" s="55">
        <v>0.1</v>
      </c>
    </row>
    <row r="21" spans="1:20" x14ac:dyDescent="0.25">
      <c r="A21" s="53" t="s">
        <v>53</v>
      </c>
      <c r="B21" s="54" t="s">
        <v>47</v>
      </c>
      <c r="C21" s="53" t="s">
        <v>45</v>
      </c>
      <c r="D21" s="55" t="s">
        <v>45</v>
      </c>
      <c r="E21" s="56">
        <v>2663</v>
      </c>
      <c r="F21" s="55" t="s">
        <v>45</v>
      </c>
      <c r="G21" s="53">
        <v>334</v>
      </c>
      <c r="H21" s="55">
        <v>0.46</v>
      </c>
      <c r="I21" s="53">
        <v>315</v>
      </c>
      <c r="J21" s="55">
        <v>0.4</v>
      </c>
      <c r="K21" s="56">
        <v>1437</v>
      </c>
      <c r="L21" s="55">
        <v>0.22</v>
      </c>
      <c r="M21" s="56">
        <v>1244</v>
      </c>
      <c r="N21" s="55">
        <v>0.28000000000000003</v>
      </c>
      <c r="O21" s="56">
        <v>5214</v>
      </c>
      <c r="P21" s="55" t="s">
        <v>45</v>
      </c>
      <c r="Q21" s="53">
        <v>313</v>
      </c>
      <c r="R21" s="55" t="s">
        <v>45</v>
      </c>
      <c r="S21" s="56">
        <v>11520</v>
      </c>
      <c r="T21" s="55">
        <v>0.08</v>
      </c>
    </row>
    <row r="22" spans="1:20" x14ac:dyDescent="0.25">
      <c r="A22" s="53" t="s">
        <v>53</v>
      </c>
      <c r="B22" s="54" t="s">
        <v>48</v>
      </c>
      <c r="C22" s="53">
        <v>238</v>
      </c>
      <c r="D22" s="55">
        <v>1</v>
      </c>
      <c r="E22" s="56">
        <v>1538</v>
      </c>
      <c r="F22" s="55">
        <v>0.12</v>
      </c>
      <c r="G22" s="53">
        <v>44</v>
      </c>
      <c r="H22" s="55">
        <v>0.55000000000000004</v>
      </c>
      <c r="I22" s="53">
        <v>80</v>
      </c>
      <c r="J22" s="55">
        <v>0.49</v>
      </c>
      <c r="K22" s="53">
        <v>711</v>
      </c>
      <c r="L22" s="55">
        <v>0.27</v>
      </c>
      <c r="M22" s="53">
        <v>645</v>
      </c>
      <c r="N22" s="55">
        <v>0.53</v>
      </c>
      <c r="O22" s="56">
        <v>2891</v>
      </c>
      <c r="P22" s="55">
        <v>0.12</v>
      </c>
      <c r="Q22" s="53">
        <v>93</v>
      </c>
      <c r="R22" s="55">
        <v>0.26</v>
      </c>
      <c r="S22" s="56">
        <v>6240</v>
      </c>
      <c r="T22" s="55">
        <v>0.22</v>
      </c>
    </row>
    <row r="23" spans="1:20" x14ac:dyDescent="0.25">
      <c r="A23" s="53" t="s">
        <v>53</v>
      </c>
      <c r="B23" s="54" t="s">
        <v>49</v>
      </c>
      <c r="C23" s="53">
        <v>612</v>
      </c>
      <c r="D23" s="55">
        <v>1</v>
      </c>
      <c r="E23" s="56">
        <v>8097</v>
      </c>
      <c r="F23" s="55">
        <v>0.04</v>
      </c>
      <c r="G23" s="53">
        <v>492</v>
      </c>
      <c r="H23" s="55">
        <v>0.46</v>
      </c>
      <c r="I23" s="53">
        <v>572</v>
      </c>
      <c r="J23" s="55">
        <v>0.41</v>
      </c>
      <c r="K23" s="56">
        <v>4029</v>
      </c>
      <c r="L23" s="55">
        <v>0.2</v>
      </c>
      <c r="M23" s="56">
        <v>3086</v>
      </c>
      <c r="N23" s="55">
        <v>0.31</v>
      </c>
      <c r="O23" s="56">
        <v>17031</v>
      </c>
      <c r="P23" s="55">
        <v>0.05</v>
      </c>
      <c r="Q23" s="53">
        <v>675</v>
      </c>
      <c r="R23" s="55">
        <v>0.05</v>
      </c>
      <c r="S23" s="56">
        <v>34594</v>
      </c>
      <c r="T23" s="55">
        <v>0.12</v>
      </c>
    </row>
    <row r="24" spans="1:20" x14ac:dyDescent="0.25">
      <c r="A24" s="53" t="s">
        <v>54</v>
      </c>
      <c r="B24" s="54" t="s">
        <v>44</v>
      </c>
      <c r="C24" s="56">
        <v>30404</v>
      </c>
      <c r="D24" s="55">
        <v>0.54</v>
      </c>
      <c r="E24" s="56">
        <v>484544</v>
      </c>
      <c r="F24" s="55">
        <v>0.1</v>
      </c>
      <c r="G24" s="56">
        <v>23612</v>
      </c>
      <c r="H24" s="55">
        <v>0.09</v>
      </c>
      <c r="I24" s="56">
        <v>38524</v>
      </c>
      <c r="J24" s="55">
        <v>0.09</v>
      </c>
      <c r="K24" s="56">
        <v>222782</v>
      </c>
      <c r="L24" s="55">
        <v>0.09</v>
      </c>
      <c r="M24" s="56">
        <v>1025499</v>
      </c>
      <c r="N24" s="55">
        <v>0.26</v>
      </c>
      <c r="O24" s="56">
        <v>66401</v>
      </c>
      <c r="P24" s="55">
        <v>0.25</v>
      </c>
      <c r="Q24" s="56">
        <v>8651</v>
      </c>
      <c r="R24" s="55">
        <v>7.0000000000000007E-2</v>
      </c>
      <c r="S24" s="56">
        <v>1900417</v>
      </c>
      <c r="T24" s="55">
        <v>0.2</v>
      </c>
    </row>
    <row r="25" spans="1:20" x14ac:dyDescent="0.25">
      <c r="A25" s="53" t="s">
        <v>54</v>
      </c>
      <c r="B25" s="54" t="s">
        <v>47</v>
      </c>
      <c r="C25" s="56">
        <v>16330</v>
      </c>
      <c r="D25" s="55">
        <v>0.45</v>
      </c>
      <c r="E25" s="56">
        <v>238993</v>
      </c>
      <c r="F25" s="55">
        <v>0.01</v>
      </c>
      <c r="G25" s="56">
        <v>22090</v>
      </c>
      <c r="H25" s="55">
        <v>0.02</v>
      </c>
      <c r="I25" s="56">
        <v>16481</v>
      </c>
      <c r="J25" s="55">
        <v>0.02</v>
      </c>
      <c r="K25" s="56">
        <v>60359</v>
      </c>
      <c r="L25" s="55">
        <v>0.01</v>
      </c>
      <c r="M25" s="56">
        <v>223322</v>
      </c>
      <c r="N25" s="55">
        <v>0.02</v>
      </c>
      <c r="O25" s="56">
        <v>18328</v>
      </c>
      <c r="P25" s="55">
        <v>0.03</v>
      </c>
      <c r="Q25" s="56">
        <v>3587</v>
      </c>
      <c r="R25" s="55">
        <v>0</v>
      </c>
      <c r="S25" s="56">
        <v>599490</v>
      </c>
      <c r="T25" s="55">
        <v>0.03</v>
      </c>
    </row>
    <row r="26" spans="1:20" x14ac:dyDescent="0.25">
      <c r="A26" s="53" t="s">
        <v>54</v>
      </c>
      <c r="B26" s="54" t="s">
        <v>48</v>
      </c>
      <c r="C26" s="56">
        <v>19205</v>
      </c>
      <c r="D26" s="55">
        <v>0.53</v>
      </c>
      <c r="E26" s="56">
        <v>250731</v>
      </c>
      <c r="F26" s="55">
        <v>0.13</v>
      </c>
      <c r="G26" s="56">
        <v>9150</v>
      </c>
      <c r="H26" s="55">
        <v>0.16</v>
      </c>
      <c r="I26" s="56">
        <v>11411</v>
      </c>
      <c r="J26" s="55">
        <v>0.15</v>
      </c>
      <c r="K26" s="56">
        <v>60889</v>
      </c>
      <c r="L26" s="55">
        <v>0.15</v>
      </c>
      <c r="M26" s="56">
        <v>332079</v>
      </c>
      <c r="N26" s="55">
        <v>0.46</v>
      </c>
      <c r="O26" s="56">
        <v>36558</v>
      </c>
      <c r="P26" s="55">
        <v>0.37</v>
      </c>
      <c r="Q26" s="56">
        <v>3358</v>
      </c>
      <c r="R26" s="55">
        <v>0.26</v>
      </c>
      <c r="S26" s="56">
        <v>723381</v>
      </c>
      <c r="T26" s="55">
        <v>0.31</v>
      </c>
    </row>
    <row r="27" spans="1:20" x14ac:dyDescent="0.25">
      <c r="A27" s="53" t="s">
        <v>54</v>
      </c>
      <c r="B27" s="54" t="s">
        <v>49</v>
      </c>
      <c r="C27" s="56">
        <v>65939</v>
      </c>
      <c r="D27" s="55">
        <v>0.51</v>
      </c>
      <c r="E27" s="56">
        <v>974268</v>
      </c>
      <c r="F27" s="55">
        <v>0.09</v>
      </c>
      <c r="G27" s="56">
        <v>54852</v>
      </c>
      <c r="H27" s="55">
        <v>7.0000000000000007E-2</v>
      </c>
      <c r="I27" s="56">
        <v>66416</v>
      </c>
      <c r="J27" s="55">
        <v>0.08</v>
      </c>
      <c r="K27" s="56">
        <v>344030</v>
      </c>
      <c r="L27" s="55">
        <v>0.09</v>
      </c>
      <c r="M27" s="56">
        <v>1580900</v>
      </c>
      <c r="N27" s="55">
        <v>0.27</v>
      </c>
      <c r="O27" s="56">
        <v>121287</v>
      </c>
      <c r="P27" s="55">
        <v>0.25</v>
      </c>
      <c r="Q27" s="56">
        <v>15596</v>
      </c>
      <c r="R27" s="55">
        <v>0.1</v>
      </c>
      <c r="S27" s="56">
        <v>3223288</v>
      </c>
      <c r="T27" s="55">
        <v>0.19</v>
      </c>
    </row>
    <row r="28" spans="1:20" x14ac:dyDescent="0.25">
      <c r="A28" s="53" t="s">
        <v>55</v>
      </c>
      <c r="B28" s="54" t="s">
        <v>44</v>
      </c>
      <c r="C28" s="56">
        <v>24852</v>
      </c>
      <c r="D28" s="55">
        <v>0.39</v>
      </c>
      <c r="E28" s="56">
        <v>76051</v>
      </c>
      <c r="F28" s="55">
        <v>0.17</v>
      </c>
      <c r="G28" s="56">
        <v>13470</v>
      </c>
      <c r="H28" s="55">
        <v>0.11</v>
      </c>
      <c r="I28" s="56">
        <v>13061</v>
      </c>
      <c r="J28" s="55">
        <v>0.12</v>
      </c>
      <c r="K28" s="56">
        <v>58435</v>
      </c>
      <c r="L28" s="55">
        <v>0.14000000000000001</v>
      </c>
      <c r="M28" s="56">
        <v>222585</v>
      </c>
      <c r="N28" s="55">
        <v>0.25</v>
      </c>
      <c r="O28" s="56">
        <v>40362</v>
      </c>
      <c r="P28" s="55">
        <v>0.09</v>
      </c>
      <c r="Q28" s="56">
        <v>1350</v>
      </c>
      <c r="R28" s="55">
        <v>0.27</v>
      </c>
      <c r="S28" s="56">
        <v>450166</v>
      </c>
      <c r="T28" s="55">
        <v>0.21</v>
      </c>
    </row>
    <row r="29" spans="1:20" x14ac:dyDescent="0.25">
      <c r="A29" s="53" t="s">
        <v>55</v>
      </c>
      <c r="B29" s="54" t="s">
        <v>47</v>
      </c>
      <c r="C29" s="56">
        <v>14333</v>
      </c>
      <c r="D29" s="55">
        <v>0.22</v>
      </c>
      <c r="E29" s="56">
        <v>42308</v>
      </c>
      <c r="F29" s="55">
        <v>0.01</v>
      </c>
      <c r="G29" s="56">
        <v>10537</v>
      </c>
      <c r="H29" s="55">
        <v>0.01</v>
      </c>
      <c r="I29" s="56">
        <v>5823</v>
      </c>
      <c r="J29" s="55">
        <v>0.01</v>
      </c>
      <c r="K29" s="56">
        <v>19000</v>
      </c>
      <c r="L29" s="55">
        <v>0.01</v>
      </c>
      <c r="M29" s="56">
        <v>70590</v>
      </c>
      <c r="N29" s="55">
        <v>0.01</v>
      </c>
      <c r="O29" s="56">
        <v>14692</v>
      </c>
      <c r="P29" s="55">
        <v>0.02</v>
      </c>
      <c r="Q29" s="53">
        <v>435</v>
      </c>
      <c r="R29" s="55" t="s">
        <v>45</v>
      </c>
      <c r="S29" s="56">
        <v>177718</v>
      </c>
      <c r="T29" s="55">
        <v>0.03</v>
      </c>
    </row>
    <row r="30" spans="1:20" x14ac:dyDescent="0.25">
      <c r="A30" s="53" t="s">
        <v>55</v>
      </c>
      <c r="B30" s="54" t="s">
        <v>48</v>
      </c>
      <c r="C30" s="56">
        <v>14178</v>
      </c>
      <c r="D30" s="55">
        <v>0.47</v>
      </c>
      <c r="E30" s="56">
        <v>50873</v>
      </c>
      <c r="F30" s="55">
        <v>0.21</v>
      </c>
      <c r="G30" s="56">
        <v>6619</v>
      </c>
      <c r="H30" s="55">
        <v>0.15</v>
      </c>
      <c r="I30" s="56">
        <v>5373</v>
      </c>
      <c r="J30" s="55">
        <v>0.15</v>
      </c>
      <c r="K30" s="56">
        <v>25425</v>
      </c>
      <c r="L30" s="55">
        <v>0.18</v>
      </c>
      <c r="M30" s="56">
        <v>128051</v>
      </c>
      <c r="N30" s="55">
        <v>0.24</v>
      </c>
      <c r="O30" s="56">
        <v>16700</v>
      </c>
      <c r="P30" s="55">
        <v>0.15</v>
      </c>
      <c r="Q30" s="53">
        <v>689</v>
      </c>
      <c r="R30" s="55">
        <v>0.49</v>
      </c>
      <c r="S30" s="56">
        <v>247908</v>
      </c>
      <c r="T30" s="55">
        <v>0.23</v>
      </c>
    </row>
    <row r="31" spans="1:20" x14ac:dyDescent="0.25">
      <c r="A31" s="53" t="s">
        <v>55</v>
      </c>
      <c r="B31" s="54" t="s">
        <v>49</v>
      </c>
      <c r="C31" s="56">
        <v>53363</v>
      </c>
      <c r="D31" s="55">
        <v>0.36</v>
      </c>
      <c r="E31" s="56">
        <v>169232</v>
      </c>
      <c r="F31" s="55">
        <v>0.14000000000000001</v>
      </c>
      <c r="G31" s="56">
        <v>30626</v>
      </c>
      <c r="H31" s="55">
        <v>0.08</v>
      </c>
      <c r="I31" s="56">
        <v>24257</v>
      </c>
      <c r="J31" s="55">
        <v>0.1</v>
      </c>
      <c r="K31" s="56">
        <v>102860</v>
      </c>
      <c r="L31" s="55">
        <v>0.13</v>
      </c>
      <c r="M31" s="56">
        <v>421226</v>
      </c>
      <c r="N31" s="55">
        <v>0.2</v>
      </c>
      <c r="O31" s="56">
        <v>71754</v>
      </c>
      <c r="P31" s="55">
        <v>0.09</v>
      </c>
      <c r="Q31" s="56">
        <v>2474</v>
      </c>
      <c r="R31" s="55">
        <v>0.28999999999999998</v>
      </c>
      <c r="S31" s="56">
        <v>875792</v>
      </c>
      <c r="T31" s="55">
        <v>0.18</v>
      </c>
    </row>
    <row r="32" spans="1:20" x14ac:dyDescent="0.25">
      <c r="A32" s="53" t="s">
        <v>56</v>
      </c>
      <c r="B32" s="54" t="s">
        <v>44</v>
      </c>
      <c r="C32" s="53">
        <v>282</v>
      </c>
      <c r="D32" s="55" t="s">
        <v>45</v>
      </c>
      <c r="E32" s="56">
        <v>2179</v>
      </c>
      <c r="F32" s="55">
        <v>0.53</v>
      </c>
      <c r="G32" s="53">
        <v>184</v>
      </c>
      <c r="H32" s="55">
        <v>0.47</v>
      </c>
      <c r="I32" s="53">
        <v>290</v>
      </c>
      <c r="J32" s="55">
        <v>0.5</v>
      </c>
      <c r="K32" s="56">
        <v>1369</v>
      </c>
      <c r="L32" s="55">
        <v>0.59</v>
      </c>
      <c r="M32" s="56">
        <v>1268</v>
      </c>
      <c r="N32" s="55">
        <v>0.65</v>
      </c>
      <c r="O32" s="56">
        <v>3714</v>
      </c>
      <c r="P32" s="55">
        <v>0.45</v>
      </c>
      <c r="Q32" s="56">
        <v>1795</v>
      </c>
      <c r="R32" s="55">
        <v>0.82</v>
      </c>
      <c r="S32" s="56">
        <v>11081</v>
      </c>
      <c r="T32" s="55">
        <v>0.55000000000000004</v>
      </c>
    </row>
    <row r="33" spans="1:20" x14ac:dyDescent="0.25">
      <c r="A33" s="53" t="s">
        <v>56</v>
      </c>
      <c r="B33" s="54" t="s">
        <v>47</v>
      </c>
      <c r="C33" s="53">
        <v>267</v>
      </c>
      <c r="D33" s="55" t="s">
        <v>45</v>
      </c>
      <c r="E33" s="56">
        <v>1242</v>
      </c>
      <c r="F33" s="55">
        <v>0.44</v>
      </c>
      <c r="G33" s="53">
        <v>316</v>
      </c>
      <c r="H33" s="55">
        <v>0.56999999999999995</v>
      </c>
      <c r="I33" s="53">
        <v>194</v>
      </c>
      <c r="J33" s="55">
        <v>0.44</v>
      </c>
      <c r="K33" s="53">
        <v>564</v>
      </c>
      <c r="L33" s="55">
        <v>0.45</v>
      </c>
      <c r="M33" s="56">
        <v>1059</v>
      </c>
      <c r="N33" s="55">
        <v>0.59</v>
      </c>
      <c r="O33" s="56">
        <v>2095</v>
      </c>
      <c r="P33" s="55">
        <v>0.44</v>
      </c>
      <c r="Q33" s="53">
        <v>904</v>
      </c>
      <c r="R33" s="55">
        <v>0.85</v>
      </c>
      <c r="S33" s="56">
        <v>6641</v>
      </c>
      <c r="T33" s="55">
        <v>0.51</v>
      </c>
    </row>
    <row r="34" spans="1:20" x14ac:dyDescent="0.25">
      <c r="A34" s="53" t="s">
        <v>56</v>
      </c>
      <c r="B34" s="54" t="s">
        <v>48</v>
      </c>
      <c r="C34" s="53">
        <v>91</v>
      </c>
      <c r="D34" s="55" t="s">
        <v>45</v>
      </c>
      <c r="E34" s="53">
        <v>914</v>
      </c>
      <c r="F34" s="55">
        <v>0.66</v>
      </c>
      <c r="G34" s="53">
        <v>51</v>
      </c>
      <c r="H34" s="55">
        <v>0.65</v>
      </c>
      <c r="I34" s="53">
        <v>66</v>
      </c>
      <c r="J34" s="55">
        <v>0.59</v>
      </c>
      <c r="K34" s="53">
        <v>422</v>
      </c>
      <c r="L34" s="55">
        <v>0.69</v>
      </c>
      <c r="M34" s="53">
        <v>411</v>
      </c>
      <c r="N34" s="55">
        <v>0.76</v>
      </c>
      <c r="O34" s="56">
        <v>1015</v>
      </c>
      <c r="P34" s="55">
        <v>0.48</v>
      </c>
      <c r="Q34" s="53">
        <v>742</v>
      </c>
      <c r="R34" s="55">
        <v>0.88</v>
      </c>
      <c r="S34" s="56">
        <v>3712</v>
      </c>
      <c r="T34" s="55">
        <v>0.65</v>
      </c>
    </row>
    <row r="35" spans="1:20" x14ac:dyDescent="0.25">
      <c r="A35" s="53" t="s">
        <v>56</v>
      </c>
      <c r="B35" s="54" t="s">
        <v>49</v>
      </c>
      <c r="C35" s="53">
        <v>640</v>
      </c>
      <c r="D35" s="55" t="s">
        <v>45</v>
      </c>
      <c r="E35" s="56">
        <v>4335</v>
      </c>
      <c r="F35" s="55">
        <v>0.53</v>
      </c>
      <c r="G35" s="53">
        <v>551</v>
      </c>
      <c r="H35" s="55">
        <v>0.54</v>
      </c>
      <c r="I35" s="53">
        <v>550</v>
      </c>
      <c r="J35" s="55">
        <v>0.49</v>
      </c>
      <c r="K35" s="56">
        <v>2355</v>
      </c>
      <c r="L35" s="55">
        <v>0.56999999999999995</v>
      </c>
      <c r="M35" s="56">
        <v>2738</v>
      </c>
      <c r="N35" s="55">
        <v>0.64</v>
      </c>
      <c r="O35" s="56">
        <v>6824</v>
      </c>
      <c r="P35" s="55">
        <v>0.45</v>
      </c>
      <c r="Q35" s="56">
        <v>3441</v>
      </c>
      <c r="R35" s="55">
        <v>0.84</v>
      </c>
      <c r="S35" s="56">
        <v>21434</v>
      </c>
      <c r="T35" s="55">
        <v>0.56000000000000005</v>
      </c>
    </row>
    <row r="36" spans="1:20" x14ac:dyDescent="0.25">
      <c r="A36" s="53" t="s">
        <v>57</v>
      </c>
      <c r="B36" s="54" t="s">
        <v>44</v>
      </c>
      <c r="C36" s="53">
        <v>668</v>
      </c>
      <c r="D36" s="55">
        <v>0.74</v>
      </c>
      <c r="E36" s="56">
        <v>16591</v>
      </c>
      <c r="F36" s="55">
        <v>0.13</v>
      </c>
      <c r="G36" s="53">
        <v>444</v>
      </c>
      <c r="H36" s="55">
        <v>0.69</v>
      </c>
      <c r="I36" s="53">
        <v>686</v>
      </c>
      <c r="J36" s="55">
        <v>0.61</v>
      </c>
      <c r="K36" s="56">
        <v>4883</v>
      </c>
      <c r="L36" s="55">
        <v>0.48</v>
      </c>
      <c r="M36" s="56">
        <v>4032</v>
      </c>
      <c r="N36" s="55">
        <v>0.5</v>
      </c>
      <c r="O36" s="56">
        <v>14878</v>
      </c>
      <c r="P36" s="55">
        <v>0.27</v>
      </c>
      <c r="Q36" s="53" t="s">
        <v>45</v>
      </c>
      <c r="R36" s="55" t="s">
        <v>45</v>
      </c>
      <c r="S36" s="56">
        <v>42182</v>
      </c>
      <c r="T36" s="55">
        <v>0.28000000000000003</v>
      </c>
    </row>
    <row r="37" spans="1:20" x14ac:dyDescent="0.25">
      <c r="A37" s="53" t="s">
        <v>57</v>
      </c>
      <c r="B37" s="54" t="s">
        <v>47</v>
      </c>
      <c r="C37" s="53">
        <v>248</v>
      </c>
      <c r="D37" s="55">
        <v>0.39</v>
      </c>
      <c r="E37" s="56">
        <v>8116</v>
      </c>
      <c r="F37" s="55">
        <v>0.01</v>
      </c>
      <c r="G37" s="53">
        <v>568</v>
      </c>
      <c r="H37" s="55">
        <v>0.63</v>
      </c>
      <c r="I37" s="53">
        <v>532</v>
      </c>
      <c r="J37" s="55">
        <v>0.5</v>
      </c>
      <c r="K37" s="56">
        <v>2356</v>
      </c>
      <c r="L37" s="55">
        <v>0.31</v>
      </c>
      <c r="M37" s="56">
        <v>2951</v>
      </c>
      <c r="N37" s="55">
        <v>0.47</v>
      </c>
      <c r="O37" s="56">
        <v>7833</v>
      </c>
      <c r="P37" s="55">
        <v>0.01</v>
      </c>
      <c r="Q37" s="53" t="s">
        <v>45</v>
      </c>
      <c r="R37" s="55" t="s">
        <v>45</v>
      </c>
      <c r="S37" s="56">
        <v>22604</v>
      </c>
      <c r="T37" s="55">
        <v>0.13</v>
      </c>
    </row>
    <row r="38" spans="1:20" x14ac:dyDescent="0.25">
      <c r="A38" s="53" t="s">
        <v>57</v>
      </c>
      <c r="B38" s="54" t="s">
        <v>48</v>
      </c>
      <c r="C38" s="53">
        <v>588</v>
      </c>
      <c r="D38" s="55">
        <v>0.81</v>
      </c>
      <c r="E38" s="56">
        <v>6516</v>
      </c>
      <c r="F38" s="55">
        <v>0.18</v>
      </c>
      <c r="G38" s="53">
        <v>106</v>
      </c>
      <c r="H38" s="55">
        <v>0.37</v>
      </c>
      <c r="I38" s="53">
        <v>188</v>
      </c>
      <c r="J38" s="55">
        <v>0.46</v>
      </c>
      <c r="K38" s="56">
        <v>1696</v>
      </c>
      <c r="L38" s="55">
        <v>0.43</v>
      </c>
      <c r="M38" s="56">
        <v>2917</v>
      </c>
      <c r="N38" s="55">
        <v>0.64</v>
      </c>
      <c r="O38" s="56">
        <v>5703</v>
      </c>
      <c r="P38" s="55">
        <v>0.39</v>
      </c>
      <c r="Q38" s="53" t="s">
        <v>45</v>
      </c>
      <c r="R38" s="55" t="s">
        <v>45</v>
      </c>
      <c r="S38" s="56">
        <v>17714</v>
      </c>
      <c r="T38" s="55">
        <v>0.37</v>
      </c>
    </row>
    <row r="39" spans="1:20" x14ac:dyDescent="0.25">
      <c r="A39" s="53" t="s">
        <v>57</v>
      </c>
      <c r="B39" s="54" t="s">
        <v>49</v>
      </c>
      <c r="C39" s="56">
        <v>1504</v>
      </c>
      <c r="D39" s="55">
        <v>0.71</v>
      </c>
      <c r="E39" s="56">
        <v>31223</v>
      </c>
      <c r="F39" s="55">
        <v>0.11</v>
      </c>
      <c r="G39" s="56">
        <v>1118</v>
      </c>
      <c r="H39" s="55">
        <v>0.63</v>
      </c>
      <c r="I39" s="56">
        <v>1406</v>
      </c>
      <c r="J39" s="55">
        <v>0.55000000000000004</v>
      </c>
      <c r="K39" s="56">
        <v>8935</v>
      </c>
      <c r="L39" s="55">
        <v>0.43</v>
      </c>
      <c r="M39" s="56">
        <v>9900</v>
      </c>
      <c r="N39" s="55">
        <v>0.53</v>
      </c>
      <c r="O39" s="56">
        <v>28414</v>
      </c>
      <c r="P39" s="55">
        <v>0.22</v>
      </c>
      <c r="Q39" s="53" t="s">
        <v>45</v>
      </c>
      <c r="R39" s="55" t="s">
        <v>45</v>
      </c>
      <c r="S39" s="56">
        <v>82500</v>
      </c>
      <c r="T39" s="55">
        <v>0.26</v>
      </c>
    </row>
    <row r="40" spans="1:20" x14ac:dyDescent="0.25">
      <c r="A40" s="53" t="s">
        <v>58</v>
      </c>
      <c r="B40" s="54" t="s">
        <v>44</v>
      </c>
      <c r="C40" s="56">
        <v>12532</v>
      </c>
      <c r="D40" s="55">
        <v>0.28000000000000003</v>
      </c>
      <c r="E40" s="56">
        <v>54893</v>
      </c>
      <c r="F40" s="55">
        <v>0.11</v>
      </c>
      <c r="G40" s="56">
        <v>14570</v>
      </c>
      <c r="H40" s="55">
        <v>0.05</v>
      </c>
      <c r="I40" s="56">
        <v>11079</v>
      </c>
      <c r="J40" s="55">
        <v>0.05</v>
      </c>
      <c r="K40" s="56">
        <v>29398</v>
      </c>
      <c r="L40" s="55">
        <v>0.08</v>
      </c>
      <c r="M40" s="56">
        <v>33912</v>
      </c>
      <c r="N40" s="55">
        <v>0.11</v>
      </c>
      <c r="O40" s="56">
        <v>15628</v>
      </c>
      <c r="P40" s="55">
        <v>0.16</v>
      </c>
      <c r="Q40" s="53">
        <v>258</v>
      </c>
      <c r="R40" s="55">
        <v>1</v>
      </c>
      <c r="S40" s="56">
        <v>172270</v>
      </c>
      <c r="T40" s="55">
        <v>0.12</v>
      </c>
    </row>
    <row r="41" spans="1:20" x14ac:dyDescent="0.25">
      <c r="A41" s="53" t="s">
        <v>58</v>
      </c>
      <c r="B41" s="54" t="s">
        <v>47</v>
      </c>
      <c r="C41" s="56">
        <v>4430</v>
      </c>
      <c r="D41" s="55">
        <v>0.39</v>
      </c>
      <c r="E41" s="56">
        <v>31665</v>
      </c>
      <c r="F41" s="55">
        <v>0</v>
      </c>
      <c r="G41" s="56">
        <v>10862</v>
      </c>
      <c r="H41" s="55">
        <v>0</v>
      </c>
      <c r="I41" s="56">
        <v>5962</v>
      </c>
      <c r="J41" s="55">
        <v>0</v>
      </c>
      <c r="K41" s="56">
        <v>13377</v>
      </c>
      <c r="L41" s="55">
        <v>0.01</v>
      </c>
      <c r="M41" s="56">
        <v>16058</v>
      </c>
      <c r="N41" s="55">
        <v>0</v>
      </c>
      <c r="O41" s="56">
        <v>8195</v>
      </c>
      <c r="P41" s="55">
        <v>0.02</v>
      </c>
      <c r="Q41" s="53" t="s">
        <v>45</v>
      </c>
      <c r="R41" s="55" t="s">
        <v>45</v>
      </c>
      <c r="S41" s="56">
        <v>90549</v>
      </c>
      <c r="T41" s="55">
        <v>0.02</v>
      </c>
    </row>
    <row r="42" spans="1:20" x14ac:dyDescent="0.25">
      <c r="A42" s="53" t="s">
        <v>58</v>
      </c>
      <c r="B42" s="54" t="s">
        <v>48</v>
      </c>
      <c r="C42" s="56">
        <v>8451</v>
      </c>
      <c r="D42" s="55">
        <v>0.44</v>
      </c>
      <c r="E42" s="56">
        <v>23779</v>
      </c>
      <c r="F42" s="55">
        <v>0.22</v>
      </c>
      <c r="G42" s="56">
        <v>5628</v>
      </c>
      <c r="H42" s="55">
        <v>0.12</v>
      </c>
      <c r="I42" s="56">
        <v>3702</v>
      </c>
      <c r="J42" s="55">
        <v>0.1</v>
      </c>
      <c r="K42" s="56">
        <v>11483</v>
      </c>
      <c r="L42" s="55">
        <v>0.17</v>
      </c>
      <c r="M42" s="56">
        <v>20221</v>
      </c>
      <c r="N42" s="55">
        <v>0.24</v>
      </c>
      <c r="O42" s="56">
        <v>5945</v>
      </c>
      <c r="P42" s="55">
        <v>0.25</v>
      </c>
      <c r="Q42" s="53">
        <v>281</v>
      </c>
      <c r="R42" s="55">
        <v>1</v>
      </c>
      <c r="S42" s="56">
        <v>79490</v>
      </c>
      <c r="T42" s="55">
        <v>0.23</v>
      </c>
    </row>
    <row r="43" spans="1:20" x14ac:dyDescent="0.25">
      <c r="A43" s="53" t="s">
        <v>58</v>
      </c>
      <c r="B43" s="54" t="s">
        <v>49</v>
      </c>
      <c r="C43" s="56">
        <v>25413</v>
      </c>
      <c r="D43" s="55">
        <v>0.35</v>
      </c>
      <c r="E43" s="56">
        <v>110337</v>
      </c>
      <c r="F43" s="55">
        <v>0.1</v>
      </c>
      <c r="G43" s="56">
        <v>31060</v>
      </c>
      <c r="H43" s="55">
        <v>0.04</v>
      </c>
      <c r="I43" s="56">
        <v>20743</v>
      </c>
      <c r="J43" s="55">
        <v>0.04</v>
      </c>
      <c r="K43" s="56">
        <v>54258</v>
      </c>
      <c r="L43" s="55">
        <v>0.08</v>
      </c>
      <c r="M43" s="56">
        <v>70191</v>
      </c>
      <c r="N43" s="55">
        <v>0.13</v>
      </c>
      <c r="O43" s="56">
        <v>29768</v>
      </c>
      <c r="P43" s="55">
        <v>0.14000000000000001</v>
      </c>
      <c r="Q43" s="53">
        <v>539</v>
      </c>
      <c r="R43" s="55">
        <v>1</v>
      </c>
      <c r="S43" s="56">
        <v>342309</v>
      </c>
      <c r="T43" s="55">
        <v>0.12</v>
      </c>
    </row>
    <row r="44" spans="1:20" x14ac:dyDescent="0.25">
      <c r="A44" s="53" t="s">
        <v>59</v>
      </c>
      <c r="B44" s="54" t="s">
        <v>44</v>
      </c>
      <c r="C44" s="56">
        <v>10416</v>
      </c>
      <c r="D44" s="55">
        <v>0.69</v>
      </c>
      <c r="E44" s="56">
        <v>29172</v>
      </c>
      <c r="F44" s="55">
        <v>0.08</v>
      </c>
      <c r="G44" s="56">
        <v>13316</v>
      </c>
      <c r="H44" s="55">
        <v>0.23</v>
      </c>
      <c r="I44" s="56">
        <v>6527</v>
      </c>
      <c r="J44" s="55">
        <v>0.16</v>
      </c>
      <c r="K44" s="56">
        <v>13978</v>
      </c>
      <c r="L44" s="55">
        <v>0.12</v>
      </c>
      <c r="M44" s="56">
        <v>13372</v>
      </c>
      <c r="N44" s="55">
        <v>0.32</v>
      </c>
      <c r="O44" s="56">
        <v>3059</v>
      </c>
      <c r="P44" s="55">
        <v>0.17</v>
      </c>
      <c r="Q44" s="53" t="s">
        <v>45</v>
      </c>
      <c r="R44" s="55" t="s">
        <v>45</v>
      </c>
      <c r="S44" s="56">
        <v>89840</v>
      </c>
      <c r="T44" s="55">
        <v>0.23</v>
      </c>
    </row>
    <row r="45" spans="1:20" x14ac:dyDescent="0.25">
      <c r="A45" s="53" t="s">
        <v>59</v>
      </c>
      <c r="B45" s="54" t="s">
        <v>47</v>
      </c>
      <c r="C45" s="56">
        <v>4024</v>
      </c>
      <c r="D45" s="55">
        <v>0.45</v>
      </c>
      <c r="E45" s="56">
        <v>14540</v>
      </c>
      <c r="F45" s="55" t="s">
        <v>45</v>
      </c>
      <c r="G45" s="56">
        <v>9136</v>
      </c>
      <c r="H45" s="55">
        <v>0.18</v>
      </c>
      <c r="I45" s="56">
        <v>3760</v>
      </c>
      <c r="J45" s="55">
        <v>0.13</v>
      </c>
      <c r="K45" s="56">
        <v>6902</v>
      </c>
      <c r="L45" s="55">
        <v>0.09</v>
      </c>
      <c r="M45" s="56">
        <v>6853</v>
      </c>
      <c r="N45" s="55">
        <v>0.05</v>
      </c>
      <c r="O45" s="56">
        <v>1686</v>
      </c>
      <c r="P45" s="55">
        <v>0.17</v>
      </c>
      <c r="Q45" s="53" t="s">
        <v>45</v>
      </c>
      <c r="R45" s="55" t="s">
        <v>45</v>
      </c>
      <c r="S45" s="56">
        <v>46901</v>
      </c>
      <c r="T45" s="55">
        <v>0.11</v>
      </c>
    </row>
    <row r="46" spans="1:20" x14ac:dyDescent="0.25">
      <c r="A46" s="53" t="s">
        <v>59</v>
      </c>
      <c r="B46" s="54" t="s">
        <v>48</v>
      </c>
      <c r="C46" s="56">
        <v>5315</v>
      </c>
      <c r="D46" s="55">
        <v>0.66</v>
      </c>
      <c r="E46" s="56">
        <v>15811</v>
      </c>
      <c r="F46" s="55">
        <v>0.22</v>
      </c>
      <c r="G46" s="56">
        <v>4549</v>
      </c>
      <c r="H46" s="55">
        <v>0.27</v>
      </c>
      <c r="I46" s="56">
        <v>2276</v>
      </c>
      <c r="J46" s="55">
        <v>0.2</v>
      </c>
      <c r="K46" s="56">
        <v>5779</v>
      </c>
      <c r="L46" s="55">
        <v>0.18</v>
      </c>
      <c r="M46" s="56">
        <v>13053</v>
      </c>
      <c r="N46" s="55">
        <v>0.62</v>
      </c>
      <c r="O46" s="56">
        <v>1830</v>
      </c>
      <c r="P46" s="55">
        <v>0.16</v>
      </c>
      <c r="Q46" s="53" t="s">
        <v>45</v>
      </c>
      <c r="R46" s="55" t="s">
        <v>45</v>
      </c>
      <c r="S46" s="56">
        <v>48613</v>
      </c>
      <c r="T46" s="55">
        <v>0.37</v>
      </c>
    </row>
    <row r="47" spans="1:20" x14ac:dyDescent="0.25">
      <c r="A47" s="53" t="s">
        <v>59</v>
      </c>
      <c r="B47" s="54" t="s">
        <v>49</v>
      </c>
      <c r="C47" s="56">
        <v>19755</v>
      </c>
      <c r="D47" s="55">
        <v>0.64</v>
      </c>
      <c r="E47" s="56">
        <v>59523</v>
      </c>
      <c r="F47" s="55">
        <v>0.1</v>
      </c>
      <c r="G47" s="56">
        <v>27001</v>
      </c>
      <c r="H47" s="55">
        <v>0.22</v>
      </c>
      <c r="I47" s="56">
        <v>12563</v>
      </c>
      <c r="J47" s="55">
        <v>0.16</v>
      </c>
      <c r="K47" s="56">
        <v>26659</v>
      </c>
      <c r="L47" s="55">
        <v>0.13</v>
      </c>
      <c r="M47" s="56">
        <v>33278</v>
      </c>
      <c r="N47" s="55">
        <v>0.38</v>
      </c>
      <c r="O47" s="56">
        <v>6575</v>
      </c>
      <c r="P47" s="55">
        <v>0.17</v>
      </c>
      <c r="Q47" s="53" t="s">
        <v>45</v>
      </c>
      <c r="R47" s="55" t="s">
        <v>45</v>
      </c>
      <c r="S47" s="56">
        <v>185354</v>
      </c>
      <c r="T47" s="55">
        <v>0.23</v>
      </c>
    </row>
    <row r="48" spans="1:20" x14ac:dyDescent="0.25">
      <c r="A48" s="53" t="s">
        <v>60</v>
      </c>
      <c r="B48" s="54" t="s">
        <v>44</v>
      </c>
      <c r="C48" s="56">
        <v>1370</v>
      </c>
      <c r="D48" s="55">
        <v>0.95</v>
      </c>
      <c r="E48" s="56">
        <v>20298</v>
      </c>
      <c r="F48" s="55">
        <v>0.12</v>
      </c>
      <c r="G48" s="56">
        <v>1853</v>
      </c>
      <c r="H48" s="55">
        <v>0.06</v>
      </c>
      <c r="I48" s="56">
        <v>1943</v>
      </c>
      <c r="J48" s="55">
        <v>0.04</v>
      </c>
      <c r="K48" s="56">
        <v>8856</v>
      </c>
      <c r="L48" s="55">
        <v>0.05</v>
      </c>
      <c r="M48" s="56">
        <v>20249</v>
      </c>
      <c r="N48" s="55">
        <v>0.12</v>
      </c>
      <c r="O48" s="56">
        <v>11085</v>
      </c>
      <c r="P48" s="55">
        <v>0.16</v>
      </c>
      <c r="Q48" s="53" t="s">
        <v>45</v>
      </c>
      <c r="R48" s="55" t="s">
        <v>45</v>
      </c>
      <c r="S48" s="56">
        <v>65654</v>
      </c>
      <c r="T48" s="55">
        <v>0.13</v>
      </c>
    </row>
    <row r="49" spans="1:20" x14ac:dyDescent="0.25">
      <c r="A49" s="53" t="s">
        <v>60</v>
      </c>
      <c r="B49" s="54" t="s">
        <v>47</v>
      </c>
      <c r="C49" s="53">
        <v>53</v>
      </c>
      <c r="D49" s="55">
        <v>1</v>
      </c>
      <c r="E49" s="56">
        <v>11064</v>
      </c>
      <c r="F49" s="55">
        <v>0.01</v>
      </c>
      <c r="G49" s="56">
        <v>1715</v>
      </c>
      <c r="H49" s="55" t="s">
        <v>46</v>
      </c>
      <c r="I49" s="56">
        <v>1159</v>
      </c>
      <c r="J49" s="55" t="s">
        <v>46</v>
      </c>
      <c r="K49" s="56">
        <v>3476</v>
      </c>
      <c r="L49" s="55">
        <v>0</v>
      </c>
      <c r="M49" s="56">
        <v>8488</v>
      </c>
      <c r="N49" s="55">
        <v>0</v>
      </c>
      <c r="O49" s="56">
        <v>3310</v>
      </c>
      <c r="P49" s="55">
        <v>0.04</v>
      </c>
      <c r="Q49" s="53" t="s">
        <v>45</v>
      </c>
      <c r="R49" s="55" t="s">
        <v>45</v>
      </c>
      <c r="S49" s="56">
        <v>29265</v>
      </c>
      <c r="T49" s="55">
        <v>0.01</v>
      </c>
    </row>
    <row r="50" spans="1:20" x14ac:dyDescent="0.25">
      <c r="A50" s="53" t="s">
        <v>60</v>
      </c>
      <c r="B50" s="54" t="s">
        <v>48</v>
      </c>
      <c r="C50" s="53">
        <v>726</v>
      </c>
      <c r="D50" s="55">
        <v>0.93</v>
      </c>
      <c r="E50" s="56">
        <v>9451</v>
      </c>
      <c r="F50" s="55">
        <v>0.18</v>
      </c>
      <c r="G50" s="53">
        <v>778</v>
      </c>
      <c r="H50" s="55">
        <v>7.0000000000000007E-2</v>
      </c>
      <c r="I50" s="53">
        <v>573</v>
      </c>
      <c r="J50" s="55">
        <v>0.08</v>
      </c>
      <c r="K50" s="56">
        <v>3201</v>
      </c>
      <c r="L50" s="55">
        <v>0.08</v>
      </c>
      <c r="M50" s="56">
        <v>10986</v>
      </c>
      <c r="N50" s="55">
        <v>0.19</v>
      </c>
      <c r="O50" s="56">
        <v>3652</v>
      </c>
      <c r="P50" s="55">
        <v>0.23</v>
      </c>
      <c r="Q50" s="53" t="s">
        <v>45</v>
      </c>
      <c r="R50" s="55" t="s">
        <v>45</v>
      </c>
      <c r="S50" s="56">
        <v>29367</v>
      </c>
      <c r="T50" s="55">
        <v>0.19</v>
      </c>
    </row>
    <row r="51" spans="1:20" x14ac:dyDescent="0.25">
      <c r="A51" s="53" t="s">
        <v>60</v>
      </c>
      <c r="B51" s="54" t="s">
        <v>49</v>
      </c>
      <c r="C51" s="56">
        <v>2149</v>
      </c>
      <c r="D51" s="55">
        <v>0.95</v>
      </c>
      <c r="E51" s="56">
        <v>40813</v>
      </c>
      <c r="F51" s="55">
        <v>0.11</v>
      </c>
      <c r="G51" s="56">
        <v>4346</v>
      </c>
      <c r="H51" s="55">
        <v>0.04</v>
      </c>
      <c r="I51" s="56">
        <v>3675</v>
      </c>
      <c r="J51" s="55">
        <v>0.04</v>
      </c>
      <c r="K51" s="56">
        <v>15533</v>
      </c>
      <c r="L51" s="55">
        <v>0.05</v>
      </c>
      <c r="M51" s="56">
        <v>39723</v>
      </c>
      <c r="N51" s="55">
        <v>0.11</v>
      </c>
      <c r="O51" s="56">
        <v>18047</v>
      </c>
      <c r="P51" s="55">
        <v>0.15</v>
      </c>
      <c r="Q51" s="53" t="s">
        <v>45</v>
      </c>
      <c r="R51" s="55" t="s">
        <v>45</v>
      </c>
      <c r="S51" s="56">
        <v>124286</v>
      </c>
      <c r="T51" s="55">
        <v>0.12</v>
      </c>
    </row>
    <row r="52" spans="1:20" x14ac:dyDescent="0.25">
      <c r="A52" s="53" t="s">
        <v>61</v>
      </c>
      <c r="B52" s="54" t="s">
        <v>44</v>
      </c>
      <c r="C52" s="56">
        <v>7354</v>
      </c>
      <c r="D52" s="55">
        <v>0.28999999999999998</v>
      </c>
      <c r="E52" s="56">
        <v>12596</v>
      </c>
      <c r="F52" s="55">
        <v>0.12</v>
      </c>
      <c r="G52" s="56">
        <v>3978</v>
      </c>
      <c r="H52" s="55">
        <v>0.02</v>
      </c>
      <c r="I52" s="56">
        <v>3460</v>
      </c>
      <c r="J52" s="55">
        <v>0.03</v>
      </c>
      <c r="K52" s="56">
        <v>9645</v>
      </c>
      <c r="L52" s="55">
        <v>0.05</v>
      </c>
      <c r="M52" s="56">
        <v>12868</v>
      </c>
      <c r="N52" s="55">
        <v>0.25</v>
      </c>
      <c r="O52" s="56">
        <v>5061</v>
      </c>
      <c r="P52" s="55">
        <v>0.04</v>
      </c>
      <c r="Q52" s="53" t="s">
        <v>45</v>
      </c>
      <c r="R52" s="55" t="s">
        <v>45</v>
      </c>
      <c r="S52" s="56">
        <v>54962</v>
      </c>
      <c r="T52" s="55">
        <v>0.14000000000000001</v>
      </c>
    </row>
    <row r="53" spans="1:20" x14ac:dyDescent="0.25">
      <c r="A53" s="53" t="s">
        <v>61</v>
      </c>
      <c r="B53" s="54" t="s">
        <v>47</v>
      </c>
      <c r="C53" s="56">
        <v>4111</v>
      </c>
      <c r="D53" s="55" t="s">
        <v>45</v>
      </c>
      <c r="E53" s="56">
        <v>8234</v>
      </c>
      <c r="F53" s="55" t="s">
        <v>45</v>
      </c>
      <c r="G53" s="56">
        <v>4246</v>
      </c>
      <c r="H53" s="55" t="s">
        <v>45</v>
      </c>
      <c r="I53" s="56">
        <v>2595</v>
      </c>
      <c r="J53" s="55" t="s">
        <v>45</v>
      </c>
      <c r="K53" s="56">
        <v>6080</v>
      </c>
      <c r="L53" s="55" t="s">
        <v>45</v>
      </c>
      <c r="M53" s="56">
        <v>7385</v>
      </c>
      <c r="N53" s="55" t="s">
        <v>45</v>
      </c>
      <c r="O53" s="56">
        <v>3380</v>
      </c>
      <c r="P53" s="55" t="s">
        <v>45</v>
      </c>
      <c r="Q53" s="53" t="s">
        <v>45</v>
      </c>
      <c r="R53" s="55" t="s">
        <v>45</v>
      </c>
      <c r="S53" s="56">
        <v>36031</v>
      </c>
      <c r="T53" s="55">
        <v>0</v>
      </c>
    </row>
    <row r="54" spans="1:20" x14ac:dyDescent="0.25">
      <c r="A54" s="53" t="s">
        <v>61</v>
      </c>
      <c r="B54" s="54" t="s">
        <v>48</v>
      </c>
      <c r="C54" s="56">
        <v>4026</v>
      </c>
      <c r="D54" s="55">
        <v>0.53</v>
      </c>
      <c r="E54" s="56">
        <v>9040</v>
      </c>
      <c r="F54" s="55">
        <v>0.23</v>
      </c>
      <c r="G54" s="56">
        <v>1427</v>
      </c>
      <c r="H54" s="55">
        <v>0.11</v>
      </c>
      <c r="I54" s="53">
        <v>998</v>
      </c>
      <c r="J54" s="55">
        <v>0.12</v>
      </c>
      <c r="K54" s="56">
        <v>3482</v>
      </c>
      <c r="L54" s="55">
        <v>0.23</v>
      </c>
      <c r="M54" s="56">
        <v>8541</v>
      </c>
      <c r="N54" s="55">
        <v>0.62</v>
      </c>
      <c r="O54" s="56">
        <v>2297</v>
      </c>
      <c r="P54" s="55">
        <v>0.17</v>
      </c>
      <c r="Q54" s="53" t="s">
        <v>45</v>
      </c>
      <c r="R54" s="55" t="s">
        <v>45</v>
      </c>
      <c r="S54" s="56">
        <v>29811</v>
      </c>
      <c r="T54" s="55">
        <v>0.37</v>
      </c>
    </row>
    <row r="55" spans="1:20" x14ac:dyDescent="0.25">
      <c r="A55" s="53" t="s">
        <v>61</v>
      </c>
      <c r="B55" s="54" t="s">
        <v>49</v>
      </c>
      <c r="C55" s="56">
        <v>15491</v>
      </c>
      <c r="D55" s="55">
        <v>0.28000000000000003</v>
      </c>
      <c r="E55" s="56">
        <v>29870</v>
      </c>
      <c r="F55" s="55">
        <v>0.12</v>
      </c>
      <c r="G55" s="56">
        <v>9651</v>
      </c>
      <c r="H55" s="55">
        <v>0.02</v>
      </c>
      <c r="I55" s="56">
        <v>7053</v>
      </c>
      <c r="J55" s="55">
        <v>0.03</v>
      </c>
      <c r="K55" s="56">
        <v>19207</v>
      </c>
      <c r="L55" s="55">
        <v>7.0000000000000007E-2</v>
      </c>
      <c r="M55" s="56">
        <v>28794</v>
      </c>
      <c r="N55" s="55">
        <v>0.28999999999999998</v>
      </c>
      <c r="O55" s="56">
        <v>10738</v>
      </c>
      <c r="P55" s="55">
        <v>0.06</v>
      </c>
      <c r="Q55" s="53" t="s">
        <v>45</v>
      </c>
      <c r="R55" s="55" t="s">
        <v>45</v>
      </c>
      <c r="S55" s="56">
        <v>120804</v>
      </c>
      <c r="T55" s="55">
        <v>0.15</v>
      </c>
    </row>
    <row r="56" spans="1:20" x14ac:dyDescent="0.25">
      <c r="A56" s="53" t="s">
        <v>62</v>
      </c>
      <c r="B56" s="54" t="s">
        <v>44</v>
      </c>
      <c r="C56" s="56">
        <v>11070</v>
      </c>
      <c r="D56" s="55">
        <v>0.86</v>
      </c>
      <c r="E56" s="56">
        <v>68817</v>
      </c>
      <c r="F56" s="55">
        <v>0.17</v>
      </c>
      <c r="G56" s="56">
        <v>15101</v>
      </c>
      <c r="H56" s="55">
        <v>0.06</v>
      </c>
      <c r="I56" s="56">
        <v>13198</v>
      </c>
      <c r="J56" s="55">
        <v>0.04</v>
      </c>
      <c r="K56" s="56">
        <v>23632</v>
      </c>
      <c r="L56" s="55">
        <v>7.0000000000000007E-2</v>
      </c>
      <c r="M56" s="56">
        <v>27934</v>
      </c>
      <c r="N56" s="55">
        <v>7.0000000000000007E-2</v>
      </c>
      <c r="O56" s="56">
        <v>8275</v>
      </c>
      <c r="P56" s="55">
        <v>0.11</v>
      </c>
      <c r="Q56" s="53" t="s">
        <v>45</v>
      </c>
      <c r="R56" s="55" t="s">
        <v>45</v>
      </c>
      <c r="S56" s="56">
        <v>168027</v>
      </c>
      <c r="T56" s="55">
        <v>0.16</v>
      </c>
    </row>
    <row r="57" spans="1:20" x14ac:dyDescent="0.25">
      <c r="A57" s="53" t="s">
        <v>62</v>
      </c>
      <c r="B57" s="54" t="s">
        <v>47</v>
      </c>
      <c r="C57" s="56">
        <v>3184</v>
      </c>
      <c r="D57" s="55">
        <v>0.64</v>
      </c>
      <c r="E57" s="56">
        <v>40259</v>
      </c>
      <c r="F57" s="55">
        <v>0.06</v>
      </c>
      <c r="G57" s="56">
        <v>10924</v>
      </c>
      <c r="H57" s="55">
        <v>7.0000000000000007E-2</v>
      </c>
      <c r="I57" s="56">
        <v>6719</v>
      </c>
      <c r="J57" s="55">
        <v>0.04</v>
      </c>
      <c r="K57" s="56">
        <v>10961</v>
      </c>
      <c r="L57" s="55">
        <v>0.03</v>
      </c>
      <c r="M57" s="56">
        <v>10461</v>
      </c>
      <c r="N57" s="55">
        <v>0.03</v>
      </c>
      <c r="O57" s="56">
        <v>3572</v>
      </c>
      <c r="P57" s="55">
        <v>0.01</v>
      </c>
      <c r="Q57" s="53" t="s">
        <v>45</v>
      </c>
      <c r="R57" s="55" t="s">
        <v>45</v>
      </c>
      <c r="S57" s="56">
        <v>86080</v>
      </c>
      <c r="T57" s="55">
        <v>7.0000000000000007E-2</v>
      </c>
    </row>
    <row r="58" spans="1:20" x14ac:dyDescent="0.25">
      <c r="A58" s="53" t="s">
        <v>62</v>
      </c>
      <c r="B58" s="54" t="s">
        <v>48</v>
      </c>
      <c r="C58" s="56">
        <v>6462</v>
      </c>
      <c r="D58" s="55">
        <v>0.86</v>
      </c>
      <c r="E58" s="56">
        <v>26012</v>
      </c>
      <c r="F58" s="55">
        <v>0.28000000000000003</v>
      </c>
      <c r="G58" s="56">
        <v>4433</v>
      </c>
      <c r="H58" s="55">
        <v>0.09</v>
      </c>
      <c r="I58" s="56">
        <v>3755</v>
      </c>
      <c r="J58" s="55">
        <v>0.08</v>
      </c>
      <c r="K58" s="56">
        <v>7583</v>
      </c>
      <c r="L58" s="55">
        <v>0.13</v>
      </c>
      <c r="M58" s="56">
        <v>14249</v>
      </c>
      <c r="N58" s="55">
        <v>0.15</v>
      </c>
      <c r="O58" s="56">
        <v>3888</v>
      </c>
      <c r="P58" s="55">
        <v>0.21</v>
      </c>
      <c r="Q58" s="53" t="s">
        <v>45</v>
      </c>
      <c r="R58" s="55" t="s">
        <v>45</v>
      </c>
      <c r="S58" s="56">
        <v>66382</v>
      </c>
      <c r="T58" s="55">
        <v>0.26</v>
      </c>
    </row>
    <row r="59" spans="1:20" x14ac:dyDescent="0.25">
      <c r="A59" s="53" t="s">
        <v>62</v>
      </c>
      <c r="B59" s="54" t="s">
        <v>49</v>
      </c>
      <c r="C59" s="56">
        <v>20716</v>
      </c>
      <c r="D59" s="55">
        <v>0.83</v>
      </c>
      <c r="E59" s="56">
        <v>135088</v>
      </c>
      <c r="F59" s="55">
        <v>0.16</v>
      </c>
      <c r="G59" s="56">
        <v>30458</v>
      </c>
      <c r="H59" s="55">
        <v>7.0000000000000007E-2</v>
      </c>
      <c r="I59" s="56">
        <v>23672</v>
      </c>
      <c r="J59" s="55">
        <v>0.05</v>
      </c>
      <c r="K59" s="56">
        <v>42176</v>
      </c>
      <c r="L59" s="55">
        <v>7.0000000000000007E-2</v>
      </c>
      <c r="M59" s="56">
        <v>52644</v>
      </c>
      <c r="N59" s="55">
        <v>0.08</v>
      </c>
      <c r="O59" s="56">
        <v>15735</v>
      </c>
      <c r="P59" s="55">
        <v>0.11</v>
      </c>
      <c r="Q59" s="53" t="s">
        <v>45</v>
      </c>
      <c r="R59" s="55" t="s">
        <v>45</v>
      </c>
      <c r="S59" s="56">
        <v>320489</v>
      </c>
      <c r="T59" s="55">
        <v>0.16</v>
      </c>
    </row>
    <row r="60" spans="1:20" x14ac:dyDescent="0.25">
      <c r="A60" s="53" t="s">
        <v>63</v>
      </c>
      <c r="B60" s="54" t="s">
        <v>44</v>
      </c>
      <c r="C60" s="56">
        <v>8008</v>
      </c>
      <c r="D60" s="55">
        <v>0.69</v>
      </c>
      <c r="E60" s="56">
        <v>31533</v>
      </c>
      <c r="F60" s="55">
        <v>0.17</v>
      </c>
      <c r="G60" s="56">
        <v>12625</v>
      </c>
      <c r="H60" s="55">
        <v>0.19</v>
      </c>
      <c r="I60" s="56">
        <v>10068</v>
      </c>
      <c r="J60" s="55">
        <v>0.17</v>
      </c>
      <c r="K60" s="56">
        <v>25623</v>
      </c>
      <c r="L60" s="55">
        <v>0.19</v>
      </c>
      <c r="M60" s="56">
        <v>33380</v>
      </c>
      <c r="N60" s="55">
        <v>0.46</v>
      </c>
      <c r="O60" s="56">
        <v>3589</v>
      </c>
      <c r="P60" s="55">
        <v>0.18</v>
      </c>
      <c r="Q60" s="53" t="s">
        <v>45</v>
      </c>
      <c r="R60" s="55" t="s">
        <v>45</v>
      </c>
      <c r="S60" s="56">
        <v>124826</v>
      </c>
      <c r="T60" s="55">
        <v>0.28999999999999998</v>
      </c>
    </row>
    <row r="61" spans="1:20" x14ac:dyDescent="0.25">
      <c r="A61" s="53" t="s">
        <v>63</v>
      </c>
      <c r="B61" s="54" t="s">
        <v>47</v>
      </c>
      <c r="C61" s="56">
        <v>3404</v>
      </c>
      <c r="D61" s="55">
        <v>0.28000000000000003</v>
      </c>
      <c r="E61" s="56">
        <v>20908</v>
      </c>
      <c r="F61" s="55">
        <v>0.01</v>
      </c>
      <c r="G61" s="56">
        <v>7494</v>
      </c>
      <c r="H61" s="55">
        <v>0.01</v>
      </c>
      <c r="I61" s="56">
        <v>4588</v>
      </c>
      <c r="J61" s="55">
        <v>0.01</v>
      </c>
      <c r="K61" s="56">
        <v>11368</v>
      </c>
      <c r="L61" s="55">
        <v>0.02</v>
      </c>
      <c r="M61" s="56">
        <v>21673</v>
      </c>
      <c r="N61" s="55">
        <v>0.01</v>
      </c>
      <c r="O61" s="56">
        <v>1448</v>
      </c>
      <c r="P61" s="55">
        <v>0.12</v>
      </c>
      <c r="Q61" s="53" t="s">
        <v>45</v>
      </c>
      <c r="R61" s="55" t="s">
        <v>45</v>
      </c>
      <c r="S61" s="56">
        <v>70883</v>
      </c>
      <c r="T61" s="55">
        <v>0.03</v>
      </c>
    </row>
    <row r="62" spans="1:20" x14ac:dyDescent="0.25">
      <c r="A62" s="53" t="s">
        <v>63</v>
      </c>
      <c r="B62" s="54" t="s">
        <v>48</v>
      </c>
      <c r="C62" s="56">
        <v>3883</v>
      </c>
      <c r="D62" s="55">
        <v>0.81</v>
      </c>
      <c r="E62" s="56">
        <v>16571</v>
      </c>
      <c r="F62" s="55">
        <v>0.28000000000000003</v>
      </c>
      <c r="G62" s="56">
        <v>4635</v>
      </c>
      <c r="H62" s="55">
        <v>0.24</v>
      </c>
      <c r="I62" s="56">
        <v>2862</v>
      </c>
      <c r="J62" s="55">
        <v>0.24</v>
      </c>
      <c r="K62" s="56">
        <v>8317</v>
      </c>
      <c r="L62" s="55">
        <v>0.31</v>
      </c>
      <c r="M62" s="56">
        <v>22826</v>
      </c>
      <c r="N62" s="55">
        <v>0.75</v>
      </c>
      <c r="O62" s="56">
        <v>2181</v>
      </c>
      <c r="P62" s="55">
        <v>0.19</v>
      </c>
      <c r="Q62" s="53" t="s">
        <v>45</v>
      </c>
      <c r="R62" s="55" t="s">
        <v>45</v>
      </c>
      <c r="S62" s="56">
        <v>61275</v>
      </c>
      <c r="T62" s="55">
        <v>0.49</v>
      </c>
    </row>
    <row r="63" spans="1:20" x14ac:dyDescent="0.25">
      <c r="A63" s="53" t="s">
        <v>63</v>
      </c>
      <c r="B63" s="54" t="s">
        <v>49</v>
      </c>
      <c r="C63" s="56">
        <v>15295</v>
      </c>
      <c r="D63" s="55">
        <v>0.63</v>
      </c>
      <c r="E63" s="56">
        <v>69012</v>
      </c>
      <c r="F63" s="55">
        <v>0.15</v>
      </c>
      <c r="G63" s="56">
        <v>24754</v>
      </c>
      <c r="H63" s="55">
        <v>0.15</v>
      </c>
      <c r="I63" s="56">
        <v>17518</v>
      </c>
      <c r="J63" s="55">
        <v>0.14000000000000001</v>
      </c>
      <c r="K63" s="56">
        <v>45308</v>
      </c>
      <c r="L63" s="55">
        <v>0.17</v>
      </c>
      <c r="M63" s="56">
        <v>77879</v>
      </c>
      <c r="N63" s="55">
        <v>0.42</v>
      </c>
      <c r="O63" s="56">
        <v>7218</v>
      </c>
      <c r="P63" s="55">
        <v>0.17</v>
      </c>
      <c r="Q63" s="53" t="s">
        <v>45</v>
      </c>
      <c r="R63" s="55" t="s">
        <v>45</v>
      </c>
      <c r="S63" s="56">
        <v>256984</v>
      </c>
      <c r="T63" s="55">
        <v>0.26</v>
      </c>
    </row>
    <row r="64" spans="1:20" x14ac:dyDescent="0.25">
      <c r="A64" s="53" t="s">
        <v>64</v>
      </c>
      <c r="B64" s="54" t="s">
        <v>44</v>
      </c>
      <c r="C64" s="56">
        <v>4331</v>
      </c>
      <c r="D64" s="55">
        <v>0.37</v>
      </c>
      <c r="E64" s="56">
        <v>12644</v>
      </c>
      <c r="F64" s="55">
        <v>0.38</v>
      </c>
      <c r="G64" s="56">
        <v>3448</v>
      </c>
      <c r="H64" s="55">
        <v>0.17</v>
      </c>
      <c r="I64" s="56">
        <v>4254</v>
      </c>
      <c r="J64" s="55">
        <v>0.11</v>
      </c>
      <c r="K64" s="56">
        <v>11972</v>
      </c>
      <c r="L64" s="55">
        <v>7.0000000000000007E-2</v>
      </c>
      <c r="M64" s="56">
        <v>47970</v>
      </c>
      <c r="N64" s="55">
        <v>0.21</v>
      </c>
      <c r="O64" s="56">
        <v>1383</v>
      </c>
      <c r="P64" s="55">
        <v>0.06</v>
      </c>
      <c r="Q64" s="53" t="s">
        <v>45</v>
      </c>
      <c r="R64" s="55" t="s">
        <v>45</v>
      </c>
      <c r="S64" s="56">
        <v>86002</v>
      </c>
      <c r="T64" s="55">
        <v>0.22</v>
      </c>
    </row>
    <row r="65" spans="1:20" x14ac:dyDescent="0.25">
      <c r="A65" s="53" t="s">
        <v>64</v>
      </c>
      <c r="B65" s="54" t="s">
        <v>47</v>
      </c>
      <c r="C65" s="56">
        <v>1009</v>
      </c>
      <c r="D65" s="55" t="s">
        <v>45</v>
      </c>
      <c r="E65" s="56">
        <v>7459</v>
      </c>
      <c r="F65" s="55" t="s">
        <v>45</v>
      </c>
      <c r="G65" s="56">
        <v>3594</v>
      </c>
      <c r="H65" s="55" t="s">
        <v>45</v>
      </c>
      <c r="I65" s="56">
        <v>2611</v>
      </c>
      <c r="J65" s="55" t="s">
        <v>45</v>
      </c>
      <c r="K65" s="56">
        <v>6746</v>
      </c>
      <c r="L65" s="55" t="s">
        <v>45</v>
      </c>
      <c r="M65" s="56">
        <v>26800</v>
      </c>
      <c r="N65" s="55" t="s">
        <v>45</v>
      </c>
      <c r="O65" s="53">
        <v>322</v>
      </c>
      <c r="P65" s="55" t="s">
        <v>45</v>
      </c>
      <c r="Q65" s="53" t="s">
        <v>45</v>
      </c>
      <c r="R65" s="55" t="s">
        <v>45</v>
      </c>
      <c r="S65" s="56">
        <v>48541</v>
      </c>
      <c r="T65" s="55">
        <v>0</v>
      </c>
    </row>
    <row r="66" spans="1:20" x14ac:dyDescent="0.25">
      <c r="A66" s="53" t="s">
        <v>64</v>
      </c>
      <c r="B66" s="54" t="s">
        <v>48</v>
      </c>
      <c r="C66" s="56">
        <v>4942</v>
      </c>
      <c r="D66" s="55">
        <v>0.42</v>
      </c>
      <c r="E66" s="56">
        <v>11055</v>
      </c>
      <c r="F66" s="55">
        <v>0.44</v>
      </c>
      <c r="G66" s="56">
        <v>1653</v>
      </c>
      <c r="H66" s="55">
        <v>0.23</v>
      </c>
      <c r="I66" s="56">
        <v>1756</v>
      </c>
      <c r="J66" s="55">
        <v>0.15</v>
      </c>
      <c r="K66" s="56">
        <v>5189</v>
      </c>
      <c r="L66" s="55">
        <v>0.12</v>
      </c>
      <c r="M66" s="56">
        <v>23404</v>
      </c>
      <c r="N66" s="55">
        <v>0.2</v>
      </c>
      <c r="O66" s="53">
        <v>936</v>
      </c>
      <c r="P66" s="55">
        <v>0.14000000000000001</v>
      </c>
      <c r="Q66" s="53" t="s">
        <v>45</v>
      </c>
      <c r="R66" s="55" t="s">
        <v>45</v>
      </c>
      <c r="S66" s="56">
        <v>48935</v>
      </c>
      <c r="T66" s="55">
        <v>0.27</v>
      </c>
    </row>
    <row r="67" spans="1:20" x14ac:dyDescent="0.25">
      <c r="A67" s="53" t="s">
        <v>64</v>
      </c>
      <c r="B67" s="54" t="s">
        <v>49</v>
      </c>
      <c r="C67" s="56">
        <v>10282</v>
      </c>
      <c r="D67" s="55">
        <v>0.36</v>
      </c>
      <c r="E67" s="56">
        <v>31158</v>
      </c>
      <c r="F67" s="55">
        <v>0.31</v>
      </c>
      <c r="G67" s="56">
        <v>8695</v>
      </c>
      <c r="H67" s="55">
        <v>0.11</v>
      </c>
      <c r="I67" s="56">
        <v>8621</v>
      </c>
      <c r="J67" s="55">
        <v>0.09</v>
      </c>
      <c r="K67" s="56">
        <v>23907</v>
      </c>
      <c r="L67" s="55">
        <v>0.06</v>
      </c>
      <c r="M67" s="56">
        <v>98174</v>
      </c>
      <c r="N67" s="55">
        <v>0.15</v>
      </c>
      <c r="O67" s="56">
        <v>2641</v>
      </c>
      <c r="P67" s="55">
        <v>0.08</v>
      </c>
      <c r="Q67" s="53" t="s">
        <v>45</v>
      </c>
      <c r="R67" s="55" t="s">
        <v>45</v>
      </c>
      <c r="S67" s="56">
        <v>183478</v>
      </c>
      <c r="T67" s="55">
        <v>0.17</v>
      </c>
    </row>
    <row r="68" spans="1:20" x14ac:dyDescent="0.25">
      <c r="A68" s="53" t="s">
        <v>65</v>
      </c>
      <c r="B68" s="54" t="s">
        <v>44</v>
      </c>
      <c r="C68" s="56">
        <v>1461</v>
      </c>
      <c r="D68" s="55">
        <v>0.44</v>
      </c>
      <c r="E68" s="56">
        <v>17049</v>
      </c>
      <c r="F68" s="55">
        <v>0.11</v>
      </c>
      <c r="G68" s="56">
        <v>1185</v>
      </c>
      <c r="H68" s="55">
        <v>0.14000000000000001</v>
      </c>
      <c r="I68" s="56">
        <v>1229</v>
      </c>
      <c r="J68" s="55">
        <v>0.11</v>
      </c>
      <c r="K68" s="56">
        <v>3612</v>
      </c>
      <c r="L68" s="55">
        <v>0.17</v>
      </c>
      <c r="M68" s="56">
        <v>1862</v>
      </c>
      <c r="N68" s="55">
        <v>0.13</v>
      </c>
      <c r="O68" s="56">
        <v>3383</v>
      </c>
      <c r="P68" s="55">
        <v>0.1</v>
      </c>
      <c r="Q68" s="53" t="s">
        <v>45</v>
      </c>
      <c r="R68" s="55" t="s">
        <v>45</v>
      </c>
      <c r="S68" s="56">
        <v>29781</v>
      </c>
      <c r="T68" s="55">
        <v>0.13</v>
      </c>
    </row>
    <row r="69" spans="1:20" x14ac:dyDescent="0.25">
      <c r="A69" s="53" t="s">
        <v>65</v>
      </c>
      <c r="B69" s="54" t="s">
        <v>47</v>
      </c>
      <c r="C69" s="53">
        <v>453</v>
      </c>
      <c r="D69" s="55" t="s">
        <v>45</v>
      </c>
      <c r="E69" s="56">
        <v>7803</v>
      </c>
      <c r="F69" s="55" t="s">
        <v>45</v>
      </c>
      <c r="G69" s="53">
        <v>986</v>
      </c>
      <c r="H69" s="55" t="s">
        <v>45</v>
      </c>
      <c r="I69" s="53">
        <v>830</v>
      </c>
      <c r="J69" s="55" t="s">
        <v>45</v>
      </c>
      <c r="K69" s="56">
        <v>1820</v>
      </c>
      <c r="L69" s="55" t="s">
        <v>45</v>
      </c>
      <c r="M69" s="56">
        <v>1106</v>
      </c>
      <c r="N69" s="55" t="s">
        <v>45</v>
      </c>
      <c r="O69" s="56">
        <v>1746</v>
      </c>
      <c r="P69" s="55" t="s">
        <v>45</v>
      </c>
      <c r="Q69" s="53" t="s">
        <v>45</v>
      </c>
      <c r="R69" s="55" t="s">
        <v>45</v>
      </c>
      <c r="S69" s="56">
        <v>14744</v>
      </c>
      <c r="T69" s="55">
        <v>0</v>
      </c>
    </row>
    <row r="70" spans="1:20" x14ac:dyDescent="0.25">
      <c r="A70" s="53" t="s">
        <v>65</v>
      </c>
      <c r="B70" s="54" t="s">
        <v>48</v>
      </c>
      <c r="C70" s="53">
        <v>480</v>
      </c>
      <c r="D70" s="55">
        <v>0.67</v>
      </c>
      <c r="E70" s="56">
        <v>4995</v>
      </c>
      <c r="F70" s="55">
        <v>0.22</v>
      </c>
      <c r="G70" s="53">
        <v>298</v>
      </c>
      <c r="H70" s="55">
        <v>0.39</v>
      </c>
      <c r="I70" s="53">
        <v>343</v>
      </c>
      <c r="J70" s="55">
        <v>0.27</v>
      </c>
      <c r="K70" s="56">
        <v>1126</v>
      </c>
      <c r="L70" s="55">
        <v>0.33</v>
      </c>
      <c r="M70" s="53">
        <v>545</v>
      </c>
      <c r="N70" s="55">
        <v>0.35</v>
      </c>
      <c r="O70" s="56">
        <v>1309</v>
      </c>
      <c r="P70" s="55">
        <v>0.32</v>
      </c>
      <c r="Q70" s="53" t="s">
        <v>45</v>
      </c>
      <c r="R70" s="55" t="s">
        <v>45</v>
      </c>
      <c r="S70" s="56">
        <v>9096</v>
      </c>
      <c r="T70" s="55">
        <v>0.28999999999999998</v>
      </c>
    </row>
    <row r="71" spans="1:20" x14ac:dyDescent="0.25">
      <c r="A71" s="53" t="s">
        <v>65</v>
      </c>
      <c r="B71" s="54" t="s">
        <v>49</v>
      </c>
      <c r="C71" s="56">
        <v>2394</v>
      </c>
      <c r="D71" s="55">
        <v>0.4</v>
      </c>
      <c r="E71" s="56">
        <v>29847</v>
      </c>
      <c r="F71" s="55">
        <v>0.1</v>
      </c>
      <c r="G71" s="56">
        <v>2469</v>
      </c>
      <c r="H71" s="55">
        <v>0.11</v>
      </c>
      <c r="I71" s="56">
        <v>2402</v>
      </c>
      <c r="J71" s="55">
        <v>0.09</v>
      </c>
      <c r="K71" s="56">
        <v>6558</v>
      </c>
      <c r="L71" s="55">
        <v>0.15</v>
      </c>
      <c r="M71" s="56">
        <v>3513</v>
      </c>
      <c r="N71" s="55">
        <v>0.12</v>
      </c>
      <c r="O71" s="56">
        <v>6438</v>
      </c>
      <c r="P71" s="55">
        <v>0.12</v>
      </c>
      <c r="Q71" s="53" t="s">
        <v>45</v>
      </c>
      <c r="R71" s="55" t="s">
        <v>45</v>
      </c>
      <c r="S71" s="56">
        <v>53621</v>
      </c>
      <c r="T71" s="55">
        <v>0.12</v>
      </c>
    </row>
    <row r="72" spans="1:20" x14ac:dyDescent="0.25">
      <c r="A72" s="53" t="s">
        <v>66</v>
      </c>
      <c r="B72" s="54" t="s">
        <v>44</v>
      </c>
      <c r="C72" s="56">
        <v>9905</v>
      </c>
      <c r="D72" s="55">
        <v>0.56999999999999995</v>
      </c>
      <c r="E72" s="56">
        <v>157965</v>
      </c>
      <c r="F72" s="55">
        <v>0.24</v>
      </c>
      <c r="G72" s="56">
        <v>8694</v>
      </c>
      <c r="H72" s="55">
        <v>0.15</v>
      </c>
      <c r="I72" s="56">
        <v>15965</v>
      </c>
      <c r="J72" s="55">
        <v>0.15</v>
      </c>
      <c r="K72" s="56">
        <v>53335</v>
      </c>
      <c r="L72" s="55">
        <v>0.25</v>
      </c>
      <c r="M72" s="56">
        <v>156293</v>
      </c>
      <c r="N72" s="55">
        <v>0.47</v>
      </c>
      <c r="O72" s="56">
        <v>39366</v>
      </c>
      <c r="P72" s="55">
        <v>0.24</v>
      </c>
      <c r="Q72" s="53" t="s">
        <v>45</v>
      </c>
      <c r="R72" s="55" t="s">
        <v>45</v>
      </c>
      <c r="S72" s="56">
        <v>441523</v>
      </c>
      <c r="T72" s="55">
        <v>0.33</v>
      </c>
    </row>
    <row r="73" spans="1:20" x14ac:dyDescent="0.25">
      <c r="A73" s="53" t="s">
        <v>66</v>
      </c>
      <c r="B73" s="54" t="s">
        <v>47</v>
      </c>
      <c r="C73" s="56">
        <v>10728</v>
      </c>
      <c r="D73" s="55">
        <v>0.77</v>
      </c>
      <c r="E73" s="56">
        <v>57425</v>
      </c>
      <c r="F73" s="55">
        <v>0</v>
      </c>
      <c r="G73" s="56">
        <v>7591</v>
      </c>
      <c r="H73" s="55">
        <v>0.13</v>
      </c>
      <c r="I73" s="56">
        <v>7323</v>
      </c>
      <c r="J73" s="55">
        <v>0.08</v>
      </c>
      <c r="K73" s="56">
        <v>18220</v>
      </c>
      <c r="L73" s="55">
        <v>0.08</v>
      </c>
      <c r="M73" s="56">
        <v>53171</v>
      </c>
      <c r="N73" s="55">
        <v>0.13</v>
      </c>
      <c r="O73" s="56">
        <v>15856</v>
      </c>
      <c r="P73" s="55">
        <v>0</v>
      </c>
      <c r="Q73" s="53" t="s">
        <v>45</v>
      </c>
      <c r="R73" s="55" t="s">
        <v>45</v>
      </c>
      <c r="S73" s="56">
        <v>170314</v>
      </c>
      <c r="T73" s="55">
        <v>0.11</v>
      </c>
    </row>
    <row r="74" spans="1:20" x14ac:dyDescent="0.25">
      <c r="A74" s="53" t="s">
        <v>66</v>
      </c>
      <c r="B74" s="54" t="s">
        <v>48</v>
      </c>
      <c r="C74" s="56">
        <v>4543</v>
      </c>
      <c r="D74" s="55">
        <v>0.38</v>
      </c>
      <c r="E74" s="56">
        <v>66975</v>
      </c>
      <c r="F74" s="55">
        <v>0.3</v>
      </c>
      <c r="G74" s="56">
        <v>3143</v>
      </c>
      <c r="H74" s="55">
        <v>0.19</v>
      </c>
      <c r="I74" s="56">
        <v>4907</v>
      </c>
      <c r="J74" s="55">
        <v>0.22</v>
      </c>
      <c r="K74" s="56">
        <v>18191</v>
      </c>
      <c r="L74" s="55">
        <v>0.34</v>
      </c>
      <c r="M74" s="56">
        <v>74148</v>
      </c>
      <c r="N74" s="55">
        <v>0.64</v>
      </c>
      <c r="O74" s="56">
        <v>12595</v>
      </c>
      <c r="P74" s="55">
        <v>0.4</v>
      </c>
      <c r="Q74" s="53" t="s">
        <v>45</v>
      </c>
      <c r="R74" s="55" t="s">
        <v>45</v>
      </c>
      <c r="S74" s="56">
        <v>184502</v>
      </c>
      <c r="T74" s="55">
        <v>0.44</v>
      </c>
    </row>
    <row r="75" spans="1:20" x14ac:dyDescent="0.25">
      <c r="A75" s="53" t="s">
        <v>66</v>
      </c>
      <c r="B75" s="54" t="s">
        <v>49</v>
      </c>
      <c r="C75" s="56">
        <v>25176</v>
      </c>
      <c r="D75" s="55">
        <v>0.62</v>
      </c>
      <c r="E75" s="56">
        <v>282365</v>
      </c>
      <c r="F75" s="55">
        <v>0.21</v>
      </c>
      <c r="G75" s="56">
        <v>19428</v>
      </c>
      <c r="H75" s="55">
        <v>0.15</v>
      </c>
      <c r="I75" s="56">
        <v>28195</v>
      </c>
      <c r="J75" s="55">
        <v>0.14000000000000001</v>
      </c>
      <c r="K75" s="56">
        <v>89746</v>
      </c>
      <c r="L75" s="55">
        <v>0.23</v>
      </c>
      <c r="M75" s="56">
        <v>283612</v>
      </c>
      <c r="N75" s="55">
        <v>0.45</v>
      </c>
      <c r="O75" s="56">
        <v>67817</v>
      </c>
      <c r="P75" s="55">
        <v>0.22</v>
      </c>
      <c r="Q75" s="53" t="s">
        <v>45</v>
      </c>
      <c r="R75" s="55" t="s">
        <v>45</v>
      </c>
      <c r="S75" s="56">
        <v>796339</v>
      </c>
      <c r="T75" s="55">
        <v>0.31</v>
      </c>
    </row>
    <row r="76" spans="1:20" x14ac:dyDescent="0.25">
      <c r="A76" s="53" t="s">
        <v>67</v>
      </c>
      <c r="B76" s="54" t="s">
        <v>44</v>
      </c>
      <c r="C76" s="53">
        <v>50</v>
      </c>
      <c r="D76" s="55">
        <v>1</v>
      </c>
      <c r="E76" s="56">
        <v>7319</v>
      </c>
      <c r="F76" s="55">
        <v>0.05</v>
      </c>
      <c r="G76" s="53">
        <v>149</v>
      </c>
      <c r="H76" s="55">
        <v>0.11</v>
      </c>
      <c r="I76" s="53">
        <v>293</v>
      </c>
      <c r="J76" s="55">
        <v>0.08</v>
      </c>
      <c r="K76" s="56">
        <v>2591</v>
      </c>
      <c r="L76" s="55">
        <v>0.27</v>
      </c>
      <c r="M76" s="56">
        <v>1173</v>
      </c>
      <c r="N76" s="55">
        <v>0.4</v>
      </c>
      <c r="O76" s="56">
        <v>7486</v>
      </c>
      <c r="P76" s="55">
        <v>0.05</v>
      </c>
      <c r="Q76" s="53" t="s">
        <v>45</v>
      </c>
      <c r="R76" s="55" t="s">
        <v>45</v>
      </c>
      <c r="S76" s="56">
        <v>19061</v>
      </c>
      <c r="T76" s="55">
        <v>0.1</v>
      </c>
    </row>
    <row r="77" spans="1:20" x14ac:dyDescent="0.25">
      <c r="A77" s="53" t="s">
        <v>67</v>
      </c>
      <c r="B77" s="54" t="s">
        <v>47</v>
      </c>
      <c r="C77" s="53">
        <v>21</v>
      </c>
      <c r="D77" s="55">
        <v>1</v>
      </c>
      <c r="E77" s="56">
        <v>3147</v>
      </c>
      <c r="F77" s="55">
        <v>0</v>
      </c>
      <c r="G77" s="53">
        <v>307</v>
      </c>
      <c r="H77" s="55" t="s">
        <v>46</v>
      </c>
      <c r="I77" s="53">
        <v>269</v>
      </c>
      <c r="J77" s="55" t="s">
        <v>46</v>
      </c>
      <c r="K77" s="56">
        <v>1160</v>
      </c>
      <c r="L77" s="55">
        <v>0.02</v>
      </c>
      <c r="M77" s="53">
        <v>720</v>
      </c>
      <c r="N77" s="55" t="s">
        <v>46</v>
      </c>
      <c r="O77" s="56">
        <v>3167</v>
      </c>
      <c r="P77" s="55">
        <v>0</v>
      </c>
      <c r="Q77" s="53" t="s">
        <v>45</v>
      </c>
      <c r="R77" s="55" t="s">
        <v>45</v>
      </c>
      <c r="S77" s="56">
        <v>8791</v>
      </c>
      <c r="T77" s="55">
        <v>0.01</v>
      </c>
    </row>
    <row r="78" spans="1:20" x14ac:dyDescent="0.25">
      <c r="A78" s="53" t="s">
        <v>67</v>
      </c>
      <c r="B78" s="54" t="s">
        <v>48</v>
      </c>
      <c r="C78" s="53">
        <v>44</v>
      </c>
      <c r="D78" s="55">
        <v>1</v>
      </c>
      <c r="E78" s="56">
        <v>2494</v>
      </c>
      <c r="F78" s="55">
        <v>0.13</v>
      </c>
      <c r="G78" s="53">
        <v>26</v>
      </c>
      <c r="H78" s="55" t="s">
        <v>46</v>
      </c>
      <c r="I78" s="53">
        <v>74</v>
      </c>
      <c r="J78" s="55">
        <v>0.3</v>
      </c>
      <c r="K78" s="53">
        <v>610</v>
      </c>
      <c r="L78" s="55">
        <v>0.55000000000000004</v>
      </c>
      <c r="M78" s="53">
        <v>552</v>
      </c>
      <c r="N78" s="55">
        <v>0.66</v>
      </c>
      <c r="O78" s="56">
        <v>2118</v>
      </c>
      <c r="P78" s="55">
        <v>0.13</v>
      </c>
      <c r="Q78" s="53" t="s">
        <v>45</v>
      </c>
      <c r="R78" s="55" t="s">
        <v>45</v>
      </c>
      <c r="S78" s="56">
        <v>5918</v>
      </c>
      <c r="T78" s="55">
        <v>0.23</v>
      </c>
    </row>
    <row r="79" spans="1:20" x14ac:dyDescent="0.25">
      <c r="A79" s="53" t="s">
        <v>67</v>
      </c>
      <c r="B79" s="54" t="s">
        <v>49</v>
      </c>
      <c r="C79" s="53">
        <v>115</v>
      </c>
      <c r="D79" s="55">
        <v>1</v>
      </c>
      <c r="E79" s="56">
        <v>12960</v>
      </c>
      <c r="F79" s="55">
        <v>0.05</v>
      </c>
      <c r="G79" s="53">
        <v>482</v>
      </c>
      <c r="H79" s="55">
        <v>0.08</v>
      </c>
      <c r="I79" s="53">
        <v>636</v>
      </c>
      <c r="J79" s="55">
        <v>0.08</v>
      </c>
      <c r="K79" s="56">
        <v>4361</v>
      </c>
      <c r="L79" s="55">
        <v>0.24</v>
      </c>
      <c r="M79" s="56">
        <v>2445</v>
      </c>
      <c r="N79" s="55">
        <v>0.35</v>
      </c>
      <c r="O79" s="56">
        <v>12771</v>
      </c>
      <c r="P79" s="55">
        <v>0.05</v>
      </c>
      <c r="Q79" s="53" t="s">
        <v>45</v>
      </c>
      <c r="R79" s="55" t="s">
        <v>45</v>
      </c>
      <c r="S79" s="56">
        <v>33770</v>
      </c>
      <c r="T79" s="55">
        <v>0.1</v>
      </c>
    </row>
    <row r="80" spans="1:20" x14ac:dyDescent="0.25">
      <c r="A80" s="53" t="s">
        <v>68</v>
      </c>
      <c r="B80" s="54" t="s">
        <v>44</v>
      </c>
      <c r="C80" s="56">
        <v>5699</v>
      </c>
      <c r="D80" s="55">
        <v>0.66</v>
      </c>
      <c r="E80" s="56">
        <v>40457</v>
      </c>
      <c r="F80" s="55">
        <v>0.16</v>
      </c>
      <c r="G80" s="53">
        <v>803</v>
      </c>
      <c r="H80" s="55">
        <v>0.44</v>
      </c>
      <c r="I80" s="56">
        <v>1633</v>
      </c>
      <c r="J80" s="55">
        <v>0.36</v>
      </c>
      <c r="K80" s="56">
        <v>6978</v>
      </c>
      <c r="L80" s="55">
        <v>0.42</v>
      </c>
      <c r="M80" s="56">
        <v>6982</v>
      </c>
      <c r="N80" s="55">
        <v>0.55000000000000004</v>
      </c>
      <c r="O80" s="56">
        <v>4711</v>
      </c>
      <c r="P80" s="55">
        <v>0.17</v>
      </c>
      <c r="Q80" s="53" t="s">
        <v>45</v>
      </c>
      <c r="R80" s="55" t="s">
        <v>45</v>
      </c>
      <c r="S80" s="56">
        <v>67263</v>
      </c>
      <c r="T80" s="55">
        <v>0.28000000000000003</v>
      </c>
    </row>
    <row r="81" spans="1:20" x14ac:dyDescent="0.25">
      <c r="A81" s="53" t="s">
        <v>68</v>
      </c>
      <c r="B81" s="54" t="s">
        <v>47</v>
      </c>
      <c r="C81" s="56">
        <v>4138</v>
      </c>
      <c r="D81" s="55">
        <v>0.79</v>
      </c>
      <c r="E81" s="56">
        <v>5729</v>
      </c>
      <c r="F81" s="55" t="s">
        <v>45</v>
      </c>
      <c r="G81" s="53">
        <v>547</v>
      </c>
      <c r="H81" s="55">
        <v>0.76</v>
      </c>
      <c r="I81" s="53">
        <v>402</v>
      </c>
      <c r="J81" s="55">
        <v>0.68</v>
      </c>
      <c r="K81" s="56">
        <v>1347</v>
      </c>
      <c r="L81" s="55">
        <v>0.54</v>
      </c>
      <c r="M81" s="56">
        <v>1899</v>
      </c>
      <c r="N81" s="55">
        <v>0.44</v>
      </c>
      <c r="O81" s="56">
        <v>1068</v>
      </c>
      <c r="P81" s="55">
        <v>0.1</v>
      </c>
      <c r="Q81" s="53" t="s">
        <v>45</v>
      </c>
      <c r="R81" s="55" t="s">
        <v>45</v>
      </c>
      <c r="S81" s="56">
        <v>15130</v>
      </c>
      <c r="T81" s="55">
        <v>0.37</v>
      </c>
    </row>
    <row r="82" spans="1:20" x14ac:dyDescent="0.25">
      <c r="A82" s="53" t="s">
        <v>68</v>
      </c>
      <c r="B82" s="54" t="s">
        <v>48</v>
      </c>
      <c r="C82" s="56">
        <v>1530</v>
      </c>
      <c r="D82" s="55">
        <v>0.65</v>
      </c>
      <c r="E82" s="56">
        <v>10011</v>
      </c>
      <c r="F82" s="55">
        <v>0.19</v>
      </c>
      <c r="G82" s="53">
        <v>313</v>
      </c>
      <c r="H82" s="55">
        <v>0.42</v>
      </c>
      <c r="I82" s="53">
        <v>593</v>
      </c>
      <c r="J82" s="55">
        <v>0.28000000000000003</v>
      </c>
      <c r="K82" s="56">
        <v>1949</v>
      </c>
      <c r="L82" s="55">
        <v>0.36</v>
      </c>
      <c r="M82" s="56">
        <v>2684</v>
      </c>
      <c r="N82" s="55">
        <v>0.69</v>
      </c>
      <c r="O82" s="56">
        <v>1712</v>
      </c>
      <c r="P82" s="55">
        <v>0.26</v>
      </c>
      <c r="Q82" s="53" t="s">
        <v>45</v>
      </c>
      <c r="R82" s="55" t="s">
        <v>45</v>
      </c>
      <c r="S82" s="56">
        <v>18792</v>
      </c>
      <c r="T82" s="55">
        <v>0.33</v>
      </c>
    </row>
    <row r="83" spans="1:20" x14ac:dyDescent="0.25">
      <c r="A83" s="53" t="s">
        <v>68</v>
      </c>
      <c r="B83" s="54" t="s">
        <v>49</v>
      </c>
      <c r="C83" s="56">
        <v>11367</v>
      </c>
      <c r="D83" s="55">
        <v>0.71</v>
      </c>
      <c r="E83" s="56">
        <v>56197</v>
      </c>
      <c r="F83" s="55">
        <v>0.15</v>
      </c>
      <c r="G83" s="56">
        <v>1663</v>
      </c>
      <c r="H83" s="55">
        <v>0.54</v>
      </c>
      <c r="I83" s="56">
        <v>2628</v>
      </c>
      <c r="J83" s="55">
        <v>0.39</v>
      </c>
      <c r="K83" s="56">
        <v>10274</v>
      </c>
      <c r="L83" s="55">
        <v>0.43</v>
      </c>
      <c r="M83" s="56">
        <v>11565</v>
      </c>
      <c r="N83" s="55">
        <v>0.56999999999999995</v>
      </c>
      <c r="O83" s="56">
        <v>7491</v>
      </c>
      <c r="P83" s="55">
        <v>0.18</v>
      </c>
      <c r="Q83" s="53" t="s">
        <v>45</v>
      </c>
      <c r="R83" s="55" t="s">
        <v>45</v>
      </c>
      <c r="S83" s="56">
        <v>101185</v>
      </c>
      <c r="T83" s="55">
        <v>0.3</v>
      </c>
    </row>
    <row r="84" spans="1:20" x14ac:dyDescent="0.25">
      <c r="A84" s="53" t="s">
        <v>69</v>
      </c>
      <c r="B84" s="54" t="s">
        <v>44</v>
      </c>
      <c r="C84" s="56">
        <v>1826</v>
      </c>
      <c r="D84" s="55">
        <v>0.52</v>
      </c>
      <c r="E84" s="56">
        <v>8125</v>
      </c>
      <c r="F84" s="55">
        <v>0.19</v>
      </c>
      <c r="G84" s="56">
        <v>4697</v>
      </c>
      <c r="H84" s="55">
        <v>0.1</v>
      </c>
      <c r="I84" s="56">
        <v>2086</v>
      </c>
      <c r="J84" s="55">
        <v>0.11</v>
      </c>
      <c r="K84" s="56">
        <v>3669</v>
      </c>
      <c r="L84" s="55">
        <v>0.15</v>
      </c>
      <c r="M84" s="56">
        <v>1868</v>
      </c>
      <c r="N84" s="55">
        <v>0.28000000000000003</v>
      </c>
      <c r="O84" s="56">
        <v>4405</v>
      </c>
      <c r="P84" s="55">
        <v>7.0000000000000007E-2</v>
      </c>
      <c r="Q84" s="53" t="s">
        <v>45</v>
      </c>
      <c r="R84" s="55" t="s">
        <v>45</v>
      </c>
      <c r="S84" s="56">
        <v>26676</v>
      </c>
      <c r="T84" s="55">
        <v>0.17</v>
      </c>
    </row>
    <row r="85" spans="1:20" x14ac:dyDescent="0.25">
      <c r="A85" s="53" t="s">
        <v>69</v>
      </c>
      <c r="B85" s="54" t="s">
        <v>47</v>
      </c>
      <c r="C85" s="56">
        <v>1160</v>
      </c>
      <c r="D85" s="55">
        <v>0.16</v>
      </c>
      <c r="E85" s="56">
        <v>5694</v>
      </c>
      <c r="F85" s="55" t="s">
        <v>45</v>
      </c>
      <c r="G85" s="56">
        <v>3354</v>
      </c>
      <c r="H85" s="55" t="s">
        <v>45</v>
      </c>
      <c r="I85" s="56">
        <v>1366</v>
      </c>
      <c r="J85" s="55" t="s">
        <v>45</v>
      </c>
      <c r="K85" s="56">
        <v>2202</v>
      </c>
      <c r="L85" s="55" t="s">
        <v>45</v>
      </c>
      <c r="M85" s="56">
        <v>1785</v>
      </c>
      <c r="N85" s="55" t="s">
        <v>45</v>
      </c>
      <c r="O85" s="56">
        <v>2279</v>
      </c>
      <c r="P85" s="55" t="s">
        <v>45</v>
      </c>
      <c r="Q85" s="53" t="s">
        <v>45</v>
      </c>
      <c r="R85" s="55" t="s">
        <v>45</v>
      </c>
      <c r="S85" s="56">
        <v>17840</v>
      </c>
      <c r="T85" s="55">
        <v>0.01</v>
      </c>
    </row>
    <row r="86" spans="1:20" x14ac:dyDescent="0.25">
      <c r="A86" s="53" t="s">
        <v>69</v>
      </c>
      <c r="B86" s="54" t="s">
        <v>48</v>
      </c>
      <c r="C86" s="53">
        <v>581</v>
      </c>
      <c r="D86" s="55">
        <v>0.79</v>
      </c>
      <c r="E86" s="56">
        <v>2485</v>
      </c>
      <c r="F86" s="55">
        <v>0.38</v>
      </c>
      <c r="G86" s="56">
        <v>1405</v>
      </c>
      <c r="H86" s="55">
        <v>0.2</v>
      </c>
      <c r="I86" s="53">
        <v>579</v>
      </c>
      <c r="J86" s="55">
        <v>0.2</v>
      </c>
      <c r="K86" s="56">
        <v>1136</v>
      </c>
      <c r="L86" s="55">
        <v>0.33</v>
      </c>
      <c r="M86" s="56">
        <v>1045</v>
      </c>
      <c r="N86" s="55">
        <v>0.61</v>
      </c>
      <c r="O86" s="56">
        <v>2320</v>
      </c>
      <c r="P86" s="55">
        <v>0.15</v>
      </c>
      <c r="Q86" s="53" t="s">
        <v>45</v>
      </c>
      <c r="R86" s="55" t="s">
        <v>45</v>
      </c>
      <c r="S86" s="56">
        <v>9551</v>
      </c>
      <c r="T86" s="55">
        <v>0.33</v>
      </c>
    </row>
    <row r="87" spans="1:20" x14ac:dyDescent="0.25">
      <c r="A87" s="53" t="s">
        <v>69</v>
      </c>
      <c r="B87" s="54" t="s">
        <v>49</v>
      </c>
      <c r="C87" s="56">
        <v>3567</v>
      </c>
      <c r="D87" s="55">
        <v>0.45</v>
      </c>
      <c r="E87" s="56">
        <v>16304</v>
      </c>
      <c r="F87" s="55">
        <v>0.15</v>
      </c>
      <c r="G87" s="56">
        <v>9456</v>
      </c>
      <c r="H87" s="55">
        <v>0.08</v>
      </c>
      <c r="I87" s="56">
        <v>4031</v>
      </c>
      <c r="J87" s="55">
        <v>0.09</v>
      </c>
      <c r="K87" s="56">
        <v>7007</v>
      </c>
      <c r="L87" s="55">
        <v>0.13</v>
      </c>
      <c r="M87" s="56">
        <v>4698</v>
      </c>
      <c r="N87" s="55">
        <v>0.25</v>
      </c>
      <c r="O87" s="56">
        <v>9004</v>
      </c>
      <c r="P87" s="55">
        <v>7.0000000000000007E-2</v>
      </c>
      <c r="Q87" s="53" t="s">
        <v>45</v>
      </c>
      <c r="R87" s="55" t="s">
        <v>45</v>
      </c>
      <c r="S87" s="56">
        <v>54067</v>
      </c>
      <c r="T87" s="55">
        <v>0.15</v>
      </c>
    </row>
    <row r="88" spans="1:20" x14ac:dyDescent="0.25">
      <c r="A88" s="53" t="s">
        <v>70</v>
      </c>
      <c r="B88" s="54" t="s">
        <v>44</v>
      </c>
      <c r="C88" s="56">
        <v>16963</v>
      </c>
      <c r="D88" s="55">
        <v>0.35</v>
      </c>
      <c r="E88" s="56">
        <v>54570</v>
      </c>
      <c r="F88" s="55">
        <v>0.08</v>
      </c>
      <c r="G88" s="56">
        <v>15077</v>
      </c>
      <c r="H88" s="55">
        <v>0.11</v>
      </c>
      <c r="I88" s="56">
        <v>10796</v>
      </c>
      <c r="J88" s="55">
        <v>0.1</v>
      </c>
      <c r="K88" s="56">
        <v>18545</v>
      </c>
      <c r="L88" s="55">
        <v>0.14000000000000001</v>
      </c>
      <c r="M88" s="56">
        <v>17627</v>
      </c>
      <c r="N88" s="55">
        <v>0.28000000000000003</v>
      </c>
      <c r="O88" s="56">
        <v>8478</v>
      </c>
      <c r="P88" s="55">
        <v>0.15</v>
      </c>
      <c r="Q88" s="53" t="s">
        <v>45</v>
      </c>
      <c r="R88" s="55" t="s">
        <v>45</v>
      </c>
      <c r="S88" s="56">
        <v>142056</v>
      </c>
      <c r="T88" s="55">
        <v>0.15</v>
      </c>
    </row>
    <row r="89" spans="1:20" x14ac:dyDescent="0.25">
      <c r="A89" s="53" t="s">
        <v>70</v>
      </c>
      <c r="B89" s="54" t="s">
        <v>47</v>
      </c>
      <c r="C89" s="56">
        <v>8915</v>
      </c>
      <c r="D89" s="55">
        <v>0.28000000000000003</v>
      </c>
      <c r="E89" s="56">
        <v>28492</v>
      </c>
      <c r="F89" s="55">
        <v>0</v>
      </c>
      <c r="G89" s="56">
        <v>9866</v>
      </c>
      <c r="H89" s="55">
        <v>0.05</v>
      </c>
      <c r="I89" s="56">
        <v>5402</v>
      </c>
      <c r="J89" s="55">
        <v>0.03</v>
      </c>
      <c r="K89" s="56">
        <v>9418</v>
      </c>
      <c r="L89" s="55">
        <v>0.02</v>
      </c>
      <c r="M89" s="56">
        <v>10474</v>
      </c>
      <c r="N89" s="55">
        <v>0.01</v>
      </c>
      <c r="O89" s="56">
        <v>3682</v>
      </c>
      <c r="P89" s="55">
        <v>0.19</v>
      </c>
      <c r="Q89" s="53" t="s">
        <v>45</v>
      </c>
      <c r="R89" s="55" t="s">
        <v>45</v>
      </c>
      <c r="S89" s="56">
        <v>76249</v>
      </c>
      <c r="T89" s="55">
        <v>0.06</v>
      </c>
    </row>
    <row r="90" spans="1:20" x14ac:dyDescent="0.25">
      <c r="A90" s="53" t="s">
        <v>70</v>
      </c>
      <c r="B90" s="54" t="s">
        <v>48</v>
      </c>
      <c r="C90" s="56">
        <v>7325</v>
      </c>
      <c r="D90" s="55">
        <v>0.36</v>
      </c>
      <c r="E90" s="56">
        <v>25693</v>
      </c>
      <c r="F90" s="55">
        <v>0.15</v>
      </c>
      <c r="G90" s="56">
        <v>5527</v>
      </c>
      <c r="H90" s="55">
        <v>0.17</v>
      </c>
      <c r="I90" s="56">
        <v>3901</v>
      </c>
      <c r="J90" s="55">
        <v>0.17</v>
      </c>
      <c r="K90" s="56">
        <v>8040</v>
      </c>
      <c r="L90" s="55">
        <v>0.24</v>
      </c>
      <c r="M90" s="56">
        <v>19306</v>
      </c>
      <c r="N90" s="55">
        <v>0.47</v>
      </c>
      <c r="O90" s="56">
        <v>4463</v>
      </c>
      <c r="P90" s="55">
        <v>0.17</v>
      </c>
      <c r="Q90" s="53" t="s">
        <v>45</v>
      </c>
      <c r="R90" s="55" t="s">
        <v>45</v>
      </c>
      <c r="S90" s="56">
        <v>74255</v>
      </c>
      <c r="T90" s="55">
        <v>0.27</v>
      </c>
    </row>
    <row r="91" spans="1:20" x14ac:dyDescent="0.25">
      <c r="A91" s="53" t="s">
        <v>70</v>
      </c>
      <c r="B91" s="54" t="s">
        <v>49</v>
      </c>
      <c r="C91" s="56">
        <v>33203</v>
      </c>
      <c r="D91" s="55">
        <v>0.33</v>
      </c>
      <c r="E91" s="56">
        <v>108755</v>
      </c>
      <c r="F91" s="55">
        <v>7.0000000000000007E-2</v>
      </c>
      <c r="G91" s="56">
        <v>30470</v>
      </c>
      <c r="H91" s="55">
        <v>0.1</v>
      </c>
      <c r="I91" s="56">
        <v>20099</v>
      </c>
      <c r="J91" s="55">
        <v>0.09</v>
      </c>
      <c r="K91" s="56">
        <v>36003</v>
      </c>
      <c r="L91" s="55">
        <v>0.13</v>
      </c>
      <c r="M91" s="56">
        <v>47407</v>
      </c>
      <c r="N91" s="55">
        <v>0.3</v>
      </c>
      <c r="O91" s="56">
        <v>16623</v>
      </c>
      <c r="P91" s="55">
        <v>0.16</v>
      </c>
      <c r="Q91" s="53" t="s">
        <v>45</v>
      </c>
      <c r="R91" s="55" t="s">
        <v>45</v>
      </c>
      <c r="S91" s="56">
        <v>292560</v>
      </c>
      <c r="T91" s="55">
        <v>0.16</v>
      </c>
    </row>
    <row r="92" spans="1:20" x14ac:dyDescent="0.25">
      <c r="A92" s="53" t="s">
        <v>71</v>
      </c>
      <c r="B92" s="54" t="s">
        <v>44</v>
      </c>
      <c r="C92" s="56">
        <v>27736</v>
      </c>
      <c r="D92" s="55">
        <v>0.08</v>
      </c>
      <c r="E92" s="56">
        <v>17183</v>
      </c>
      <c r="F92" s="55">
        <v>0.15</v>
      </c>
      <c r="G92" s="56">
        <v>1298</v>
      </c>
      <c r="H92" s="55">
        <v>0.08</v>
      </c>
      <c r="I92" s="56">
        <v>2669</v>
      </c>
      <c r="J92" s="55">
        <v>0.11</v>
      </c>
      <c r="K92" s="56">
        <v>11778</v>
      </c>
      <c r="L92" s="55">
        <v>0.15</v>
      </c>
      <c r="M92" s="56">
        <v>17972</v>
      </c>
      <c r="N92" s="55">
        <v>0.24</v>
      </c>
      <c r="O92" s="56">
        <v>18642</v>
      </c>
      <c r="P92" s="55">
        <v>0.05</v>
      </c>
      <c r="Q92" s="53" t="s">
        <v>45</v>
      </c>
      <c r="R92" s="55" t="s">
        <v>45</v>
      </c>
      <c r="S92" s="56">
        <v>97278</v>
      </c>
      <c r="T92" s="55">
        <v>0.13</v>
      </c>
    </row>
    <row r="93" spans="1:20" x14ac:dyDescent="0.25">
      <c r="A93" s="53" t="s">
        <v>71</v>
      </c>
      <c r="B93" s="54" t="s">
        <v>47</v>
      </c>
      <c r="C93" s="56">
        <v>17122</v>
      </c>
      <c r="D93" s="55">
        <v>0.11</v>
      </c>
      <c r="E93" s="56">
        <v>12204</v>
      </c>
      <c r="F93" s="55">
        <v>0.01</v>
      </c>
      <c r="G93" s="56">
        <v>2500</v>
      </c>
      <c r="H93" s="55">
        <v>0.04</v>
      </c>
      <c r="I93" s="56">
        <v>1979</v>
      </c>
      <c r="J93" s="55">
        <v>0.05</v>
      </c>
      <c r="K93" s="56">
        <v>6527</v>
      </c>
      <c r="L93" s="55">
        <v>7.0000000000000007E-2</v>
      </c>
      <c r="M93" s="56">
        <v>15666</v>
      </c>
      <c r="N93" s="55">
        <v>0.1</v>
      </c>
      <c r="O93" s="56">
        <v>9548</v>
      </c>
      <c r="P93" s="55">
        <v>0.01</v>
      </c>
      <c r="Q93" s="53" t="s">
        <v>45</v>
      </c>
      <c r="R93" s="55" t="s">
        <v>45</v>
      </c>
      <c r="S93" s="56">
        <v>65546</v>
      </c>
      <c r="T93" s="55">
        <v>0.06</v>
      </c>
    </row>
    <row r="94" spans="1:20" x14ac:dyDescent="0.25">
      <c r="A94" s="53" t="s">
        <v>71</v>
      </c>
      <c r="B94" s="54" t="s">
        <v>48</v>
      </c>
      <c r="C94" s="56">
        <v>6689</v>
      </c>
      <c r="D94" s="55">
        <v>0.15</v>
      </c>
      <c r="E94" s="56">
        <v>9899</v>
      </c>
      <c r="F94" s="55">
        <v>0.2</v>
      </c>
      <c r="G94" s="53">
        <v>563</v>
      </c>
      <c r="H94" s="55">
        <v>0.11</v>
      </c>
      <c r="I94" s="53">
        <v>749</v>
      </c>
      <c r="J94" s="55">
        <v>0.12</v>
      </c>
      <c r="K94" s="56">
        <v>3944</v>
      </c>
      <c r="L94" s="55">
        <v>0.17</v>
      </c>
      <c r="M94" s="56">
        <v>11515</v>
      </c>
      <c r="N94" s="55">
        <v>0.36</v>
      </c>
      <c r="O94" s="56">
        <v>6716</v>
      </c>
      <c r="P94" s="55">
        <v>0.1</v>
      </c>
      <c r="Q94" s="53" t="s">
        <v>45</v>
      </c>
      <c r="R94" s="55" t="s">
        <v>45</v>
      </c>
      <c r="S94" s="56">
        <v>40075</v>
      </c>
      <c r="T94" s="55">
        <v>0.22</v>
      </c>
    </row>
    <row r="95" spans="1:20" x14ac:dyDescent="0.25">
      <c r="A95" s="53" t="s">
        <v>71</v>
      </c>
      <c r="B95" s="54" t="s">
        <v>49</v>
      </c>
      <c r="C95" s="56">
        <v>51547</v>
      </c>
      <c r="D95" s="55">
        <v>0.1</v>
      </c>
      <c r="E95" s="56">
        <v>39286</v>
      </c>
      <c r="F95" s="55">
        <v>0.12</v>
      </c>
      <c r="G95" s="56">
        <v>4361</v>
      </c>
      <c r="H95" s="55">
        <v>0.06</v>
      </c>
      <c r="I95" s="56">
        <v>5397</v>
      </c>
      <c r="J95" s="55">
        <v>0.09</v>
      </c>
      <c r="K95" s="56">
        <v>22249</v>
      </c>
      <c r="L95" s="55">
        <v>0.13</v>
      </c>
      <c r="M95" s="56">
        <v>45153</v>
      </c>
      <c r="N95" s="55">
        <v>0.22</v>
      </c>
      <c r="O95" s="56">
        <v>34906</v>
      </c>
      <c r="P95" s="55">
        <v>0.05</v>
      </c>
      <c r="Q95" s="53" t="s">
        <v>45</v>
      </c>
      <c r="R95" s="55" t="s">
        <v>45</v>
      </c>
      <c r="S95" s="56">
        <v>202899</v>
      </c>
      <c r="T95" s="55">
        <v>0.12</v>
      </c>
    </row>
    <row r="96" spans="1:20" x14ac:dyDescent="0.25">
      <c r="A96" s="53" t="s">
        <v>72</v>
      </c>
      <c r="B96" s="54" t="s">
        <v>44</v>
      </c>
      <c r="C96" s="53" t="s">
        <v>45</v>
      </c>
      <c r="D96" s="55" t="s">
        <v>45</v>
      </c>
      <c r="E96" s="56">
        <v>37060</v>
      </c>
      <c r="F96" s="55">
        <v>0.41</v>
      </c>
      <c r="G96" s="56">
        <v>9852</v>
      </c>
      <c r="H96" s="55">
        <v>0.33</v>
      </c>
      <c r="I96" s="56">
        <v>5570</v>
      </c>
      <c r="J96" s="55">
        <v>0.22</v>
      </c>
      <c r="K96" s="56">
        <v>10356</v>
      </c>
      <c r="L96" s="55">
        <v>0.27</v>
      </c>
      <c r="M96" s="56">
        <v>4651</v>
      </c>
      <c r="N96" s="55">
        <v>0.36</v>
      </c>
      <c r="O96" s="56">
        <v>14801</v>
      </c>
      <c r="P96" s="55">
        <v>0.27</v>
      </c>
      <c r="Q96" s="53" t="s">
        <v>45</v>
      </c>
      <c r="R96" s="55" t="s">
        <v>45</v>
      </c>
      <c r="S96" s="56">
        <v>82290</v>
      </c>
      <c r="T96" s="55">
        <v>0.34</v>
      </c>
    </row>
    <row r="97" spans="1:20" x14ac:dyDescent="0.25">
      <c r="A97" s="53" t="s">
        <v>72</v>
      </c>
      <c r="B97" s="54" t="s">
        <v>47</v>
      </c>
      <c r="C97" s="53" t="s">
        <v>45</v>
      </c>
      <c r="D97" s="55" t="s">
        <v>45</v>
      </c>
      <c r="E97" s="56">
        <v>13509</v>
      </c>
      <c r="F97" s="55">
        <v>0.4</v>
      </c>
      <c r="G97" s="56">
        <v>5176</v>
      </c>
      <c r="H97" s="55">
        <v>0.34</v>
      </c>
      <c r="I97" s="56">
        <v>2355</v>
      </c>
      <c r="J97" s="55">
        <v>0.27</v>
      </c>
      <c r="K97" s="56">
        <v>4049</v>
      </c>
      <c r="L97" s="55">
        <v>0.25</v>
      </c>
      <c r="M97" s="56">
        <v>2510</v>
      </c>
      <c r="N97" s="55">
        <v>0.32</v>
      </c>
      <c r="O97" s="56">
        <v>5189</v>
      </c>
      <c r="P97" s="55">
        <v>0.28000000000000003</v>
      </c>
      <c r="Q97" s="53" t="s">
        <v>45</v>
      </c>
      <c r="R97" s="55" t="s">
        <v>45</v>
      </c>
      <c r="S97" s="56">
        <v>32788</v>
      </c>
      <c r="T97" s="55">
        <v>0.34</v>
      </c>
    </row>
    <row r="98" spans="1:20" x14ac:dyDescent="0.25">
      <c r="A98" s="53" t="s">
        <v>72</v>
      </c>
      <c r="B98" s="54" t="s">
        <v>48</v>
      </c>
      <c r="C98" s="53" t="s">
        <v>45</v>
      </c>
      <c r="D98" s="55" t="s">
        <v>45</v>
      </c>
      <c r="E98" s="56">
        <v>12332</v>
      </c>
      <c r="F98" s="55">
        <v>0.4</v>
      </c>
      <c r="G98" s="56">
        <v>2603</v>
      </c>
      <c r="H98" s="55">
        <v>0.3</v>
      </c>
      <c r="I98" s="56">
        <v>1415</v>
      </c>
      <c r="J98" s="55">
        <v>0.19</v>
      </c>
      <c r="K98" s="56">
        <v>3361</v>
      </c>
      <c r="L98" s="55">
        <v>0.23</v>
      </c>
      <c r="M98" s="56">
        <v>2173</v>
      </c>
      <c r="N98" s="55">
        <v>0.32</v>
      </c>
      <c r="O98" s="56">
        <v>4585</v>
      </c>
      <c r="P98" s="55">
        <v>0.25</v>
      </c>
      <c r="Q98" s="53" t="s">
        <v>45</v>
      </c>
      <c r="R98" s="55" t="s">
        <v>45</v>
      </c>
      <c r="S98" s="56">
        <v>26469</v>
      </c>
      <c r="T98" s="55">
        <v>0.33</v>
      </c>
    </row>
    <row r="99" spans="1:20" x14ac:dyDescent="0.25">
      <c r="A99" s="53" t="s">
        <v>72</v>
      </c>
      <c r="B99" s="54" t="s">
        <v>49</v>
      </c>
      <c r="C99" s="53" t="s">
        <v>45</v>
      </c>
      <c r="D99" s="55" t="s">
        <v>45</v>
      </c>
      <c r="E99" s="56">
        <v>62901</v>
      </c>
      <c r="F99" s="55">
        <v>0.41</v>
      </c>
      <c r="G99" s="56">
        <v>17631</v>
      </c>
      <c r="H99" s="55">
        <v>0.33</v>
      </c>
      <c r="I99" s="56">
        <v>9340</v>
      </c>
      <c r="J99" s="55">
        <v>0.23</v>
      </c>
      <c r="K99" s="56">
        <v>17766</v>
      </c>
      <c r="L99" s="55">
        <v>0.26</v>
      </c>
      <c r="M99" s="56">
        <v>9334</v>
      </c>
      <c r="N99" s="55">
        <v>0.34</v>
      </c>
      <c r="O99" s="56">
        <v>24575</v>
      </c>
      <c r="P99" s="55">
        <v>0.27</v>
      </c>
      <c r="Q99" s="53" t="s">
        <v>45</v>
      </c>
      <c r="R99" s="55" t="s">
        <v>45</v>
      </c>
      <c r="S99" s="56">
        <v>141547</v>
      </c>
      <c r="T99" s="55">
        <v>0.34</v>
      </c>
    </row>
    <row r="100" spans="1:20" x14ac:dyDescent="0.25">
      <c r="A100" s="53" t="s">
        <v>73</v>
      </c>
      <c r="B100" s="54" t="s">
        <v>44</v>
      </c>
      <c r="C100" s="56">
        <v>2929</v>
      </c>
      <c r="D100" s="55">
        <v>0.62</v>
      </c>
      <c r="E100" s="56">
        <v>92321</v>
      </c>
      <c r="F100" s="55">
        <v>0.02</v>
      </c>
      <c r="G100" s="56">
        <v>3488</v>
      </c>
      <c r="H100" s="55">
        <v>0.04</v>
      </c>
      <c r="I100" s="56">
        <v>4342</v>
      </c>
      <c r="J100" s="55">
        <v>0.05</v>
      </c>
      <c r="K100" s="56">
        <v>16891</v>
      </c>
      <c r="L100" s="55">
        <v>0.08</v>
      </c>
      <c r="M100" s="56">
        <v>60562</v>
      </c>
      <c r="N100" s="55">
        <v>0.3</v>
      </c>
      <c r="O100" s="56">
        <v>14993</v>
      </c>
      <c r="P100" s="55">
        <v>0.02</v>
      </c>
      <c r="Q100" s="53" t="s">
        <v>45</v>
      </c>
      <c r="R100" s="55" t="s">
        <v>45</v>
      </c>
      <c r="S100" s="56">
        <v>195526</v>
      </c>
      <c r="T100" s="55">
        <v>0.12</v>
      </c>
    </row>
    <row r="101" spans="1:20" x14ac:dyDescent="0.25">
      <c r="A101" s="53" t="s">
        <v>73</v>
      </c>
      <c r="B101" s="54" t="s">
        <v>47</v>
      </c>
      <c r="C101" s="56">
        <v>1903</v>
      </c>
      <c r="D101" s="55">
        <v>0.49</v>
      </c>
      <c r="E101" s="56">
        <v>48745</v>
      </c>
      <c r="F101" s="55" t="s">
        <v>45</v>
      </c>
      <c r="G101" s="56">
        <v>2721</v>
      </c>
      <c r="H101" s="55">
        <v>0.02</v>
      </c>
      <c r="I101" s="56">
        <v>1891</v>
      </c>
      <c r="J101" s="55" t="s">
        <v>46</v>
      </c>
      <c r="K101" s="56">
        <v>5835</v>
      </c>
      <c r="L101" s="55">
        <v>0.01</v>
      </c>
      <c r="M101" s="56">
        <v>19126</v>
      </c>
      <c r="N101" s="55">
        <v>0.05</v>
      </c>
      <c r="O101" s="56">
        <v>4954</v>
      </c>
      <c r="P101" s="55">
        <v>0</v>
      </c>
      <c r="Q101" s="53" t="s">
        <v>45</v>
      </c>
      <c r="R101" s="55" t="s">
        <v>45</v>
      </c>
      <c r="S101" s="56">
        <v>85175</v>
      </c>
      <c r="T101" s="55">
        <v>0.02</v>
      </c>
    </row>
    <row r="102" spans="1:20" x14ac:dyDescent="0.25">
      <c r="A102" s="53" t="s">
        <v>73</v>
      </c>
      <c r="B102" s="54" t="s">
        <v>48</v>
      </c>
      <c r="C102" s="56">
        <v>2926</v>
      </c>
      <c r="D102" s="55">
        <v>0.59</v>
      </c>
      <c r="E102" s="56">
        <v>45073</v>
      </c>
      <c r="F102" s="55">
        <v>0.05</v>
      </c>
      <c r="G102" s="56">
        <v>1175</v>
      </c>
      <c r="H102" s="55">
        <v>0.11</v>
      </c>
      <c r="I102" s="56">
        <v>1418</v>
      </c>
      <c r="J102" s="55">
        <v>0.1</v>
      </c>
      <c r="K102" s="56">
        <v>7141</v>
      </c>
      <c r="L102" s="55">
        <v>0.12</v>
      </c>
      <c r="M102" s="56">
        <v>36873</v>
      </c>
      <c r="N102" s="55">
        <v>0.51</v>
      </c>
      <c r="O102" s="56">
        <v>5631</v>
      </c>
      <c r="P102" s="55">
        <v>0.05</v>
      </c>
      <c r="Q102" s="53" t="s">
        <v>45</v>
      </c>
      <c r="R102" s="55" t="s">
        <v>45</v>
      </c>
      <c r="S102" s="56">
        <v>100237</v>
      </c>
      <c r="T102" s="55">
        <v>0.24</v>
      </c>
    </row>
    <row r="103" spans="1:20" x14ac:dyDescent="0.25">
      <c r="A103" s="53" t="s">
        <v>73</v>
      </c>
      <c r="B103" s="54" t="s">
        <v>49</v>
      </c>
      <c r="C103" s="56">
        <v>7758</v>
      </c>
      <c r="D103" s="55">
        <v>0.57999999999999996</v>
      </c>
      <c r="E103" s="56">
        <v>186139</v>
      </c>
      <c r="F103" s="55">
        <v>0.02</v>
      </c>
      <c r="G103" s="56">
        <v>7384</v>
      </c>
      <c r="H103" s="55">
        <v>0.04</v>
      </c>
      <c r="I103" s="56">
        <v>7651</v>
      </c>
      <c r="J103" s="55">
        <v>0.05</v>
      </c>
      <c r="K103" s="56">
        <v>29867</v>
      </c>
      <c r="L103" s="55">
        <v>0.08</v>
      </c>
      <c r="M103" s="56">
        <v>116561</v>
      </c>
      <c r="N103" s="55">
        <v>0.33</v>
      </c>
      <c r="O103" s="56">
        <v>25578</v>
      </c>
      <c r="P103" s="55">
        <v>0.03</v>
      </c>
      <c r="Q103" s="53" t="s">
        <v>45</v>
      </c>
      <c r="R103" s="55" t="s">
        <v>45</v>
      </c>
      <c r="S103" s="56">
        <v>380938</v>
      </c>
      <c r="T103" s="55">
        <v>0.13</v>
      </c>
    </row>
    <row r="104" spans="1:20" x14ac:dyDescent="0.25">
      <c r="A104" s="53" t="s">
        <v>74</v>
      </c>
      <c r="B104" s="54" t="s">
        <v>44</v>
      </c>
      <c r="C104" s="53">
        <v>228</v>
      </c>
      <c r="D104" s="55">
        <v>1</v>
      </c>
      <c r="E104" s="56">
        <v>12993</v>
      </c>
      <c r="F104" s="55">
        <v>0.1</v>
      </c>
      <c r="G104" s="56">
        <v>1398</v>
      </c>
      <c r="H104" s="55">
        <v>0.21</v>
      </c>
      <c r="I104" s="56">
        <v>1823</v>
      </c>
      <c r="J104" s="55">
        <v>0.24</v>
      </c>
      <c r="K104" s="56">
        <v>3513</v>
      </c>
      <c r="L104" s="55">
        <v>0.4</v>
      </c>
      <c r="M104" s="56">
        <v>5152</v>
      </c>
      <c r="N104" s="55">
        <v>0.27</v>
      </c>
      <c r="O104" s="56">
        <v>3228</v>
      </c>
      <c r="P104" s="55">
        <v>0.31</v>
      </c>
      <c r="Q104" s="53" t="s">
        <v>45</v>
      </c>
      <c r="R104" s="55" t="s">
        <v>45</v>
      </c>
      <c r="S104" s="56">
        <v>28335</v>
      </c>
      <c r="T104" s="55">
        <v>0.21</v>
      </c>
    </row>
    <row r="105" spans="1:20" x14ac:dyDescent="0.25">
      <c r="A105" s="53" t="s">
        <v>74</v>
      </c>
      <c r="B105" s="54" t="s">
        <v>47</v>
      </c>
      <c r="C105" s="53" t="s">
        <v>45</v>
      </c>
      <c r="D105" s="55" t="s">
        <v>45</v>
      </c>
      <c r="E105" s="56">
        <v>4281</v>
      </c>
      <c r="F105" s="55">
        <v>0</v>
      </c>
      <c r="G105" s="53">
        <v>730</v>
      </c>
      <c r="H105" s="55" t="s">
        <v>45</v>
      </c>
      <c r="I105" s="53">
        <v>500</v>
      </c>
      <c r="J105" s="55" t="s">
        <v>45</v>
      </c>
      <c r="K105" s="53">
        <v>946</v>
      </c>
      <c r="L105" s="55" t="s">
        <v>45</v>
      </c>
      <c r="M105" s="56">
        <v>1776</v>
      </c>
      <c r="N105" s="55" t="s">
        <v>45</v>
      </c>
      <c r="O105" s="53">
        <v>615</v>
      </c>
      <c r="P105" s="55" t="s">
        <v>45</v>
      </c>
      <c r="Q105" s="53" t="s">
        <v>45</v>
      </c>
      <c r="R105" s="55" t="s">
        <v>45</v>
      </c>
      <c r="S105" s="56">
        <v>8848</v>
      </c>
      <c r="T105" s="55">
        <v>0</v>
      </c>
    </row>
    <row r="106" spans="1:20" x14ac:dyDescent="0.25">
      <c r="A106" s="53" t="s">
        <v>74</v>
      </c>
      <c r="B106" s="54" t="s">
        <v>48</v>
      </c>
      <c r="C106" s="53">
        <v>197</v>
      </c>
      <c r="D106" s="55">
        <v>1</v>
      </c>
      <c r="E106" s="56">
        <v>4637</v>
      </c>
      <c r="F106" s="55">
        <v>0.16</v>
      </c>
      <c r="G106" s="53">
        <v>496</v>
      </c>
      <c r="H106" s="55">
        <v>0.38</v>
      </c>
      <c r="I106" s="53">
        <v>448</v>
      </c>
      <c r="J106" s="55">
        <v>0.38</v>
      </c>
      <c r="K106" s="56">
        <v>1132</v>
      </c>
      <c r="L106" s="55">
        <v>0.56999999999999995</v>
      </c>
      <c r="M106" s="56">
        <v>1558</v>
      </c>
      <c r="N106" s="55">
        <v>0.43</v>
      </c>
      <c r="O106" s="56">
        <v>1462</v>
      </c>
      <c r="P106" s="55">
        <v>0.43</v>
      </c>
      <c r="Q106" s="53" t="s">
        <v>45</v>
      </c>
      <c r="R106" s="55" t="s">
        <v>45</v>
      </c>
      <c r="S106" s="56">
        <v>9930</v>
      </c>
      <c r="T106" s="55">
        <v>0.33</v>
      </c>
    </row>
    <row r="107" spans="1:20" x14ac:dyDescent="0.25">
      <c r="A107" s="53" t="s">
        <v>74</v>
      </c>
      <c r="B107" s="54" t="s">
        <v>49</v>
      </c>
      <c r="C107" s="53">
        <v>425</v>
      </c>
      <c r="D107" s="55">
        <v>1</v>
      </c>
      <c r="E107" s="56">
        <v>21911</v>
      </c>
      <c r="F107" s="55">
        <v>0.09</v>
      </c>
      <c r="G107" s="56">
        <v>2624</v>
      </c>
      <c r="H107" s="55">
        <v>0.19</v>
      </c>
      <c r="I107" s="56">
        <v>2771</v>
      </c>
      <c r="J107" s="55">
        <v>0.22</v>
      </c>
      <c r="K107" s="56">
        <v>5591</v>
      </c>
      <c r="L107" s="55">
        <v>0.36</v>
      </c>
      <c r="M107" s="56">
        <v>8486</v>
      </c>
      <c r="N107" s="55">
        <v>0.24</v>
      </c>
      <c r="O107" s="56">
        <v>5305</v>
      </c>
      <c r="P107" s="55">
        <v>0.31</v>
      </c>
      <c r="Q107" s="53" t="s">
        <v>45</v>
      </c>
      <c r="R107" s="55" t="s">
        <v>45</v>
      </c>
      <c r="S107" s="56">
        <v>47113</v>
      </c>
      <c r="T107" s="55">
        <v>0.2</v>
      </c>
    </row>
    <row r="108" spans="1:20" x14ac:dyDescent="0.25">
      <c r="A108" s="53" t="s">
        <v>75</v>
      </c>
      <c r="B108" s="54" t="s">
        <v>44</v>
      </c>
      <c r="C108" s="56">
        <v>22608</v>
      </c>
      <c r="D108" s="55">
        <v>0.31</v>
      </c>
      <c r="E108" s="56">
        <v>50978</v>
      </c>
      <c r="F108" s="55">
        <v>0.14000000000000001</v>
      </c>
      <c r="G108" s="56">
        <v>10318</v>
      </c>
      <c r="H108" s="55">
        <v>0.04</v>
      </c>
      <c r="I108" s="56">
        <v>7224</v>
      </c>
      <c r="J108" s="55">
        <v>0.04</v>
      </c>
      <c r="K108" s="56">
        <v>21159</v>
      </c>
      <c r="L108" s="55">
        <v>0.08</v>
      </c>
      <c r="M108" s="56">
        <v>57557</v>
      </c>
      <c r="N108" s="55">
        <v>0.23</v>
      </c>
      <c r="O108" s="56">
        <v>5254</v>
      </c>
      <c r="P108" s="55">
        <v>0.14000000000000001</v>
      </c>
      <c r="Q108" s="53" t="s">
        <v>45</v>
      </c>
      <c r="R108" s="55" t="s">
        <v>45</v>
      </c>
      <c r="S108" s="56">
        <v>175098</v>
      </c>
      <c r="T108" s="55">
        <v>0.18</v>
      </c>
    </row>
    <row r="109" spans="1:20" x14ac:dyDescent="0.25">
      <c r="A109" s="53" t="s">
        <v>75</v>
      </c>
      <c r="B109" s="54" t="s">
        <v>47</v>
      </c>
      <c r="C109" s="56">
        <v>12701</v>
      </c>
      <c r="D109" s="55">
        <v>0.27</v>
      </c>
      <c r="E109" s="56">
        <v>22355</v>
      </c>
      <c r="F109" s="55" t="s">
        <v>45</v>
      </c>
      <c r="G109" s="56">
        <v>6777</v>
      </c>
      <c r="H109" s="55" t="s">
        <v>45</v>
      </c>
      <c r="I109" s="56">
        <v>3492</v>
      </c>
      <c r="J109" s="55" t="s">
        <v>45</v>
      </c>
      <c r="K109" s="56">
        <v>8272</v>
      </c>
      <c r="L109" s="55" t="s">
        <v>45</v>
      </c>
      <c r="M109" s="56">
        <v>22124</v>
      </c>
      <c r="N109" s="55" t="s">
        <v>45</v>
      </c>
      <c r="O109" s="56">
        <v>1619</v>
      </c>
      <c r="P109" s="55">
        <v>0.04</v>
      </c>
      <c r="Q109" s="53" t="s">
        <v>45</v>
      </c>
      <c r="R109" s="55" t="s">
        <v>45</v>
      </c>
      <c r="S109" s="56">
        <v>77340</v>
      </c>
      <c r="T109" s="55">
        <v>0.05</v>
      </c>
    </row>
    <row r="110" spans="1:20" x14ac:dyDescent="0.25">
      <c r="A110" s="53" t="s">
        <v>75</v>
      </c>
      <c r="B110" s="54" t="s">
        <v>48</v>
      </c>
      <c r="C110" s="56">
        <v>7032</v>
      </c>
      <c r="D110" s="55">
        <v>0.5</v>
      </c>
      <c r="E110" s="56">
        <v>31352</v>
      </c>
      <c r="F110" s="55">
        <v>0.18</v>
      </c>
      <c r="G110" s="56">
        <v>3910</v>
      </c>
      <c r="H110" s="55">
        <v>0.11</v>
      </c>
      <c r="I110" s="56">
        <v>2419</v>
      </c>
      <c r="J110" s="55">
        <v>0.1</v>
      </c>
      <c r="K110" s="56">
        <v>8669</v>
      </c>
      <c r="L110" s="55">
        <v>0.14000000000000001</v>
      </c>
      <c r="M110" s="56">
        <v>38238</v>
      </c>
      <c r="N110" s="55">
        <v>0.39</v>
      </c>
      <c r="O110" s="56">
        <v>3734</v>
      </c>
      <c r="P110" s="55">
        <v>0.15</v>
      </c>
      <c r="Q110" s="53" t="s">
        <v>45</v>
      </c>
      <c r="R110" s="55" t="s">
        <v>45</v>
      </c>
      <c r="S110" s="56">
        <v>95354</v>
      </c>
      <c r="T110" s="55">
        <v>0.28000000000000003</v>
      </c>
    </row>
    <row r="111" spans="1:20" x14ac:dyDescent="0.25">
      <c r="A111" s="53" t="s">
        <v>75</v>
      </c>
      <c r="B111" s="54" t="s">
        <v>49</v>
      </c>
      <c r="C111" s="56">
        <v>42341</v>
      </c>
      <c r="D111" s="55">
        <v>0.33</v>
      </c>
      <c r="E111" s="56">
        <v>104685</v>
      </c>
      <c r="F111" s="55">
        <v>0.12</v>
      </c>
      <c r="G111" s="56">
        <v>21005</v>
      </c>
      <c r="H111" s="55">
        <v>0.04</v>
      </c>
      <c r="I111" s="56">
        <v>13135</v>
      </c>
      <c r="J111" s="55">
        <v>0.04</v>
      </c>
      <c r="K111" s="56">
        <v>38100</v>
      </c>
      <c r="L111" s="55">
        <v>7.0000000000000007E-2</v>
      </c>
      <c r="M111" s="56">
        <v>117919</v>
      </c>
      <c r="N111" s="55">
        <v>0.24</v>
      </c>
      <c r="O111" s="56">
        <v>10607</v>
      </c>
      <c r="P111" s="55">
        <v>0.13</v>
      </c>
      <c r="Q111" s="53" t="s">
        <v>45</v>
      </c>
      <c r="R111" s="55" t="s">
        <v>45</v>
      </c>
      <c r="S111" s="56">
        <v>347792</v>
      </c>
      <c r="T111" s="55">
        <v>0.18</v>
      </c>
    </row>
    <row r="112" spans="1:20" x14ac:dyDescent="0.25">
      <c r="A112" s="53" t="s">
        <v>76</v>
      </c>
      <c r="B112" s="54" t="s">
        <v>44</v>
      </c>
      <c r="C112" s="56">
        <v>21448</v>
      </c>
      <c r="D112" s="55">
        <v>0.59</v>
      </c>
      <c r="E112" s="56">
        <v>215257</v>
      </c>
      <c r="F112" s="55">
        <v>0.26</v>
      </c>
      <c r="G112" s="56">
        <v>11082</v>
      </c>
      <c r="H112" s="55">
        <v>0.09</v>
      </c>
      <c r="I112" s="56">
        <v>16179</v>
      </c>
      <c r="J112" s="55">
        <v>0.11</v>
      </c>
      <c r="K112" s="56">
        <v>120312</v>
      </c>
      <c r="L112" s="55">
        <v>0.18</v>
      </c>
      <c r="M112" s="56">
        <v>642001</v>
      </c>
      <c r="N112" s="55">
        <v>0.26</v>
      </c>
      <c r="O112" s="56">
        <v>291989</v>
      </c>
      <c r="P112" s="55">
        <v>0.16</v>
      </c>
      <c r="Q112" s="53" t="s">
        <v>45</v>
      </c>
      <c r="R112" s="55" t="s">
        <v>45</v>
      </c>
      <c r="S112" s="56">
        <v>1318268</v>
      </c>
      <c r="T112" s="55">
        <v>0.23</v>
      </c>
    </row>
    <row r="113" spans="1:20" x14ac:dyDescent="0.25">
      <c r="A113" s="53" t="s">
        <v>76</v>
      </c>
      <c r="B113" s="54" t="s">
        <v>47</v>
      </c>
      <c r="C113" s="56">
        <v>20875</v>
      </c>
      <c r="D113" s="55">
        <v>0.53</v>
      </c>
      <c r="E113" s="56">
        <v>101134</v>
      </c>
      <c r="F113" s="55">
        <v>0.06</v>
      </c>
      <c r="G113" s="56">
        <v>20456</v>
      </c>
      <c r="H113" s="55">
        <v>0.21</v>
      </c>
      <c r="I113" s="56">
        <v>12282</v>
      </c>
      <c r="J113" s="55">
        <v>0.11</v>
      </c>
      <c r="K113" s="56">
        <v>34668</v>
      </c>
      <c r="L113" s="55">
        <v>0.14000000000000001</v>
      </c>
      <c r="M113" s="56">
        <v>135310</v>
      </c>
      <c r="N113" s="55">
        <v>0.3</v>
      </c>
      <c r="O113" s="56">
        <v>54177</v>
      </c>
      <c r="P113" s="55">
        <v>0.22</v>
      </c>
      <c r="Q113" s="53" t="s">
        <v>45</v>
      </c>
      <c r="R113" s="55" t="s">
        <v>45</v>
      </c>
      <c r="S113" s="56">
        <v>378902</v>
      </c>
      <c r="T113" s="55">
        <v>0.21</v>
      </c>
    </row>
    <row r="114" spans="1:20" x14ac:dyDescent="0.25">
      <c r="A114" s="53" t="s">
        <v>76</v>
      </c>
      <c r="B114" s="54" t="s">
        <v>48</v>
      </c>
      <c r="C114" s="56">
        <v>11161</v>
      </c>
      <c r="D114" s="55">
        <v>0.77</v>
      </c>
      <c r="E114" s="56">
        <v>124252</v>
      </c>
      <c r="F114" s="55">
        <v>0.31</v>
      </c>
      <c r="G114" s="56">
        <v>4896</v>
      </c>
      <c r="H114" s="55">
        <v>0.12</v>
      </c>
      <c r="I114" s="56">
        <v>5851</v>
      </c>
      <c r="J114" s="55">
        <v>0.15</v>
      </c>
      <c r="K114" s="56">
        <v>50110</v>
      </c>
      <c r="L114" s="55">
        <v>0.24</v>
      </c>
      <c r="M114" s="56">
        <v>316351</v>
      </c>
      <c r="N114" s="55">
        <v>0.33</v>
      </c>
      <c r="O114" s="56">
        <v>198017</v>
      </c>
      <c r="P114" s="55">
        <v>0.16</v>
      </c>
      <c r="Q114" s="53" t="s">
        <v>45</v>
      </c>
      <c r="R114" s="55" t="s">
        <v>45</v>
      </c>
      <c r="S114" s="56">
        <v>710638</v>
      </c>
      <c r="T114" s="55">
        <v>0.28000000000000003</v>
      </c>
    </row>
    <row r="115" spans="1:20" x14ac:dyDescent="0.25">
      <c r="A115" s="53" t="s">
        <v>76</v>
      </c>
      <c r="B115" s="54" t="s">
        <v>49</v>
      </c>
      <c r="C115" s="56">
        <v>53484</v>
      </c>
      <c r="D115" s="55">
        <v>0.6</v>
      </c>
      <c r="E115" s="56">
        <v>440643</v>
      </c>
      <c r="F115" s="55">
        <v>0.23</v>
      </c>
      <c r="G115" s="56">
        <v>36434</v>
      </c>
      <c r="H115" s="55">
        <v>0.16</v>
      </c>
      <c r="I115" s="56">
        <v>34312</v>
      </c>
      <c r="J115" s="55">
        <v>0.12</v>
      </c>
      <c r="K115" s="56">
        <v>205090</v>
      </c>
      <c r="L115" s="55">
        <v>0.19</v>
      </c>
      <c r="M115" s="56">
        <v>1093662</v>
      </c>
      <c r="N115" s="55">
        <v>0.28000000000000003</v>
      </c>
      <c r="O115" s="56">
        <v>544183</v>
      </c>
      <c r="P115" s="55">
        <v>0.17</v>
      </c>
      <c r="Q115" s="53" t="s">
        <v>45</v>
      </c>
      <c r="R115" s="55" t="s">
        <v>45</v>
      </c>
      <c r="S115" s="56">
        <v>2407808</v>
      </c>
      <c r="T115" s="55">
        <v>0.24</v>
      </c>
    </row>
    <row r="116" spans="1:20" x14ac:dyDescent="0.25">
      <c r="A116" s="53" t="s">
        <v>77</v>
      </c>
      <c r="B116" s="54" t="s">
        <v>44</v>
      </c>
      <c r="C116" s="56">
        <v>5807</v>
      </c>
      <c r="D116" s="55">
        <v>0.04</v>
      </c>
      <c r="E116" s="56">
        <v>81600</v>
      </c>
      <c r="F116" s="55">
        <v>0.02</v>
      </c>
      <c r="G116" s="56">
        <v>5048</v>
      </c>
      <c r="H116" s="55">
        <v>0.01</v>
      </c>
      <c r="I116" s="56">
        <v>9649</v>
      </c>
      <c r="J116" s="55">
        <v>0.01</v>
      </c>
      <c r="K116" s="56">
        <v>26687</v>
      </c>
      <c r="L116" s="55">
        <v>0.01</v>
      </c>
      <c r="M116" s="56">
        <v>57027</v>
      </c>
      <c r="N116" s="55">
        <v>0.01</v>
      </c>
      <c r="O116" s="56">
        <v>2700</v>
      </c>
      <c r="P116" s="55">
        <v>0.11</v>
      </c>
      <c r="Q116" s="53">
        <v>249</v>
      </c>
      <c r="R116" s="55">
        <v>0.69</v>
      </c>
      <c r="S116" s="56">
        <v>188767</v>
      </c>
      <c r="T116" s="55">
        <v>0.02</v>
      </c>
    </row>
    <row r="117" spans="1:20" x14ac:dyDescent="0.25">
      <c r="A117" s="53" t="s">
        <v>77</v>
      </c>
      <c r="B117" s="54" t="s">
        <v>47</v>
      </c>
      <c r="C117" s="56">
        <v>1618</v>
      </c>
      <c r="D117" s="55" t="s">
        <v>46</v>
      </c>
      <c r="E117" s="56">
        <v>24921</v>
      </c>
      <c r="F117" s="55">
        <v>0</v>
      </c>
      <c r="G117" s="56">
        <v>2745</v>
      </c>
      <c r="H117" s="55">
        <v>0</v>
      </c>
      <c r="I117" s="56">
        <v>3354</v>
      </c>
      <c r="J117" s="55">
        <v>0</v>
      </c>
      <c r="K117" s="56">
        <v>6685</v>
      </c>
      <c r="L117" s="55">
        <v>0</v>
      </c>
      <c r="M117" s="56">
        <v>13052</v>
      </c>
      <c r="N117" s="55">
        <v>0</v>
      </c>
      <c r="O117" s="56">
        <v>1049</v>
      </c>
      <c r="P117" s="55">
        <v>7.0000000000000007E-2</v>
      </c>
      <c r="Q117" s="53" t="s">
        <v>45</v>
      </c>
      <c r="R117" s="55" t="s">
        <v>45</v>
      </c>
      <c r="S117" s="56">
        <v>53424</v>
      </c>
      <c r="T117" s="55">
        <v>0</v>
      </c>
    </row>
    <row r="118" spans="1:20" x14ac:dyDescent="0.25">
      <c r="A118" s="53" t="s">
        <v>77</v>
      </c>
      <c r="B118" s="54" t="s">
        <v>48</v>
      </c>
      <c r="C118" s="56">
        <v>1799</v>
      </c>
      <c r="D118" s="55">
        <v>0.12</v>
      </c>
      <c r="E118" s="56">
        <v>22932</v>
      </c>
      <c r="F118" s="55">
        <v>0.04</v>
      </c>
      <c r="G118" s="56">
        <v>1516</v>
      </c>
      <c r="H118" s="55">
        <v>0.05</v>
      </c>
      <c r="I118" s="56">
        <v>2436</v>
      </c>
      <c r="J118" s="55">
        <v>0.03</v>
      </c>
      <c r="K118" s="56">
        <v>7075</v>
      </c>
      <c r="L118" s="55">
        <v>0.03</v>
      </c>
      <c r="M118" s="56">
        <v>15652</v>
      </c>
      <c r="N118" s="55">
        <v>0.02</v>
      </c>
      <c r="O118" s="56">
        <v>1245</v>
      </c>
      <c r="P118" s="55">
        <v>0.16</v>
      </c>
      <c r="Q118" s="53">
        <v>350</v>
      </c>
      <c r="R118" s="55">
        <v>0.69</v>
      </c>
      <c r="S118" s="56">
        <v>53005</v>
      </c>
      <c r="T118" s="55">
        <v>0.04</v>
      </c>
    </row>
    <row r="119" spans="1:20" x14ac:dyDescent="0.25">
      <c r="A119" s="53" t="s">
        <v>77</v>
      </c>
      <c r="B119" s="54" t="s">
        <v>49</v>
      </c>
      <c r="C119" s="56">
        <v>9224</v>
      </c>
      <c r="D119" s="55">
        <v>0.05</v>
      </c>
      <c r="E119" s="56">
        <v>129453</v>
      </c>
      <c r="F119" s="55">
        <v>0.02</v>
      </c>
      <c r="G119" s="56">
        <v>9309</v>
      </c>
      <c r="H119" s="55">
        <v>0.02</v>
      </c>
      <c r="I119" s="56">
        <v>15439</v>
      </c>
      <c r="J119" s="55">
        <v>0.01</v>
      </c>
      <c r="K119" s="56">
        <v>40447</v>
      </c>
      <c r="L119" s="55">
        <v>0.01</v>
      </c>
      <c r="M119" s="56">
        <v>85731</v>
      </c>
      <c r="N119" s="55">
        <v>0.01</v>
      </c>
      <c r="O119" s="56">
        <v>4994</v>
      </c>
      <c r="P119" s="55">
        <v>0.11</v>
      </c>
      <c r="Q119" s="53">
        <v>599</v>
      </c>
      <c r="R119" s="55">
        <v>0.69</v>
      </c>
      <c r="S119" s="56">
        <v>295196</v>
      </c>
      <c r="T119" s="55">
        <v>0.02</v>
      </c>
    </row>
    <row r="120" spans="1:20" x14ac:dyDescent="0.25">
      <c r="A120" s="53" t="s">
        <v>78</v>
      </c>
      <c r="B120" s="54" t="s">
        <v>44</v>
      </c>
      <c r="C120" s="56">
        <v>7599</v>
      </c>
      <c r="D120" s="55">
        <v>0.27</v>
      </c>
      <c r="E120" s="56">
        <v>60104</v>
      </c>
      <c r="F120" s="55">
        <v>0.12</v>
      </c>
      <c r="G120" s="56">
        <v>3572</v>
      </c>
      <c r="H120" s="55">
        <v>0.1</v>
      </c>
      <c r="I120" s="56">
        <v>7544</v>
      </c>
      <c r="J120" s="55">
        <v>0.09</v>
      </c>
      <c r="K120" s="56">
        <v>26345</v>
      </c>
      <c r="L120" s="55">
        <v>0.22</v>
      </c>
      <c r="M120" s="56">
        <v>29309</v>
      </c>
      <c r="N120" s="55">
        <v>0.37</v>
      </c>
      <c r="O120" s="56">
        <v>47022</v>
      </c>
      <c r="P120" s="55">
        <v>0.2</v>
      </c>
      <c r="Q120" s="56">
        <v>2054</v>
      </c>
      <c r="R120" s="55">
        <v>0.33</v>
      </c>
      <c r="S120" s="56">
        <v>183549</v>
      </c>
      <c r="T120" s="55">
        <v>0.2</v>
      </c>
    </row>
    <row r="121" spans="1:20" x14ac:dyDescent="0.25">
      <c r="A121" s="53" t="s">
        <v>78</v>
      </c>
      <c r="B121" s="54" t="s">
        <v>47</v>
      </c>
      <c r="C121" s="56">
        <v>5562</v>
      </c>
      <c r="D121" s="55">
        <v>0.14000000000000001</v>
      </c>
      <c r="E121" s="56">
        <v>24723</v>
      </c>
      <c r="F121" s="55">
        <v>0.02</v>
      </c>
      <c r="G121" s="56">
        <v>5042</v>
      </c>
      <c r="H121" s="55">
        <v>0.01</v>
      </c>
      <c r="I121" s="56">
        <v>4832</v>
      </c>
      <c r="J121" s="55">
        <v>0.02</v>
      </c>
      <c r="K121" s="56">
        <v>10901</v>
      </c>
      <c r="L121" s="55">
        <v>0.02</v>
      </c>
      <c r="M121" s="56">
        <v>15820</v>
      </c>
      <c r="N121" s="55">
        <v>0.01</v>
      </c>
      <c r="O121" s="56">
        <v>17334</v>
      </c>
      <c r="P121" s="55">
        <v>0.04</v>
      </c>
      <c r="Q121" s="53">
        <v>677</v>
      </c>
      <c r="R121" s="55" t="s">
        <v>45</v>
      </c>
      <c r="S121" s="56">
        <v>84891</v>
      </c>
      <c r="T121" s="55">
        <v>0.03</v>
      </c>
    </row>
    <row r="122" spans="1:20" x14ac:dyDescent="0.25">
      <c r="A122" s="53" t="s">
        <v>78</v>
      </c>
      <c r="B122" s="54" t="s">
        <v>48</v>
      </c>
      <c r="C122" s="56">
        <v>3103</v>
      </c>
      <c r="D122" s="55">
        <v>0.55000000000000004</v>
      </c>
      <c r="E122" s="56">
        <v>28416</v>
      </c>
      <c r="F122" s="55">
        <v>0.2</v>
      </c>
      <c r="G122" s="56">
        <v>1103</v>
      </c>
      <c r="H122" s="55">
        <v>0.26</v>
      </c>
      <c r="I122" s="56">
        <v>2022</v>
      </c>
      <c r="J122" s="55">
        <v>0.24</v>
      </c>
      <c r="K122" s="56">
        <v>9448</v>
      </c>
      <c r="L122" s="55">
        <v>0.37</v>
      </c>
      <c r="M122" s="56">
        <v>14086</v>
      </c>
      <c r="N122" s="55">
        <v>0.61</v>
      </c>
      <c r="O122" s="56">
        <v>16900</v>
      </c>
      <c r="P122" s="55">
        <v>0.33</v>
      </c>
      <c r="Q122" s="53">
        <v>963</v>
      </c>
      <c r="R122" s="55">
        <v>0.64</v>
      </c>
      <c r="S122" s="56">
        <v>76041</v>
      </c>
      <c r="T122" s="55">
        <v>0.35</v>
      </c>
    </row>
    <row r="123" spans="1:20" x14ac:dyDescent="0.25">
      <c r="A123" s="53" t="s">
        <v>78</v>
      </c>
      <c r="B123" s="54" t="s">
        <v>49</v>
      </c>
      <c r="C123" s="56">
        <v>16264</v>
      </c>
      <c r="D123" s="55">
        <v>0.28000000000000003</v>
      </c>
      <c r="E123" s="56">
        <v>113243</v>
      </c>
      <c r="F123" s="55">
        <v>0.12</v>
      </c>
      <c r="G123" s="56">
        <v>9717</v>
      </c>
      <c r="H123" s="55">
        <v>7.0000000000000007E-2</v>
      </c>
      <c r="I123" s="56">
        <v>14398</v>
      </c>
      <c r="J123" s="55">
        <v>0.09</v>
      </c>
      <c r="K123" s="56">
        <v>46694</v>
      </c>
      <c r="L123" s="55">
        <v>0.2</v>
      </c>
      <c r="M123" s="56">
        <v>59215</v>
      </c>
      <c r="N123" s="55">
        <v>0.33</v>
      </c>
      <c r="O123" s="56">
        <v>81256</v>
      </c>
      <c r="P123" s="55">
        <v>0.19</v>
      </c>
      <c r="Q123" s="56">
        <v>3694</v>
      </c>
      <c r="R123" s="55">
        <v>0.35</v>
      </c>
      <c r="S123" s="56">
        <v>344481</v>
      </c>
      <c r="T123" s="55">
        <v>0.19</v>
      </c>
    </row>
    <row r="124" spans="1:20" x14ac:dyDescent="0.25">
      <c r="A124" s="53" t="s">
        <v>79</v>
      </c>
      <c r="B124" s="54" t="s">
        <v>44</v>
      </c>
      <c r="C124" s="56">
        <v>8024</v>
      </c>
      <c r="D124" s="55">
        <v>0.77</v>
      </c>
      <c r="E124" s="56">
        <v>59141</v>
      </c>
      <c r="F124" s="55">
        <v>0.08</v>
      </c>
      <c r="G124" s="56">
        <v>4668</v>
      </c>
      <c r="H124" s="55">
        <v>0.12</v>
      </c>
      <c r="I124" s="56">
        <v>5403</v>
      </c>
      <c r="J124" s="55">
        <v>0.09</v>
      </c>
      <c r="K124" s="56">
        <v>15792</v>
      </c>
      <c r="L124" s="55">
        <v>0.22</v>
      </c>
      <c r="M124" s="56">
        <v>18755</v>
      </c>
      <c r="N124" s="55">
        <v>0.27</v>
      </c>
      <c r="O124" s="56">
        <v>20119</v>
      </c>
      <c r="P124" s="55">
        <v>0.17</v>
      </c>
      <c r="Q124" s="56">
        <v>1238</v>
      </c>
      <c r="R124" s="55">
        <v>0.08</v>
      </c>
      <c r="S124" s="56">
        <v>133140</v>
      </c>
      <c r="T124" s="55">
        <v>0.18</v>
      </c>
    </row>
    <row r="125" spans="1:20" x14ac:dyDescent="0.25">
      <c r="A125" s="53" t="s">
        <v>79</v>
      </c>
      <c r="B125" s="54" t="s">
        <v>47</v>
      </c>
      <c r="C125" s="56">
        <v>2750</v>
      </c>
      <c r="D125" s="55">
        <v>0.68</v>
      </c>
      <c r="E125" s="56">
        <v>17628</v>
      </c>
      <c r="F125" s="55">
        <v>0.05</v>
      </c>
      <c r="G125" s="56">
        <v>3241</v>
      </c>
      <c r="H125" s="55">
        <v>0.09</v>
      </c>
      <c r="I125" s="56">
        <v>2478</v>
      </c>
      <c r="J125" s="55">
        <v>7.0000000000000007E-2</v>
      </c>
      <c r="K125" s="56">
        <v>5514</v>
      </c>
      <c r="L125" s="55">
        <v>0.12</v>
      </c>
      <c r="M125" s="56">
        <v>8930</v>
      </c>
      <c r="N125" s="55">
        <v>0.09</v>
      </c>
      <c r="O125" s="56">
        <v>6729</v>
      </c>
      <c r="P125" s="55">
        <v>0.16</v>
      </c>
      <c r="Q125" s="53">
        <v>242</v>
      </c>
      <c r="R125" s="55" t="s">
        <v>45</v>
      </c>
      <c r="S125" s="56">
        <v>47512</v>
      </c>
      <c r="T125" s="55">
        <v>0.12</v>
      </c>
    </row>
    <row r="126" spans="1:20" x14ac:dyDescent="0.25">
      <c r="A126" s="53" t="s">
        <v>79</v>
      </c>
      <c r="B126" s="54" t="s">
        <v>48</v>
      </c>
      <c r="C126" s="56">
        <v>3257</v>
      </c>
      <c r="D126" s="55">
        <v>0.76</v>
      </c>
      <c r="E126" s="56">
        <v>17184</v>
      </c>
      <c r="F126" s="55">
        <v>0.13</v>
      </c>
      <c r="G126" s="56">
        <v>1105</v>
      </c>
      <c r="H126" s="55">
        <v>0.26</v>
      </c>
      <c r="I126" s="56">
        <v>1184</v>
      </c>
      <c r="J126" s="55">
        <v>0.21</v>
      </c>
      <c r="K126" s="56">
        <v>3874</v>
      </c>
      <c r="L126" s="55">
        <v>0.33</v>
      </c>
      <c r="M126" s="56">
        <v>6450</v>
      </c>
      <c r="N126" s="55">
        <v>0.52</v>
      </c>
      <c r="O126" s="56">
        <v>5710</v>
      </c>
      <c r="P126" s="55">
        <v>0.24</v>
      </c>
      <c r="Q126" s="53">
        <v>416</v>
      </c>
      <c r="R126" s="55">
        <v>0.19</v>
      </c>
      <c r="S126" s="56">
        <v>39180</v>
      </c>
      <c r="T126" s="55">
        <v>0.28999999999999998</v>
      </c>
    </row>
    <row r="127" spans="1:20" x14ac:dyDescent="0.25">
      <c r="A127" s="53" t="s">
        <v>79</v>
      </c>
      <c r="B127" s="54" t="s">
        <v>49</v>
      </c>
      <c r="C127" s="56">
        <v>14031</v>
      </c>
      <c r="D127" s="55">
        <v>0.75</v>
      </c>
      <c r="E127" s="56">
        <v>93953</v>
      </c>
      <c r="F127" s="55">
        <v>0.08</v>
      </c>
      <c r="G127" s="56">
        <v>9014</v>
      </c>
      <c r="H127" s="55">
        <v>0.13</v>
      </c>
      <c r="I127" s="56">
        <v>9065</v>
      </c>
      <c r="J127" s="55">
        <v>0.1</v>
      </c>
      <c r="K127" s="56">
        <v>25180</v>
      </c>
      <c r="L127" s="55">
        <v>0.22</v>
      </c>
      <c r="M127" s="56">
        <v>34135</v>
      </c>
      <c r="N127" s="55">
        <v>0.27</v>
      </c>
      <c r="O127" s="56">
        <v>32558</v>
      </c>
      <c r="P127" s="55">
        <v>0.18</v>
      </c>
      <c r="Q127" s="56">
        <v>1896</v>
      </c>
      <c r="R127" s="55">
        <v>0.09</v>
      </c>
      <c r="S127" s="56">
        <v>219832</v>
      </c>
      <c r="T127" s="55">
        <v>0.19</v>
      </c>
    </row>
    <row r="128" spans="1:20" x14ac:dyDescent="0.25">
      <c r="A128" s="53" t="s">
        <v>80</v>
      </c>
      <c r="B128" s="54" t="s">
        <v>44</v>
      </c>
      <c r="C128" s="53">
        <v>408</v>
      </c>
      <c r="D128" s="55">
        <v>1</v>
      </c>
      <c r="E128" s="56">
        <v>4532</v>
      </c>
      <c r="F128" s="55" t="s">
        <v>45</v>
      </c>
      <c r="G128" s="53">
        <v>364</v>
      </c>
      <c r="H128" s="55">
        <v>0.28000000000000003</v>
      </c>
      <c r="I128" s="53">
        <v>478</v>
      </c>
      <c r="J128" s="55">
        <v>0.17</v>
      </c>
      <c r="K128" s="56">
        <v>2203</v>
      </c>
      <c r="L128" s="55">
        <v>0.11</v>
      </c>
      <c r="M128" s="56">
        <v>1495</v>
      </c>
      <c r="N128" s="55">
        <v>0.1</v>
      </c>
      <c r="O128" s="56">
        <v>3315</v>
      </c>
      <c r="P128" s="55">
        <v>0.12</v>
      </c>
      <c r="Q128" s="53" t="s">
        <v>45</v>
      </c>
      <c r="R128" s="55" t="s">
        <v>45</v>
      </c>
      <c r="S128" s="56">
        <v>12795</v>
      </c>
      <c r="T128" s="55">
        <v>0.11</v>
      </c>
    </row>
    <row r="129" spans="1:20" x14ac:dyDescent="0.25">
      <c r="A129" s="53" t="s">
        <v>80</v>
      </c>
      <c r="B129" s="54" t="s">
        <v>47</v>
      </c>
      <c r="C129" s="53" t="s">
        <v>45</v>
      </c>
      <c r="D129" s="55" t="s">
        <v>45</v>
      </c>
      <c r="E129" s="56">
        <v>3104</v>
      </c>
      <c r="F129" s="55" t="s">
        <v>45</v>
      </c>
      <c r="G129" s="53">
        <v>515</v>
      </c>
      <c r="H129" s="55">
        <v>0.38</v>
      </c>
      <c r="I129" s="53">
        <v>352</v>
      </c>
      <c r="J129" s="55">
        <v>0.24</v>
      </c>
      <c r="K129" s="56">
        <v>1070</v>
      </c>
      <c r="L129" s="55">
        <v>0.16</v>
      </c>
      <c r="M129" s="53">
        <v>958</v>
      </c>
      <c r="N129" s="55">
        <v>0.1</v>
      </c>
      <c r="O129" s="56">
        <v>1502</v>
      </c>
      <c r="P129" s="55">
        <v>0.02</v>
      </c>
      <c r="Q129" s="53" t="s">
        <v>45</v>
      </c>
      <c r="R129" s="55" t="s">
        <v>45</v>
      </c>
      <c r="S129" s="56">
        <v>7501</v>
      </c>
      <c r="T129" s="55">
        <v>0.08</v>
      </c>
    </row>
    <row r="130" spans="1:20" x14ac:dyDescent="0.25">
      <c r="A130" s="53" t="s">
        <v>80</v>
      </c>
      <c r="B130" s="54" t="s">
        <v>48</v>
      </c>
      <c r="C130" s="53">
        <v>490</v>
      </c>
      <c r="D130" s="55">
        <v>1</v>
      </c>
      <c r="E130" s="56">
        <v>3209</v>
      </c>
      <c r="F130" s="55" t="s">
        <v>45</v>
      </c>
      <c r="G130" s="53">
        <v>102</v>
      </c>
      <c r="H130" s="55">
        <v>0.26</v>
      </c>
      <c r="I130" s="53">
        <v>145</v>
      </c>
      <c r="J130" s="55">
        <v>0.24</v>
      </c>
      <c r="K130" s="53">
        <v>947</v>
      </c>
      <c r="L130" s="55">
        <v>0.16</v>
      </c>
      <c r="M130" s="56">
        <v>1348</v>
      </c>
      <c r="N130" s="55">
        <v>0.09</v>
      </c>
      <c r="O130" s="56">
        <v>1727</v>
      </c>
      <c r="P130" s="55">
        <v>0.2</v>
      </c>
      <c r="Q130" s="53" t="s">
        <v>45</v>
      </c>
      <c r="R130" s="55" t="s">
        <v>45</v>
      </c>
      <c r="S130" s="56">
        <v>7968</v>
      </c>
      <c r="T130" s="55">
        <v>0.15</v>
      </c>
    </row>
    <row r="131" spans="1:20" x14ac:dyDescent="0.25">
      <c r="A131" s="53" t="s">
        <v>80</v>
      </c>
      <c r="B131" s="54" t="s">
        <v>49</v>
      </c>
      <c r="C131" s="53">
        <v>898</v>
      </c>
      <c r="D131" s="55">
        <v>1</v>
      </c>
      <c r="E131" s="56">
        <v>10845</v>
      </c>
      <c r="F131" s="55" t="s">
        <v>45</v>
      </c>
      <c r="G131" s="53">
        <v>981</v>
      </c>
      <c r="H131" s="55">
        <v>0.33</v>
      </c>
      <c r="I131" s="53">
        <v>975</v>
      </c>
      <c r="J131" s="55">
        <v>0.2</v>
      </c>
      <c r="K131" s="56">
        <v>4220</v>
      </c>
      <c r="L131" s="55">
        <v>0.13</v>
      </c>
      <c r="M131" s="56">
        <v>3801</v>
      </c>
      <c r="N131" s="55">
        <v>0.1</v>
      </c>
      <c r="O131" s="56">
        <v>6544</v>
      </c>
      <c r="P131" s="55">
        <v>0.12</v>
      </c>
      <c r="Q131" s="53" t="s">
        <v>45</v>
      </c>
      <c r="R131" s="55" t="s">
        <v>45</v>
      </c>
      <c r="S131" s="56">
        <v>28264</v>
      </c>
      <c r="T131" s="55">
        <v>0.11</v>
      </c>
    </row>
    <row r="132" spans="1:20" x14ac:dyDescent="0.25">
      <c r="A132" s="53" t="s">
        <v>81</v>
      </c>
      <c r="B132" s="54" t="s">
        <v>44</v>
      </c>
      <c r="C132" s="53">
        <v>833</v>
      </c>
      <c r="D132" s="55">
        <v>0.36</v>
      </c>
      <c r="E132" s="56">
        <v>3771</v>
      </c>
      <c r="F132" s="55">
        <v>0.15</v>
      </c>
      <c r="G132" s="53">
        <v>73</v>
      </c>
      <c r="H132" s="55" t="s">
        <v>46</v>
      </c>
      <c r="I132" s="53">
        <v>89</v>
      </c>
      <c r="J132" s="55">
        <v>0.25</v>
      </c>
      <c r="K132" s="56">
        <v>1211</v>
      </c>
      <c r="L132" s="55">
        <v>0.27</v>
      </c>
      <c r="M132" s="56">
        <v>2715</v>
      </c>
      <c r="N132" s="55">
        <v>0.23</v>
      </c>
      <c r="O132" s="56">
        <v>14097</v>
      </c>
      <c r="P132" s="55">
        <v>0.09</v>
      </c>
      <c r="Q132" s="53" t="s">
        <v>45</v>
      </c>
      <c r="R132" s="55" t="s">
        <v>45</v>
      </c>
      <c r="S132" s="56">
        <v>22789</v>
      </c>
      <c r="T132" s="55">
        <v>0.14000000000000001</v>
      </c>
    </row>
    <row r="133" spans="1:20" x14ac:dyDescent="0.25">
      <c r="A133" s="53" t="s">
        <v>81</v>
      </c>
      <c r="B133" s="54" t="s">
        <v>47</v>
      </c>
      <c r="C133" s="53">
        <v>316</v>
      </c>
      <c r="D133" s="55" t="s">
        <v>45</v>
      </c>
      <c r="E133" s="53">
        <v>807</v>
      </c>
      <c r="F133" s="55" t="s">
        <v>45</v>
      </c>
      <c r="G133" s="53">
        <v>164</v>
      </c>
      <c r="H133" s="55" t="s">
        <v>45</v>
      </c>
      <c r="I133" s="53">
        <v>96</v>
      </c>
      <c r="J133" s="55" t="s">
        <v>45</v>
      </c>
      <c r="K133" s="53">
        <v>432</v>
      </c>
      <c r="L133" s="55" t="s">
        <v>45</v>
      </c>
      <c r="M133" s="56">
        <v>1048</v>
      </c>
      <c r="N133" s="55" t="s">
        <v>45</v>
      </c>
      <c r="O133" s="56">
        <v>4787</v>
      </c>
      <c r="P133" s="55" t="s">
        <v>45</v>
      </c>
      <c r="Q133" s="53" t="s">
        <v>45</v>
      </c>
      <c r="R133" s="55" t="s">
        <v>45</v>
      </c>
      <c r="S133" s="56">
        <v>7650</v>
      </c>
      <c r="T133" s="55">
        <v>0</v>
      </c>
    </row>
    <row r="134" spans="1:20" x14ac:dyDescent="0.25">
      <c r="A134" s="53" t="s">
        <v>81</v>
      </c>
      <c r="B134" s="54" t="s">
        <v>48</v>
      </c>
      <c r="C134" s="53">
        <v>276</v>
      </c>
      <c r="D134" s="55">
        <v>0.56999999999999995</v>
      </c>
      <c r="E134" s="56">
        <v>1634</v>
      </c>
      <c r="F134" s="55">
        <v>0.22</v>
      </c>
      <c r="G134" s="53">
        <v>22</v>
      </c>
      <c r="H134" s="55" t="s">
        <v>46</v>
      </c>
      <c r="I134" s="53">
        <v>29</v>
      </c>
      <c r="J134" s="55">
        <v>0.79</v>
      </c>
      <c r="K134" s="53">
        <v>522</v>
      </c>
      <c r="L134" s="55">
        <v>0.42</v>
      </c>
      <c r="M134" s="56">
        <v>1054</v>
      </c>
      <c r="N134" s="55">
        <v>0.38</v>
      </c>
      <c r="O134" s="56">
        <v>4589</v>
      </c>
      <c r="P134" s="55">
        <v>0.18</v>
      </c>
      <c r="Q134" s="53" t="s">
        <v>45</v>
      </c>
      <c r="R134" s="55" t="s">
        <v>45</v>
      </c>
      <c r="S134" s="56">
        <v>8126</v>
      </c>
      <c r="T134" s="55">
        <v>0.25</v>
      </c>
    </row>
    <row r="135" spans="1:20" x14ac:dyDescent="0.25">
      <c r="A135" s="53" t="s">
        <v>81</v>
      </c>
      <c r="B135" s="54" t="s">
        <v>49</v>
      </c>
      <c r="C135" s="56">
        <v>1425</v>
      </c>
      <c r="D135" s="55">
        <v>0.32</v>
      </c>
      <c r="E135" s="56">
        <v>6212</v>
      </c>
      <c r="F135" s="55">
        <v>0.15</v>
      </c>
      <c r="G135" s="53">
        <v>259</v>
      </c>
      <c r="H135" s="55">
        <v>0.05</v>
      </c>
      <c r="I135" s="53">
        <v>214</v>
      </c>
      <c r="J135" s="55">
        <v>0.21</v>
      </c>
      <c r="K135" s="56">
        <v>2165</v>
      </c>
      <c r="L135" s="55">
        <v>0.25</v>
      </c>
      <c r="M135" s="56">
        <v>4817</v>
      </c>
      <c r="N135" s="55">
        <v>0.21</v>
      </c>
      <c r="O135" s="56">
        <v>23473</v>
      </c>
      <c r="P135" s="55">
        <v>0.09</v>
      </c>
      <c r="Q135" s="53" t="s">
        <v>45</v>
      </c>
      <c r="R135" s="55" t="s">
        <v>45</v>
      </c>
      <c r="S135" s="56">
        <v>38565</v>
      </c>
      <c r="T135" s="55">
        <v>0.13</v>
      </c>
    </row>
    <row r="136" spans="1:20" x14ac:dyDescent="0.25">
      <c r="A136" s="57" t="s">
        <v>49</v>
      </c>
      <c r="B136" s="58" t="s">
        <v>44</v>
      </c>
      <c r="C136" s="59">
        <v>256930</v>
      </c>
      <c r="D136" s="60">
        <v>0.44</v>
      </c>
      <c r="E136" s="59">
        <v>1805837</v>
      </c>
      <c r="F136" s="60">
        <v>0.15</v>
      </c>
      <c r="G136" s="59">
        <v>222220</v>
      </c>
      <c r="H136" s="60">
        <v>0.12</v>
      </c>
      <c r="I136" s="59">
        <v>224457</v>
      </c>
      <c r="J136" s="60">
        <v>0.11</v>
      </c>
      <c r="K136" s="59">
        <v>811104</v>
      </c>
      <c r="L136" s="60">
        <v>0.14000000000000001</v>
      </c>
      <c r="M136" s="59">
        <v>2600233</v>
      </c>
      <c r="N136" s="60">
        <v>0.27</v>
      </c>
      <c r="O136" s="59">
        <v>707559</v>
      </c>
      <c r="P136" s="60">
        <v>0.16</v>
      </c>
      <c r="Q136" s="59">
        <v>15864</v>
      </c>
      <c r="R136" s="60">
        <v>0.23</v>
      </c>
      <c r="S136" s="59">
        <v>6644204</v>
      </c>
      <c r="T136" s="60">
        <v>0.2</v>
      </c>
    </row>
    <row r="137" spans="1:20" x14ac:dyDescent="0.25">
      <c r="A137" s="57" t="s">
        <v>49</v>
      </c>
      <c r="B137" s="58" t="s">
        <v>47</v>
      </c>
      <c r="C137" s="59">
        <v>146272</v>
      </c>
      <c r="D137" s="60">
        <v>0.37</v>
      </c>
      <c r="E137" s="59">
        <v>841955</v>
      </c>
      <c r="F137" s="60">
        <v>0.02</v>
      </c>
      <c r="G137" s="59">
        <v>179633</v>
      </c>
      <c r="H137" s="60">
        <v>7.0000000000000007E-2</v>
      </c>
      <c r="I137" s="59">
        <v>114498</v>
      </c>
      <c r="J137" s="60">
        <v>0.05</v>
      </c>
      <c r="K137" s="59">
        <v>290002</v>
      </c>
      <c r="L137" s="60">
        <v>0.05</v>
      </c>
      <c r="M137" s="59">
        <v>748812</v>
      </c>
      <c r="N137" s="60">
        <v>0.08</v>
      </c>
      <c r="O137" s="59">
        <v>214052</v>
      </c>
      <c r="P137" s="60">
        <v>0.09</v>
      </c>
      <c r="Q137" s="59">
        <v>6158</v>
      </c>
      <c r="R137" s="60">
        <v>0.12</v>
      </c>
      <c r="S137" s="59">
        <v>2541382</v>
      </c>
      <c r="T137" s="60">
        <v>7.0000000000000007E-2</v>
      </c>
    </row>
    <row r="138" spans="1:20" x14ac:dyDescent="0.25">
      <c r="A138" s="57" t="s">
        <v>49</v>
      </c>
      <c r="B138" s="58" t="s">
        <v>48</v>
      </c>
      <c r="C138" s="59">
        <v>126629</v>
      </c>
      <c r="D138" s="60">
        <v>0.53</v>
      </c>
      <c r="E138" s="59">
        <v>882298</v>
      </c>
      <c r="F138" s="60">
        <v>0.2</v>
      </c>
      <c r="G138" s="59">
        <v>80865</v>
      </c>
      <c r="H138" s="60">
        <v>0.18</v>
      </c>
      <c r="I138" s="59">
        <v>70825</v>
      </c>
      <c r="J138" s="60">
        <v>0.17</v>
      </c>
      <c r="K138" s="59">
        <v>283885</v>
      </c>
      <c r="L138" s="60">
        <v>0.22</v>
      </c>
      <c r="M138" s="59">
        <v>1169140</v>
      </c>
      <c r="N138" s="60">
        <v>0.4</v>
      </c>
      <c r="O138" s="59">
        <v>368599</v>
      </c>
      <c r="P138" s="60">
        <v>0.21</v>
      </c>
      <c r="Q138" s="59">
        <v>6892</v>
      </c>
      <c r="R138" s="60">
        <v>0.45</v>
      </c>
      <c r="S138" s="59">
        <v>2989133</v>
      </c>
      <c r="T138" s="60">
        <v>0.3</v>
      </c>
    </row>
    <row r="139" spans="1:20" ht="15.75" thickBot="1" x14ac:dyDescent="0.3">
      <c r="A139" s="61" t="s">
        <v>49</v>
      </c>
      <c r="B139" s="62" t="s">
        <v>49</v>
      </c>
      <c r="C139" s="63">
        <v>529831</v>
      </c>
      <c r="D139" s="64">
        <v>0.44</v>
      </c>
      <c r="E139" s="63">
        <v>3530090</v>
      </c>
      <c r="F139" s="64">
        <v>0.13</v>
      </c>
      <c r="G139" s="63">
        <v>482718</v>
      </c>
      <c r="H139" s="64">
        <v>0.11</v>
      </c>
      <c r="I139" s="63">
        <v>409780</v>
      </c>
      <c r="J139" s="64">
        <v>0.1</v>
      </c>
      <c r="K139" s="63">
        <v>1384991</v>
      </c>
      <c r="L139" s="64">
        <v>0.14000000000000001</v>
      </c>
      <c r="M139" s="63">
        <v>4518185</v>
      </c>
      <c r="N139" s="64">
        <v>0.27</v>
      </c>
      <c r="O139" s="63">
        <v>1290210</v>
      </c>
      <c r="P139" s="64">
        <v>0.16</v>
      </c>
      <c r="Q139" s="63">
        <v>28914</v>
      </c>
      <c r="R139" s="64">
        <v>0.26</v>
      </c>
      <c r="S139" s="63">
        <v>12174719</v>
      </c>
      <c r="T139" s="64">
        <v>0.2</v>
      </c>
    </row>
    <row r="141" spans="1:20" x14ac:dyDescent="0.25">
      <c r="A141" t="s">
        <v>82</v>
      </c>
    </row>
    <row r="142" spans="1:20" x14ac:dyDescent="0.25">
      <c r="A142" s="65" t="s">
        <v>83</v>
      </c>
    </row>
    <row r="143" spans="1:20" x14ac:dyDescent="0.25">
      <c r="A143" t="s">
        <v>84</v>
      </c>
    </row>
    <row r="144" spans="1:20" x14ac:dyDescent="0.25">
      <c r="A144" s="67" t="s">
        <v>85</v>
      </c>
    </row>
  </sheetData>
  <autoFilter ref="A3:T139" xr:uid="{10D0B9DF-3A93-4273-9DD4-12C2A3243BE2}"/>
  <mergeCells count="9">
    <mergeCell ref="O2:P2"/>
    <mergeCell ref="Q2:R2"/>
    <mergeCell ref="S2:T2"/>
    <mergeCell ref="C2:D2"/>
    <mergeCell ref="E2:F2"/>
    <mergeCell ref="G2:H2"/>
    <mergeCell ref="I2:J2"/>
    <mergeCell ref="K2:L2"/>
    <mergeCell ref="M2:N2"/>
  </mergeCells>
  <conditionalFormatting sqref="A4:T139">
    <cfRule type="expression" dxfId="0" priority="1">
      <formula>ISODD(INT((ROW(A4)/4)))</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Methodology</vt:lpstr>
      <vt:lpstr>HSA Eligibility</vt:lpstr>
      <vt:lpstr>Deductibles</vt:lpstr>
      <vt:lpstr>Standardized Plan Options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2014-2023 OEP Plan Design Public Use File</dc:title>
  <dc:creator/>
  <cp:lastModifiedBy/>
  <dcterms:created xsi:type="dcterms:W3CDTF">2023-03-15T17:25:47Z</dcterms:created>
  <dcterms:modified xsi:type="dcterms:W3CDTF">2024-02-28T18:04:26Z</dcterms:modified>
</cp:coreProperties>
</file>